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drawings/drawing11.xml" ContentType="application/vnd.openxmlformats-officedocument.drawing+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isyd-my.sharepoint.com/personal/bill_pritchard_sydney_edu_au/Documents/bpritcha/My Documents/1 My Life/NSW Rural Project/DataFinalSeptember_12_10_20/"/>
    </mc:Choice>
  </mc:AlternateContent>
  <xr:revisionPtr revIDLastSave="785" documentId="8_{506502D9-B764-4610-A2D9-9A2CD563730C}" xr6:coauthVersionLast="47" xr6:coauthVersionMax="47" xr10:uidLastSave="{2F38EDB2-4D96-4C9F-9D57-8396F501013A}"/>
  <bookViews>
    <workbookView xWindow="-120" yWindow="-120" windowWidth="29040" windowHeight="15840" xr2:uid="{004E71BD-7E70-4A3C-BBFB-5F919493BB09}"/>
  </bookViews>
  <sheets>
    <sheet name="Data Description" sheetId="3" r:id="rId1"/>
    <sheet name="Metadata" sheetId="10" r:id="rId2"/>
    <sheet name="Total Sample (Rural land)" sheetId="1" r:id="rId3"/>
    <sheet name="Agricultural Subset" sheetId="4" r:id="rId4"/>
    <sheet name="Cropping Subset" sheetId="5" r:id="rId5"/>
    <sheet name="Grazing Subset" sheetId="6" r:id="rId6"/>
    <sheet name="Non-irrigated Subset" sheetId="8" r:id="rId7"/>
    <sheet name="Irrigated Subset" sheetId="7" r:id="rId8"/>
    <sheet name="Non-Agri Subset" sheetId="9" r:id="rId9"/>
    <sheet name="Individuals On Title Subset" sheetId="11" r:id="rId10"/>
    <sheet name="Company on Title Subset"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2" l="1"/>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201" i="12"/>
  <c r="E202" i="12"/>
  <c r="E203" i="12"/>
  <c r="E204" i="12"/>
  <c r="E205" i="12"/>
  <c r="E206" i="12"/>
  <c r="E207" i="12"/>
  <c r="E208" i="12"/>
  <c r="E209" i="12"/>
  <c r="E210" i="12"/>
  <c r="E211" i="12"/>
  <c r="E212" i="12"/>
  <c r="E213" i="12"/>
  <c r="E214" i="12"/>
  <c r="E215" i="12"/>
  <c r="E216" i="12"/>
  <c r="E217" i="12"/>
  <c r="E218" i="12"/>
  <c r="E219" i="12"/>
  <c r="E220" i="12"/>
  <c r="E221" i="12"/>
  <c r="E222" i="12"/>
  <c r="E223" i="12"/>
  <c r="E224" i="12"/>
  <c r="E225" i="12"/>
  <c r="E226" i="12"/>
  <c r="E227" i="12"/>
  <c r="E228" i="12"/>
  <c r="E229" i="12"/>
  <c r="E230" i="12"/>
  <c r="E231" i="12"/>
  <c r="E232" i="12"/>
  <c r="E233" i="12"/>
  <c r="E234" i="12"/>
  <c r="E235" i="12"/>
  <c r="E236" i="12"/>
  <c r="E237" i="12"/>
  <c r="E238" i="12"/>
  <c r="E239" i="12"/>
  <c r="E240" i="12"/>
  <c r="E241" i="12"/>
  <c r="E242" i="12"/>
  <c r="E243" i="12"/>
  <c r="E244" i="12"/>
  <c r="E245" i="12"/>
  <c r="E246" i="12"/>
  <c r="E247" i="12"/>
  <c r="E248" i="12"/>
  <c r="E249" i="12"/>
  <c r="E250" i="12"/>
  <c r="E251" i="12"/>
  <c r="E252" i="12"/>
  <c r="E253" i="12"/>
  <c r="E254" i="12"/>
  <c r="E255" i="12"/>
  <c r="E256" i="12"/>
  <c r="E257" i="12"/>
  <c r="E258" i="12"/>
  <c r="E259" i="12"/>
  <c r="E260" i="12"/>
  <c r="E261" i="12"/>
  <c r="E262" i="12"/>
  <c r="E263" i="12"/>
  <c r="E264" i="12"/>
  <c r="E265" i="12"/>
  <c r="E266" i="12"/>
  <c r="E267" i="12"/>
  <c r="E268" i="12"/>
  <c r="E269" i="12"/>
  <c r="E270" i="12"/>
  <c r="E271" i="12"/>
  <c r="E272" i="12"/>
  <c r="E273" i="12"/>
  <c r="E274" i="12"/>
  <c r="E275" i="12"/>
  <c r="E276" i="12"/>
  <c r="E277" i="12"/>
  <c r="E278" i="12"/>
  <c r="E279" i="12"/>
  <c r="E280" i="12"/>
  <c r="E281" i="12"/>
  <c r="E282" i="12"/>
  <c r="E283" i="12"/>
  <c r="E284" i="12"/>
  <c r="E285" i="12"/>
  <c r="E286" i="12"/>
  <c r="E287" i="12"/>
  <c r="E288" i="12"/>
  <c r="E289" i="12"/>
  <c r="E290" i="12"/>
  <c r="E291" i="12"/>
  <c r="E292" i="12"/>
  <c r="E293" i="12"/>
  <c r="E294" i="12"/>
  <c r="E295" i="12"/>
  <c r="E296" i="12"/>
  <c r="E297" i="12"/>
  <c r="E298" i="12"/>
  <c r="E299" i="12"/>
  <c r="E300" i="12"/>
  <c r="E301" i="12"/>
  <c r="E302" i="12"/>
  <c r="E303" i="12"/>
  <c r="E304" i="12"/>
  <c r="E305" i="12"/>
  <c r="E306" i="12"/>
  <c r="E307" i="12"/>
  <c r="E308" i="12"/>
  <c r="E309" i="12"/>
  <c r="E310" i="12"/>
  <c r="E311" i="12"/>
  <c r="E312" i="12"/>
  <c r="E313" i="12"/>
  <c r="E314" i="12"/>
  <c r="E315" i="12"/>
  <c r="E316" i="12"/>
  <c r="E317" i="12"/>
  <c r="E318" i="12"/>
  <c r="E319" i="12"/>
  <c r="E320" i="12"/>
  <c r="E321" i="12"/>
  <c r="E322" i="12"/>
  <c r="E323" i="12"/>
  <c r="E324" i="12"/>
  <c r="E325" i="12"/>
  <c r="E326" i="12"/>
  <c r="E327" i="12"/>
  <c r="E328" i="12"/>
  <c r="E329" i="12"/>
  <c r="E330" i="12"/>
  <c r="E331" i="12"/>
  <c r="E332" i="12"/>
  <c r="E333" i="12"/>
  <c r="E334" i="12"/>
  <c r="E335" i="12"/>
  <c r="E336" i="12"/>
  <c r="E337" i="12"/>
  <c r="E338" i="12"/>
  <c r="E339" i="12"/>
  <c r="E340" i="12"/>
  <c r="E341" i="12"/>
  <c r="E342" i="12"/>
  <c r="E343" i="12"/>
  <c r="E344" i="12"/>
  <c r="E345" i="12"/>
  <c r="E346" i="12"/>
  <c r="E347" i="12"/>
  <c r="E348" i="12"/>
  <c r="E349" i="12"/>
  <c r="E350" i="12"/>
  <c r="E351" i="12"/>
  <c r="E352" i="12"/>
  <c r="E353" i="12"/>
  <c r="E354" i="12"/>
  <c r="E355" i="12"/>
  <c r="E356" i="12"/>
  <c r="E357" i="12"/>
  <c r="E358" i="12"/>
  <c r="E359" i="12"/>
  <c r="E360" i="12"/>
  <c r="E361" i="12"/>
  <c r="E362" i="12"/>
  <c r="E363" i="12"/>
  <c r="E364" i="12"/>
  <c r="E365" i="12"/>
  <c r="E366" i="12"/>
  <c r="E367" i="12"/>
  <c r="E368" i="12"/>
  <c r="E369" i="12"/>
  <c r="E370" i="12"/>
  <c r="E371" i="12"/>
  <c r="E372" i="12"/>
  <c r="E373" i="12"/>
  <c r="E374" i="12"/>
  <c r="E375" i="12"/>
  <c r="E376" i="12"/>
  <c r="E377" i="12"/>
  <c r="E378" i="12"/>
  <c r="E379" i="12"/>
  <c r="E380" i="12"/>
  <c r="E381" i="12"/>
  <c r="E382" i="12"/>
  <c r="E383" i="12"/>
  <c r="E384" i="12"/>
  <c r="E385" i="12"/>
  <c r="E386" i="12"/>
  <c r="E387" i="12"/>
  <c r="E388" i="12"/>
  <c r="E389" i="12"/>
  <c r="E390" i="12"/>
  <c r="E391" i="12"/>
  <c r="E392" i="12"/>
  <c r="E393" i="12"/>
  <c r="E394" i="12"/>
  <c r="E395" i="12"/>
  <c r="E396" i="12"/>
  <c r="E397" i="12"/>
  <c r="E398" i="12"/>
  <c r="E399" i="12"/>
  <c r="E400" i="12"/>
  <c r="E401" i="12"/>
  <c r="E402" i="12"/>
  <c r="E403" i="12"/>
  <c r="E404" i="12"/>
  <c r="E405" i="12"/>
  <c r="E406" i="12"/>
  <c r="E407" i="12"/>
  <c r="E408" i="12"/>
  <c r="E409" i="12"/>
  <c r="E410" i="12"/>
  <c r="E411" i="12"/>
  <c r="E412" i="12"/>
  <c r="E413" i="12"/>
  <c r="E414" i="12"/>
  <c r="E415" i="12"/>
  <c r="E416" i="12"/>
  <c r="E417" i="12"/>
  <c r="E418" i="12"/>
  <c r="E419" i="12"/>
  <c r="E420" i="12"/>
  <c r="E421" i="12"/>
  <c r="E422" i="12"/>
  <c r="E423" i="12"/>
  <c r="E424" i="12"/>
  <c r="E425" i="12"/>
  <c r="E426" i="12"/>
  <c r="E427" i="12"/>
  <c r="E428" i="12"/>
  <c r="E429" i="12"/>
  <c r="E430" i="12"/>
  <c r="E431" i="12"/>
  <c r="E432" i="12"/>
  <c r="E433" i="12"/>
  <c r="E434" i="12"/>
  <c r="E435" i="12"/>
  <c r="E436" i="12"/>
  <c r="E437" i="12"/>
  <c r="E438" i="12"/>
  <c r="E439" i="12"/>
  <c r="E440" i="12"/>
  <c r="E441" i="12"/>
  <c r="E442" i="12"/>
  <c r="E443" i="12"/>
  <c r="E444" i="12"/>
  <c r="E445" i="12"/>
  <c r="E446" i="12"/>
  <c r="E447" i="12"/>
  <c r="E448" i="12"/>
  <c r="E449" i="12"/>
  <c r="E450" i="12"/>
  <c r="E451" i="12"/>
  <c r="E452" i="12"/>
  <c r="E453" i="12"/>
  <c r="E454" i="12"/>
  <c r="E455" i="12"/>
  <c r="E456" i="12"/>
  <c r="E457" i="12"/>
  <c r="E458" i="12"/>
  <c r="E459" i="12"/>
  <c r="E460" i="12"/>
  <c r="E461" i="12"/>
  <c r="E462" i="12"/>
  <c r="E463" i="12"/>
  <c r="E464" i="12"/>
  <c r="E465" i="12"/>
  <c r="E466" i="12"/>
  <c r="E467" i="12"/>
  <c r="E468" i="12"/>
  <c r="E469" i="12"/>
  <c r="E470" i="12"/>
  <c r="E471" i="12"/>
  <c r="E472" i="12"/>
  <c r="E473" i="12"/>
  <c r="E474" i="12"/>
  <c r="E475" i="12"/>
  <c r="E476" i="12"/>
  <c r="E477" i="12"/>
  <c r="E478" i="12"/>
  <c r="E479" i="12"/>
  <c r="E480" i="12"/>
  <c r="E481" i="12"/>
  <c r="E482" i="12"/>
  <c r="E483" i="12"/>
  <c r="E484" i="12"/>
  <c r="E485" i="12"/>
  <c r="E486" i="12"/>
  <c r="E487" i="12"/>
  <c r="E488" i="12"/>
  <c r="E489" i="12"/>
  <c r="E490" i="12"/>
  <c r="E491" i="12"/>
  <c r="E492" i="12"/>
  <c r="E493" i="12"/>
  <c r="E494" i="12"/>
  <c r="E495" i="12"/>
  <c r="E496" i="12"/>
  <c r="E497" i="12"/>
  <c r="E498" i="12"/>
  <c r="E499" i="12"/>
  <c r="E500" i="12"/>
  <c r="E501" i="12"/>
  <c r="E502" i="12"/>
  <c r="E503" i="12"/>
  <c r="E504" i="12"/>
  <c r="E505" i="12"/>
  <c r="E506" i="12"/>
  <c r="E507" i="12"/>
  <c r="E508" i="12"/>
  <c r="E509" i="12"/>
  <c r="E510" i="12"/>
  <c r="E511" i="12"/>
  <c r="E512" i="12"/>
  <c r="E513" i="12"/>
  <c r="E514" i="12"/>
  <c r="E515" i="12"/>
  <c r="E516" i="12"/>
  <c r="E517" i="12"/>
  <c r="E518" i="12"/>
  <c r="E519" i="12"/>
  <c r="E520" i="12"/>
  <c r="E521" i="12"/>
  <c r="E522" i="12"/>
  <c r="E523" i="12"/>
  <c r="E524" i="12"/>
  <c r="E525" i="12"/>
  <c r="E526" i="12"/>
  <c r="E527" i="12"/>
  <c r="E528" i="12"/>
  <c r="E529" i="12"/>
  <c r="E530" i="12"/>
  <c r="E531" i="12"/>
  <c r="E532" i="12"/>
  <c r="E533" i="12"/>
  <c r="E534" i="12"/>
  <c r="E535" i="12"/>
  <c r="E536" i="12"/>
  <c r="E537" i="12"/>
  <c r="E538" i="12"/>
  <c r="E539" i="12"/>
  <c r="E540" i="12"/>
  <c r="E541" i="12"/>
  <c r="E542" i="12"/>
  <c r="E543" i="12"/>
  <c r="E544" i="12"/>
  <c r="E545" i="12"/>
  <c r="E546" i="12"/>
  <c r="E547" i="12"/>
  <c r="E548" i="12"/>
  <c r="E549" i="12"/>
  <c r="E550" i="12"/>
  <c r="E551" i="12"/>
  <c r="E552" i="12"/>
  <c r="E553" i="12"/>
  <c r="E554" i="12"/>
  <c r="E555" i="12"/>
  <c r="E556" i="12"/>
  <c r="E557" i="12"/>
  <c r="E558" i="12"/>
  <c r="E559" i="12"/>
  <c r="E560" i="12"/>
  <c r="E561" i="12"/>
  <c r="E562" i="12"/>
  <c r="E563" i="12"/>
  <c r="E564" i="12"/>
  <c r="E565" i="12"/>
  <c r="E566" i="12"/>
  <c r="E567" i="12"/>
  <c r="E568" i="12"/>
  <c r="E569" i="12"/>
  <c r="E570" i="12"/>
  <c r="E571" i="12"/>
  <c r="E572" i="12"/>
  <c r="E573" i="12"/>
  <c r="E574" i="12"/>
  <c r="E575" i="12"/>
  <c r="E576" i="12"/>
  <c r="E577" i="12"/>
  <c r="E578" i="12"/>
  <c r="E579" i="12"/>
  <c r="E580" i="12"/>
  <c r="E581" i="12"/>
  <c r="E582" i="12"/>
  <c r="E583" i="12"/>
  <c r="E584" i="12"/>
  <c r="E585" i="12"/>
  <c r="E586" i="12"/>
  <c r="E587" i="12"/>
  <c r="E588" i="12"/>
  <c r="E589" i="12"/>
  <c r="E590" i="12"/>
  <c r="E591" i="12"/>
  <c r="E592" i="12"/>
  <c r="E593" i="12"/>
  <c r="E594" i="12"/>
  <c r="E595" i="12"/>
  <c r="E596" i="12"/>
  <c r="E597" i="12"/>
  <c r="E598" i="12"/>
  <c r="E599" i="12"/>
  <c r="E600" i="12"/>
  <c r="E601" i="12"/>
  <c r="E602" i="12"/>
  <c r="E603" i="12"/>
  <c r="E604" i="12"/>
  <c r="E605" i="12"/>
  <c r="E606" i="12"/>
  <c r="E607" i="12"/>
  <c r="E608" i="12"/>
  <c r="E609" i="12"/>
  <c r="E610" i="12"/>
  <c r="E611" i="12"/>
  <c r="E612" i="12"/>
  <c r="E613" i="12"/>
  <c r="E614" i="12"/>
  <c r="E615" i="12"/>
  <c r="E616" i="12"/>
  <c r="E617" i="12"/>
  <c r="E618" i="12"/>
  <c r="E619" i="12"/>
  <c r="E620" i="12"/>
  <c r="E621" i="12"/>
  <c r="E622" i="12"/>
  <c r="E623" i="12"/>
  <c r="E624" i="12"/>
  <c r="E625" i="12"/>
  <c r="E626" i="12"/>
  <c r="E627" i="12"/>
  <c r="E628" i="12"/>
  <c r="E629" i="12"/>
  <c r="E630" i="12"/>
  <c r="E631" i="12"/>
  <c r="E632" i="12"/>
  <c r="E633" i="12"/>
  <c r="E634" i="12"/>
  <c r="E635" i="12"/>
  <c r="E636" i="12"/>
  <c r="E637" i="12"/>
  <c r="E638" i="12"/>
  <c r="E639" i="12"/>
  <c r="E640" i="12"/>
  <c r="E641" i="12"/>
  <c r="E642" i="12"/>
  <c r="E643" i="12"/>
  <c r="E644" i="12"/>
  <c r="E645" i="12"/>
  <c r="E646" i="12"/>
  <c r="E647" i="12"/>
  <c r="E648" i="12"/>
  <c r="E649" i="12"/>
  <c r="E650" i="12"/>
  <c r="E651" i="12"/>
  <c r="E652" i="12"/>
  <c r="E653" i="12"/>
  <c r="E654" i="12"/>
  <c r="E655" i="12"/>
  <c r="E656" i="12"/>
  <c r="E657" i="12"/>
  <c r="E658" i="12"/>
  <c r="E659" i="12"/>
  <c r="E660" i="12"/>
  <c r="E661" i="12"/>
  <c r="E662" i="12"/>
  <c r="E663" i="12"/>
  <c r="E664" i="12"/>
  <c r="E665" i="12"/>
  <c r="E666" i="12"/>
  <c r="E667" i="12"/>
  <c r="E668" i="12"/>
  <c r="E669" i="12"/>
  <c r="E670" i="12"/>
  <c r="E671" i="12"/>
  <c r="E672" i="12"/>
  <c r="E673" i="12"/>
  <c r="E674" i="12"/>
  <c r="E675" i="12"/>
  <c r="E676" i="12"/>
  <c r="E677" i="12"/>
  <c r="E678" i="12"/>
  <c r="E679" i="12"/>
  <c r="E680" i="12"/>
  <c r="E681" i="12"/>
  <c r="E682" i="12"/>
  <c r="E683" i="12"/>
  <c r="E684" i="12"/>
  <c r="E685" i="12"/>
  <c r="E686" i="12"/>
  <c r="E687" i="12"/>
  <c r="E688" i="12"/>
  <c r="E689" i="12"/>
  <c r="E690" i="12"/>
  <c r="E691" i="12"/>
  <c r="E692" i="12"/>
  <c r="E693" i="12"/>
  <c r="E694" i="12"/>
  <c r="E695" i="12"/>
  <c r="E696" i="12"/>
  <c r="E697" i="12"/>
  <c r="E698" i="12"/>
  <c r="E699" i="12"/>
  <c r="E700" i="12"/>
  <c r="E701" i="12"/>
  <c r="E702" i="12"/>
  <c r="E703" i="12"/>
  <c r="E704" i="12"/>
  <c r="E705" i="12"/>
  <c r="E706" i="12"/>
  <c r="E707" i="12"/>
  <c r="E708" i="12"/>
  <c r="E709" i="12"/>
  <c r="E710" i="12"/>
  <c r="E711" i="12"/>
  <c r="E712" i="12"/>
  <c r="E713" i="12"/>
  <c r="E714" i="12"/>
  <c r="E715" i="12"/>
  <c r="E716" i="12"/>
  <c r="E717" i="12"/>
  <c r="E718" i="12"/>
  <c r="E719" i="12"/>
  <c r="E720" i="12"/>
  <c r="E721" i="12"/>
  <c r="E722" i="12"/>
  <c r="E723" i="12"/>
  <c r="E724" i="12"/>
  <c r="E725" i="12"/>
  <c r="E726" i="12"/>
  <c r="E727" i="12"/>
  <c r="E728" i="12"/>
  <c r="E729" i="12"/>
  <c r="E730" i="12"/>
  <c r="E731" i="12"/>
  <c r="E732" i="12"/>
  <c r="E733" i="12"/>
  <c r="E734" i="12"/>
  <c r="E735" i="12"/>
  <c r="E736" i="12"/>
  <c r="E737" i="12"/>
  <c r="E738" i="12"/>
  <c r="E739" i="12"/>
  <c r="E740" i="12"/>
  <c r="E741" i="12"/>
  <c r="E742" i="12"/>
  <c r="E743" i="12"/>
  <c r="E744" i="12"/>
  <c r="E745" i="12"/>
  <c r="E746" i="12"/>
  <c r="E747" i="12"/>
  <c r="E748" i="12"/>
  <c r="E749" i="12"/>
  <c r="E750" i="12"/>
  <c r="E751" i="12"/>
  <c r="E752" i="12"/>
  <c r="E753" i="12"/>
  <c r="E754" i="12"/>
  <c r="E755" i="12"/>
  <c r="E756" i="12"/>
  <c r="E757" i="12"/>
  <c r="E758" i="12"/>
  <c r="E759" i="12"/>
  <c r="E760" i="12"/>
  <c r="E761" i="12"/>
  <c r="E762" i="12"/>
  <c r="E763" i="12"/>
  <c r="E764" i="12"/>
  <c r="E765" i="12"/>
  <c r="E766" i="12"/>
  <c r="E767" i="12"/>
  <c r="E768" i="12"/>
  <c r="E769" i="12"/>
  <c r="E770" i="12"/>
  <c r="E771" i="12"/>
  <c r="E772" i="12"/>
  <c r="E773" i="12"/>
  <c r="E774" i="12"/>
  <c r="E775" i="12"/>
  <c r="E776" i="12"/>
  <c r="E777" i="12"/>
  <c r="E778" i="12"/>
  <c r="E779" i="12"/>
  <c r="E780" i="12"/>
  <c r="E781" i="12"/>
  <c r="E782" i="12"/>
  <c r="E783" i="12"/>
  <c r="E784" i="12"/>
  <c r="E785" i="12"/>
  <c r="E786" i="12"/>
  <c r="E787" i="12"/>
  <c r="E788" i="12"/>
  <c r="E789" i="12"/>
  <c r="E790" i="12"/>
  <c r="E791" i="12"/>
  <c r="E792" i="12"/>
  <c r="E793" i="12"/>
  <c r="E794" i="12"/>
  <c r="E795" i="12"/>
  <c r="E796" i="12"/>
  <c r="E797" i="12"/>
  <c r="E798" i="12"/>
  <c r="E799" i="12"/>
  <c r="E800" i="12"/>
  <c r="E801" i="12"/>
  <c r="E802" i="12"/>
  <c r="E803" i="12"/>
  <c r="E804" i="12"/>
  <c r="E805" i="12"/>
  <c r="E806" i="12"/>
  <c r="E807" i="12"/>
  <c r="E808" i="12"/>
  <c r="E809" i="12"/>
  <c r="E810" i="12"/>
  <c r="E811" i="12"/>
  <c r="E812" i="12"/>
  <c r="E813" i="12"/>
  <c r="E814" i="12"/>
  <c r="E815" i="12"/>
  <c r="E816" i="12"/>
  <c r="E817" i="12"/>
  <c r="E818" i="12"/>
  <c r="E819" i="12"/>
  <c r="E820" i="12"/>
  <c r="E821" i="12"/>
  <c r="E822" i="12"/>
  <c r="E823" i="12"/>
  <c r="E824" i="12"/>
  <c r="E825" i="12"/>
  <c r="E826" i="12"/>
  <c r="E827" i="12"/>
  <c r="E828" i="12"/>
  <c r="E829" i="12"/>
  <c r="E830" i="12"/>
  <c r="E831" i="12"/>
  <c r="E832" i="12"/>
  <c r="E833" i="12"/>
  <c r="E834" i="12"/>
  <c r="E835" i="12"/>
  <c r="E836" i="12"/>
  <c r="E837" i="12"/>
  <c r="E838" i="12"/>
  <c r="E839" i="12"/>
  <c r="E840" i="12"/>
  <c r="E841" i="12"/>
  <c r="E842" i="12"/>
  <c r="E843" i="12"/>
  <c r="E844" i="12"/>
  <c r="E845" i="12"/>
  <c r="E846" i="12"/>
  <c r="E847" i="12"/>
  <c r="E848" i="12"/>
  <c r="E849" i="12"/>
  <c r="E850" i="12"/>
  <c r="E851" i="12"/>
  <c r="E852" i="12"/>
  <c r="E853" i="12"/>
  <c r="E854" i="12"/>
  <c r="E855" i="12"/>
  <c r="E856" i="12"/>
  <c r="E857" i="12"/>
  <c r="E858" i="12"/>
  <c r="E859" i="12"/>
  <c r="E860" i="12"/>
  <c r="E861" i="12"/>
  <c r="E862" i="12"/>
  <c r="E863" i="12"/>
  <c r="E864" i="12"/>
  <c r="E865" i="12"/>
  <c r="E866" i="12"/>
  <c r="E867" i="12"/>
  <c r="E868" i="12"/>
  <c r="E869" i="12"/>
  <c r="E870" i="12"/>
  <c r="E871" i="12"/>
  <c r="E872" i="12"/>
  <c r="E873" i="12"/>
  <c r="E874" i="12"/>
  <c r="E875" i="12"/>
  <c r="E876" i="12"/>
  <c r="E877" i="12"/>
  <c r="E878" i="12"/>
  <c r="E879" i="12"/>
  <c r="E880" i="12"/>
  <c r="E881" i="12"/>
  <c r="E882" i="12"/>
  <c r="E883" i="12"/>
  <c r="E884" i="12"/>
  <c r="E885" i="12"/>
  <c r="E886" i="12"/>
  <c r="E887" i="12"/>
  <c r="E888" i="12"/>
  <c r="E889" i="12"/>
  <c r="E890" i="12"/>
  <c r="E891" i="12"/>
  <c r="E892" i="12"/>
  <c r="E893" i="12"/>
  <c r="E894" i="12"/>
  <c r="E895" i="12"/>
  <c r="E896" i="12"/>
  <c r="E897" i="12"/>
  <c r="E898" i="12"/>
  <c r="E899" i="12"/>
  <c r="E900" i="12"/>
  <c r="E901" i="12"/>
  <c r="E902" i="12"/>
  <c r="E903" i="12"/>
  <c r="E904" i="12"/>
  <c r="E905" i="12"/>
  <c r="E906" i="12"/>
  <c r="E907" i="12"/>
  <c r="E908" i="12"/>
  <c r="E909" i="12"/>
  <c r="E910" i="12"/>
  <c r="E911" i="12"/>
  <c r="E912" i="12"/>
  <c r="E913" i="12"/>
  <c r="E914" i="12"/>
  <c r="E915" i="12"/>
  <c r="E916" i="12"/>
  <c r="E917" i="12"/>
  <c r="E918" i="12"/>
  <c r="E919" i="12"/>
  <c r="E920" i="12"/>
  <c r="E921" i="12"/>
  <c r="E922" i="12"/>
  <c r="E923" i="12"/>
  <c r="E924" i="12"/>
  <c r="E925" i="12"/>
  <c r="E926" i="12"/>
  <c r="E927" i="12"/>
  <c r="E928" i="12"/>
  <c r="E929" i="12"/>
  <c r="E930" i="12"/>
  <c r="E931" i="12"/>
  <c r="E932" i="12"/>
  <c r="E933" i="12"/>
  <c r="E934" i="12"/>
  <c r="E935" i="12"/>
  <c r="E936" i="12"/>
  <c r="E937" i="12"/>
  <c r="E938" i="12"/>
  <c r="E939" i="12"/>
  <c r="E940" i="12"/>
  <c r="E941" i="12"/>
  <c r="E942" i="12"/>
  <c r="E943" i="12"/>
  <c r="E944" i="12"/>
  <c r="E945" i="12"/>
  <c r="E946" i="12"/>
  <c r="E947" i="12"/>
  <c r="E948" i="12"/>
  <c r="E949" i="12"/>
  <c r="E950" i="12"/>
  <c r="E951" i="12"/>
  <c r="E952" i="12"/>
  <c r="E953" i="12"/>
  <c r="E954" i="12"/>
  <c r="E955" i="12"/>
  <c r="E956" i="12"/>
  <c r="E957" i="12"/>
  <c r="E958" i="12"/>
  <c r="E959" i="12"/>
  <c r="E960" i="12"/>
  <c r="E961" i="12"/>
  <c r="E962" i="12"/>
  <c r="E963" i="12"/>
  <c r="E964" i="12"/>
  <c r="E965" i="12"/>
  <c r="E966" i="12"/>
  <c r="E967" i="12"/>
  <c r="E968" i="12"/>
  <c r="E969" i="12"/>
  <c r="E970" i="12"/>
  <c r="E971" i="12"/>
  <c r="E972" i="12"/>
  <c r="E973" i="12"/>
  <c r="E974" i="12"/>
  <c r="E975" i="12"/>
  <c r="E976" i="12"/>
  <c r="E977" i="12"/>
  <c r="E978" i="12"/>
  <c r="E979" i="12"/>
  <c r="E980" i="12"/>
  <c r="E981" i="12"/>
  <c r="E982" i="12"/>
  <c r="E983" i="12"/>
  <c r="E984" i="12"/>
  <c r="E985" i="12"/>
  <c r="E986" i="12"/>
  <c r="E987" i="12"/>
  <c r="E988" i="12"/>
  <c r="E989" i="12"/>
  <c r="E990" i="12"/>
  <c r="E991" i="12"/>
  <c r="E992" i="12"/>
  <c r="E993" i="12"/>
  <c r="E994" i="12"/>
  <c r="E995" i="12"/>
  <c r="E996" i="12"/>
  <c r="E997" i="12"/>
  <c r="E998" i="12"/>
  <c r="E999" i="12"/>
  <c r="E1000" i="12"/>
  <c r="E1001" i="12"/>
  <c r="E1002" i="12"/>
  <c r="E1003" i="12"/>
  <c r="E1004" i="12"/>
  <c r="E1005" i="12"/>
  <c r="E1006" i="12"/>
  <c r="E1007" i="12"/>
  <c r="E1008" i="12"/>
  <c r="E1009" i="12"/>
  <c r="E1010" i="12"/>
  <c r="E1011" i="12"/>
  <c r="E1012" i="12"/>
  <c r="E1013" i="12"/>
  <c r="E1014" i="12"/>
  <c r="E1015" i="12"/>
  <c r="E1016" i="12"/>
  <c r="E1017" i="12"/>
  <c r="E1018" i="12"/>
  <c r="E1019" i="12"/>
  <c r="E1020" i="12"/>
  <c r="E1021" i="12"/>
  <c r="E1022" i="12"/>
  <c r="E1023" i="12"/>
  <c r="E1024" i="12"/>
  <c r="E1025" i="12"/>
  <c r="E1026" i="12"/>
  <c r="E1027" i="12"/>
  <c r="E1028" i="12"/>
  <c r="E1029" i="12"/>
  <c r="E1030" i="12"/>
  <c r="E1031" i="12"/>
  <c r="E1032" i="12"/>
  <c r="E1033" i="12"/>
  <c r="E1034" i="12"/>
  <c r="E1035" i="12"/>
  <c r="E1036" i="12"/>
  <c r="E1037" i="12"/>
  <c r="E1038" i="12"/>
  <c r="E1039" i="12"/>
  <c r="E1040" i="12"/>
  <c r="E1041" i="12"/>
  <c r="E1042" i="12"/>
  <c r="E1043" i="12"/>
  <c r="E1044" i="12"/>
  <c r="E1045" i="12"/>
  <c r="E1046" i="12"/>
  <c r="E1047" i="12"/>
  <c r="E1048" i="12"/>
  <c r="E1049" i="12"/>
  <c r="E1050" i="12"/>
  <c r="E1051" i="12"/>
  <c r="E1052" i="12"/>
  <c r="E1053" i="12"/>
  <c r="E1054" i="12"/>
  <c r="E1055" i="12"/>
  <c r="E1056" i="12"/>
  <c r="E1057" i="12"/>
  <c r="E1058" i="12"/>
  <c r="E1059" i="12"/>
  <c r="E1060" i="12"/>
  <c r="E1061" i="12"/>
  <c r="E1062" i="12"/>
  <c r="E1063" i="12"/>
  <c r="E1064" i="12"/>
  <c r="E1065" i="12"/>
  <c r="E1066" i="12"/>
  <c r="E1067" i="12"/>
  <c r="E1068" i="12"/>
  <c r="E1069" i="12"/>
  <c r="E1070" i="12"/>
  <c r="E1071" i="12"/>
  <c r="E1072" i="12"/>
  <c r="E1073" i="12"/>
  <c r="E1074" i="12"/>
  <c r="E1075" i="12"/>
  <c r="E1076" i="12"/>
  <c r="E1077" i="12"/>
  <c r="E1078" i="12"/>
  <c r="E1079" i="12"/>
  <c r="E1080" i="12"/>
  <c r="E1081" i="12"/>
  <c r="E1082" i="12"/>
  <c r="E1083" i="12"/>
  <c r="E1084" i="12"/>
  <c r="E1085" i="12"/>
  <c r="E1086" i="12"/>
  <c r="E1087" i="12"/>
  <c r="E1088" i="12"/>
  <c r="E1089" i="12"/>
  <c r="E1090" i="12"/>
  <c r="E1091" i="12"/>
  <c r="E1092" i="12"/>
  <c r="E1093" i="12"/>
  <c r="E1094" i="12"/>
  <c r="E1095" i="12"/>
  <c r="E1096" i="12"/>
  <c r="E1097" i="12"/>
  <c r="E1098" i="12"/>
  <c r="E1099" i="12"/>
  <c r="E1100" i="12"/>
  <c r="E1101" i="12"/>
  <c r="E1102" i="12"/>
  <c r="E1103" i="12"/>
  <c r="E1104" i="12"/>
  <c r="E1105" i="12"/>
  <c r="E1106" i="12"/>
  <c r="E1107" i="12"/>
  <c r="E1108" i="12"/>
  <c r="E1109" i="12"/>
  <c r="E1110" i="12"/>
  <c r="E1111" i="12"/>
  <c r="E1112" i="12"/>
  <c r="E1113" i="12"/>
  <c r="E1114" i="12"/>
  <c r="E1115" i="12"/>
  <c r="E1116" i="12"/>
  <c r="E1117" i="12"/>
  <c r="E1118" i="12"/>
  <c r="E1119" i="12"/>
  <c r="E1120" i="12"/>
  <c r="E1121" i="12"/>
  <c r="E1122" i="12"/>
  <c r="E1123" i="12"/>
  <c r="E1124" i="12"/>
  <c r="E1125" i="12"/>
  <c r="E1126" i="12"/>
  <c r="E1127" i="12"/>
  <c r="E1128" i="12"/>
  <c r="E1129" i="12"/>
  <c r="E1130" i="12"/>
  <c r="E1131" i="12"/>
  <c r="E1132" i="12"/>
  <c r="E1133" i="12"/>
  <c r="E1134" i="12"/>
  <c r="E1135" i="12"/>
  <c r="E1136" i="12"/>
  <c r="E1137" i="12"/>
  <c r="E1138" i="12"/>
  <c r="E1139" i="12"/>
  <c r="E1140" i="12"/>
  <c r="E1141" i="12"/>
  <c r="E1142" i="12"/>
  <c r="E1143" i="12"/>
  <c r="E1144" i="12"/>
  <c r="E1145" i="12"/>
  <c r="E1146" i="12"/>
  <c r="E1147" i="12"/>
  <c r="E1148" i="12"/>
  <c r="E1149" i="12"/>
  <c r="E1150" i="12"/>
  <c r="E1151" i="12"/>
  <c r="E1152" i="12"/>
  <c r="E1153" i="12"/>
  <c r="E1154" i="12"/>
  <c r="E1155" i="12"/>
  <c r="E1156" i="12"/>
  <c r="E1157" i="12"/>
  <c r="E1158" i="12"/>
  <c r="E1159" i="12"/>
  <c r="E1160" i="12"/>
  <c r="E1161" i="12"/>
  <c r="E1162" i="12"/>
  <c r="E1163" i="12"/>
  <c r="E1164" i="12"/>
  <c r="E1165" i="12"/>
  <c r="E1166" i="12"/>
  <c r="E1167" i="12"/>
  <c r="E1168" i="12"/>
  <c r="E1169" i="12"/>
  <c r="E1170" i="12"/>
  <c r="E1171" i="12"/>
  <c r="E1172" i="12"/>
  <c r="E1173" i="12"/>
  <c r="E1174" i="12"/>
  <c r="E1175" i="12"/>
  <c r="E1176" i="12"/>
  <c r="E1177" i="12"/>
  <c r="E1178" i="12"/>
  <c r="E1179" i="12"/>
  <c r="E1180" i="12"/>
  <c r="E1181" i="12"/>
  <c r="E1182" i="12"/>
  <c r="E1183" i="12"/>
  <c r="E1184" i="12"/>
  <c r="E1185" i="12"/>
  <c r="E1186" i="12"/>
  <c r="E1187" i="12"/>
  <c r="E1188" i="12"/>
  <c r="E1189" i="12"/>
  <c r="E1190" i="12"/>
  <c r="E1191" i="12"/>
  <c r="E1192" i="12"/>
  <c r="E1193" i="12"/>
  <c r="E1194" i="12"/>
  <c r="E1195" i="12"/>
  <c r="E1196" i="12"/>
  <c r="E1197" i="12"/>
  <c r="E1198" i="12"/>
  <c r="E1199" i="12"/>
  <c r="E1200" i="12"/>
  <c r="E1201" i="12"/>
  <c r="E1202" i="12"/>
  <c r="E1203" i="12"/>
  <c r="E1204" i="12"/>
  <c r="E1205" i="12"/>
  <c r="E1206" i="12"/>
  <c r="E1207" i="12"/>
  <c r="E1208" i="12"/>
  <c r="E1209" i="12"/>
  <c r="E1210" i="12"/>
  <c r="E1211" i="12"/>
  <c r="E1212" i="12"/>
  <c r="E1213" i="12"/>
  <c r="E1214" i="12"/>
  <c r="E1215" i="12"/>
  <c r="E1216" i="12"/>
  <c r="E1217" i="12"/>
  <c r="E1218" i="12"/>
  <c r="E1219" i="12"/>
  <c r="E1220" i="12"/>
  <c r="E1221" i="12"/>
  <c r="E1222" i="12"/>
  <c r="E1223" i="12"/>
  <c r="E1224" i="12"/>
  <c r="E1225" i="12"/>
  <c r="E1226" i="12"/>
  <c r="E1227" i="12"/>
  <c r="E1228" i="12"/>
  <c r="E1229" i="12"/>
  <c r="E1230" i="12"/>
  <c r="E1231" i="12"/>
  <c r="E1232" i="12"/>
  <c r="E1233" i="12"/>
  <c r="E1234" i="12"/>
  <c r="E1235" i="12"/>
  <c r="E1236" i="12"/>
  <c r="E1237" i="12"/>
  <c r="E1238" i="12"/>
  <c r="E1239" i="12"/>
  <c r="E1240" i="12"/>
  <c r="E1241" i="12"/>
  <c r="E1242" i="12"/>
  <c r="E1243" i="12"/>
  <c r="E1244" i="12"/>
  <c r="E1245" i="12"/>
  <c r="E1246" i="12"/>
  <c r="E1247" i="12"/>
  <c r="E1248" i="12"/>
  <c r="E1249" i="12"/>
  <c r="E1250" i="12"/>
  <c r="E1251" i="12"/>
  <c r="E1252" i="12"/>
  <c r="E1253" i="12"/>
  <c r="E1254" i="12"/>
  <c r="E1255" i="12"/>
  <c r="E1256" i="12"/>
  <c r="E1257" i="12"/>
  <c r="E1258" i="12"/>
  <c r="E1259" i="12"/>
  <c r="E1260" i="12"/>
  <c r="E1261" i="12"/>
  <c r="E1262" i="12"/>
  <c r="E1263" i="12"/>
  <c r="E1264" i="12"/>
  <c r="E1265" i="12"/>
  <c r="E1266" i="12"/>
  <c r="E1267" i="12"/>
  <c r="E1268" i="12"/>
  <c r="E1269" i="12"/>
  <c r="E1270" i="12"/>
  <c r="E1271" i="12"/>
  <c r="E1272" i="12"/>
  <c r="E1273" i="12"/>
  <c r="E1274" i="12"/>
  <c r="E1275" i="12"/>
  <c r="E1276" i="12"/>
  <c r="E1277" i="12"/>
  <c r="E1278" i="12"/>
  <c r="E1279" i="12"/>
  <c r="E1280" i="12"/>
  <c r="E1281" i="12"/>
  <c r="E1282" i="12"/>
  <c r="E1283" i="12"/>
  <c r="E1284" i="12"/>
  <c r="E1285" i="12"/>
  <c r="E1286" i="12"/>
  <c r="E1287" i="12"/>
  <c r="E1288" i="12"/>
  <c r="E1289" i="12"/>
  <c r="E1290" i="12"/>
  <c r="E1291" i="12"/>
  <c r="E1292" i="12"/>
  <c r="E1293" i="12"/>
  <c r="E1294" i="12"/>
  <c r="E1295" i="12"/>
  <c r="E1296" i="12"/>
  <c r="E1297" i="12"/>
  <c r="E1298" i="12"/>
  <c r="E1299" i="12"/>
  <c r="E1300" i="12"/>
  <c r="E1301" i="12"/>
  <c r="E1302" i="12"/>
  <c r="E1303" i="12"/>
  <c r="E1304" i="12"/>
  <c r="E1305" i="12"/>
  <c r="E1306" i="12"/>
  <c r="E1307" i="12"/>
  <c r="E1308" i="12"/>
  <c r="E1309" i="12"/>
  <c r="E1310" i="12"/>
  <c r="E1311" i="12"/>
  <c r="E1312" i="12"/>
  <c r="E1313" i="12"/>
  <c r="E1314" i="12"/>
  <c r="E1315" i="12"/>
  <c r="E1316" i="12"/>
  <c r="E1317" i="12"/>
  <c r="E1318" i="12"/>
  <c r="E1319" i="12"/>
  <c r="E1320" i="12"/>
  <c r="E1321" i="12"/>
  <c r="E1322" i="12"/>
  <c r="E1323" i="12"/>
  <c r="E1324" i="12"/>
  <c r="E1325" i="12"/>
  <c r="E1326" i="12"/>
  <c r="E1327" i="12"/>
  <c r="E1328" i="12"/>
  <c r="E1329" i="12"/>
  <c r="E1330" i="12"/>
  <c r="E1331" i="12"/>
  <c r="E1332" i="12"/>
  <c r="E1333" i="12"/>
  <c r="E1334" i="12"/>
  <c r="E1335" i="12"/>
  <c r="E1336" i="12"/>
  <c r="E1337" i="12"/>
  <c r="E1338" i="12"/>
  <c r="E1339" i="12"/>
  <c r="E1340" i="12"/>
  <c r="E1341" i="12"/>
  <c r="E1342" i="12"/>
  <c r="E1343" i="12"/>
  <c r="E1344" i="12"/>
  <c r="E1345" i="12"/>
  <c r="E1346" i="12"/>
  <c r="E1347" i="12"/>
  <c r="E1348" i="12"/>
  <c r="E1349" i="12"/>
  <c r="E1350" i="12"/>
  <c r="E1351" i="12"/>
  <c r="E1352" i="12"/>
  <c r="E1353" i="12"/>
  <c r="E1354" i="12"/>
  <c r="E1355" i="12"/>
  <c r="E1356" i="12"/>
  <c r="E1357" i="12"/>
  <c r="E1358" i="12"/>
  <c r="E1359" i="12"/>
  <c r="E1360" i="12"/>
  <c r="E1361" i="12"/>
  <c r="E1362" i="12"/>
  <c r="E1363" i="12"/>
  <c r="E1364" i="12"/>
  <c r="E1365" i="12"/>
  <c r="E1366" i="12"/>
  <c r="E1367" i="12"/>
  <c r="E1368" i="12"/>
  <c r="E1369" i="12"/>
  <c r="E1370" i="12"/>
  <c r="E1371" i="12"/>
  <c r="E1372" i="12"/>
  <c r="E1373" i="12"/>
  <c r="E1374" i="12"/>
  <c r="E1375" i="12"/>
  <c r="E1376" i="12"/>
  <c r="E1377" i="12"/>
  <c r="E1378" i="12"/>
  <c r="E1379" i="12"/>
  <c r="E1380" i="12"/>
  <c r="E1381" i="12"/>
  <c r="E1382" i="12"/>
  <c r="E1383" i="12"/>
  <c r="E1384" i="12"/>
  <c r="E1385" i="12"/>
  <c r="E1386" i="12"/>
  <c r="E1387" i="12"/>
  <c r="E1388" i="12"/>
  <c r="E1389" i="12"/>
  <c r="E1390" i="12"/>
  <c r="E1391" i="12"/>
  <c r="E1392" i="12"/>
  <c r="E1393" i="12"/>
  <c r="E1394" i="12"/>
  <c r="E1395" i="12"/>
  <c r="E1396" i="12"/>
  <c r="E1397" i="12"/>
  <c r="E1398" i="12"/>
  <c r="E1399" i="12"/>
  <c r="E1400" i="12"/>
  <c r="E1401" i="12"/>
  <c r="E1402" i="12"/>
  <c r="E1403" i="12"/>
  <c r="E1404" i="12"/>
  <c r="E1405" i="12"/>
  <c r="E1406" i="12"/>
  <c r="E1407" i="12"/>
  <c r="E1408" i="12"/>
  <c r="E1409" i="12"/>
  <c r="E1410" i="12"/>
  <c r="E1411" i="12"/>
  <c r="E1412" i="12"/>
  <c r="E1413" i="12"/>
  <c r="E1414" i="12"/>
  <c r="E1415" i="12"/>
  <c r="E1416" i="12"/>
  <c r="E1417" i="12"/>
  <c r="E1418" i="12"/>
  <c r="E1419" i="12"/>
  <c r="E1420" i="12"/>
  <c r="E1421" i="12"/>
  <c r="E1422" i="12"/>
  <c r="E1423" i="12"/>
  <c r="E1424" i="12"/>
  <c r="E1425" i="12"/>
  <c r="E1426" i="12"/>
  <c r="E1427" i="12"/>
  <c r="E1428" i="12"/>
  <c r="E1429" i="12"/>
  <c r="E1430" i="12"/>
  <c r="E1431" i="12"/>
  <c r="E1432" i="12"/>
  <c r="E1433" i="12"/>
  <c r="E1434" i="12"/>
  <c r="E1435" i="12"/>
  <c r="E1436" i="12"/>
  <c r="E1437" i="12"/>
  <c r="E1438" i="12"/>
  <c r="E1439" i="12"/>
  <c r="E1440" i="12"/>
  <c r="E1441" i="12"/>
  <c r="E1442" i="12"/>
  <c r="E1443" i="12"/>
  <c r="E1444" i="12"/>
  <c r="E1445" i="12"/>
  <c r="E1446" i="12"/>
  <c r="E1447" i="12"/>
  <c r="E1448" i="12"/>
  <c r="E1449" i="12"/>
  <c r="E1450" i="12"/>
  <c r="E1451" i="12"/>
  <c r="E1452" i="12"/>
  <c r="E1453" i="12"/>
  <c r="E1454" i="12"/>
  <c r="E1455" i="12"/>
  <c r="E1456" i="12"/>
  <c r="E1457" i="12"/>
  <c r="E1458" i="12"/>
  <c r="E1459" i="12"/>
  <c r="E1460" i="12"/>
  <c r="E1461" i="12"/>
  <c r="E1462" i="12"/>
  <c r="E1463" i="12"/>
  <c r="E1464" i="12"/>
  <c r="E1465" i="12"/>
  <c r="E1466" i="12"/>
  <c r="E1467" i="12"/>
  <c r="E1468" i="12"/>
  <c r="E1469" i="12"/>
  <c r="E1470" i="12"/>
  <c r="E1471" i="12"/>
  <c r="E1472" i="12"/>
  <c r="E1473" i="12"/>
  <c r="E1474" i="12"/>
  <c r="E1475" i="12"/>
  <c r="E1476" i="12"/>
  <c r="E1477" i="12"/>
  <c r="E1478" i="12"/>
  <c r="E1479" i="12"/>
  <c r="E1480" i="12"/>
  <c r="E1481" i="12"/>
  <c r="E1482" i="12"/>
  <c r="E1483" i="12"/>
  <c r="E1484" i="12"/>
  <c r="E1485" i="12"/>
  <c r="E1486" i="12"/>
  <c r="E1487" i="12"/>
  <c r="E1488" i="12"/>
  <c r="E1489" i="12"/>
  <c r="E1490" i="12"/>
  <c r="E1491" i="12"/>
  <c r="E1492" i="12"/>
  <c r="E1493" i="12"/>
  <c r="E1494" i="12"/>
  <c r="E1495" i="12"/>
  <c r="E1496" i="12"/>
  <c r="E1497" i="12"/>
  <c r="E1498" i="12"/>
  <c r="E1499" i="12"/>
  <c r="E1500" i="12"/>
  <c r="E1501" i="12"/>
  <c r="E1502" i="12"/>
  <c r="E1503" i="12"/>
  <c r="E1504" i="12"/>
  <c r="E1505" i="12"/>
  <c r="E1506" i="12"/>
  <c r="E1507" i="12"/>
  <c r="E1508" i="12"/>
  <c r="E1509" i="12"/>
  <c r="E1510" i="12"/>
  <c r="E1511" i="12"/>
  <c r="E1512" i="12"/>
  <c r="E1513" i="12"/>
  <c r="E1514" i="12"/>
  <c r="E1515" i="12"/>
  <c r="E1516" i="12"/>
  <c r="E1517" i="12"/>
  <c r="E1518" i="12"/>
  <c r="E1519" i="12"/>
  <c r="E1520" i="12"/>
  <c r="E1521" i="12"/>
  <c r="E1522" i="12"/>
  <c r="E1523" i="12"/>
  <c r="E1524" i="12"/>
  <c r="E1525" i="12"/>
  <c r="E1526" i="12"/>
  <c r="E1527" i="12"/>
  <c r="E1528" i="12"/>
  <c r="E1529" i="12"/>
  <c r="E1530" i="12"/>
  <c r="E1531" i="12"/>
  <c r="E1532" i="12"/>
  <c r="E1533" i="12"/>
  <c r="E1534" i="12"/>
  <c r="E1535" i="12"/>
  <c r="E1536" i="12"/>
  <c r="E1537" i="12"/>
  <c r="E1538" i="12"/>
  <c r="E1539" i="12"/>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375" i="9"/>
  <c r="E376" i="9"/>
  <c r="E377" i="9"/>
  <c r="E378" i="9"/>
  <c r="E379" i="9"/>
  <c r="E380" i="9"/>
  <c r="E381" i="9"/>
  <c r="E382" i="9"/>
  <c r="E383" i="9"/>
  <c r="E384" i="9"/>
  <c r="E385" i="9"/>
  <c r="E386" i="9"/>
  <c r="E387" i="9"/>
  <c r="E388" i="9"/>
  <c r="E389" i="9"/>
  <c r="E390" i="9"/>
  <c r="E391" i="9"/>
  <c r="E392" i="9"/>
  <c r="E393" i="9"/>
  <c r="E394" i="9"/>
  <c r="E395" i="9"/>
  <c r="E396" i="9"/>
  <c r="E397" i="9"/>
  <c r="E398" i="9"/>
  <c r="E399" i="9"/>
  <c r="E400" i="9"/>
  <c r="E401" i="9"/>
  <c r="E402" i="9"/>
  <c r="E403" i="9"/>
  <c r="E404" i="9"/>
  <c r="E405" i="9"/>
  <c r="E406" i="9"/>
  <c r="E407" i="9"/>
  <c r="E408" i="9"/>
  <c r="E409" i="9"/>
  <c r="E410" i="9"/>
  <c r="E411" i="9"/>
  <c r="E412" i="9"/>
  <c r="E413" i="9"/>
  <c r="E414" i="9"/>
  <c r="E415" i="9"/>
  <c r="E416" i="9"/>
  <c r="E417" i="9"/>
  <c r="E418" i="9"/>
  <c r="E419" i="9"/>
  <c r="E420" i="9"/>
  <c r="E421"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476" i="9"/>
  <c r="E477" i="9"/>
  <c r="E478" i="9"/>
  <c r="E479" i="9"/>
  <c r="E480" i="9"/>
  <c r="E481" i="9"/>
  <c r="E482" i="9"/>
  <c r="E483" i="9"/>
  <c r="E484" i="9"/>
  <c r="E485" i="9"/>
  <c r="E486" i="9"/>
  <c r="E487" i="9"/>
  <c r="E488" i="9"/>
  <c r="E489" i="9"/>
  <c r="E490" i="9"/>
  <c r="E491" i="9"/>
  <c r="E492" i="9"/>
  <c r="E493" i="9"/>
  <c r="E494" i="9"/>
  <c r="E495" i="9"/>
  <c r="E496" i="9"/>
  <c r="E497" i="9"/>
  <c r="E498" i="9"/>
  <c r="E499" i="9"/>
  <c r="E500" i="9"/>
  <c r="E501" i="9"/>
  <c r="E502" i="9"/>
  <c r="E503" i="9"/>
  <c r="E504" i="9"/>
  <c r="E505" i="9"/>
  <c r="E506" i="9"/>
  <c r="E507" i="9"/>
  <c r="E508" i="9"/>
  <c r="E509" i="9"/>
  <c r="E510" i="9"/>
  <c r="E511" i="9"/>
  <c r="E512" i="9"/>
  <c r="E513" i="9"/>
  <c r="E514" i="9"/>
  <c r="E515" i="9"/>
  <c r="E516" i="9"/>
  <c r="E517" i="9"/>
  <c r="E518" i="9"/>
  <c r="E519" i="9"/>
  <c r="E520" i="9"/>
  <c r="E521" i="9"/>
  <c r="E522" i="9"/>
  <c r="E523" i="9"/>
  <c r="E524" i="9"/>
  <c r="E525" i="9"/>
  <c r="E526" i="9"/>
  <c r="E527" i="9"/>
  <c r="E528" i="9"/>
  <c r="E529" i="9"/>
  <c r="E530" i="9"/>
  <c r="E531" i="9"/>
  <c r="E532" i="9"/>
  <c r="E533" i="9"/>
  <c r="E534" i="9"/>
  <c r="E535" i="9"/>
  <c r="E536" i="9"/>
  <c r="E537" i="9"/>
  <c r="E538" i="9"/>
  <c r="E539" i="9"/>
  <c r="E540" i="9"/>
  <c r="E541" i="9"/>
  <c r="E542" i="9"/>
  <c r="E543" i="9"/>
  <c r="E544" i="9"/>
  <c r="E545" i="9"/>
  <c r="E546" i="9"/>
  <c r="E547" i="9"/>
  <c r="E548" i="9"/>
  <c r="E549" i="9"/>
  <c r="E550" i="9"/>
  <c r="E551" i="9"/>
  <c r="E552" i="9"/>
  <c r="E553" i="9"/>
  <c r="E554" i="9"/>
  <c r="E555" i="9"/>
  <c r="E556" i="9"/>
  <c r="E557" i="9"/>
  <c r="E558" i="9"/>
  <c r="E559" i="9"/>
  <c r="E560" i="9"/>
  <c r="E561" i="9"/>
  <c r="E562" i="9"/>
  <c r="E563" i="9"/>
  <c r="E564" i="9"/>
  <c r="E565" i="9"/>
  <c r="E566" i="9"/>
  <c r="E567" i="9"/>
  <c r="E568" i="9"/>
  <c r="E569" i="9"/>
  <c r="E570" i="9"/>
  <c r="E571" i="9"/>
  <c r="E572" i="9"/>
  <c r="E573" i="9"/>
  <c r="E574" i="9"/>
  <c r="E575" i="9"/>
  <c r="E576" i="9"/>
  <c r="E577" i="9"/>
  <c r="E578" i="9"/>
  <c r="E579" i="9"/>
  <c r="E580" i="9"/>
  <c r="E581" i="9"/>
  <c r="E582" i="9"/>
  <c r="E583" i="9"/>
  <c r="E584" i="9"/>
  <c r="E585" i="9"/>
  <c r="E586" i="9"/>
  <c r="E587" i="9"/>
  <c r="E588" i="9"/>
  <c r="E589" i="9"/>
  <c r="E590" i="9"/>
  <c r="E591" i="9"/>
  <c r="E592" i="9"/>
  <c r="E593" i="9"/>
  <c r="E594" i="9"/>
  <c r="E595" i="9"/>
  <c r="E596" i="9"/>
  <c r="E597" i="9"/>
  <c r="E598" i="9"/>
  <c r="E599" i="9"/>
  <c r="E600" i="9"/>
  <c r="E601" i="9"/>
  <c r="E602" i="9"/>
  <c r="E603" i="9"/>
  <c r="E604" i="9"/>
  <c r="E605" i="9"/>
  <c r="E606" i="9"/>
  <c r="E607" i="9"/>
  <c r="E608" i="9"/>
  <c r="E609" i="9"/>
  <c r="E610" i="9"/>
  <c r="E611" i="9"/>
  <c r="E612" i="9"/>
  <c r="E613" i="9"/>
  <c r="E614" i="9"/>
  <c r="E615" i="9"/>
  <c r="E616" i="9"/>
  <c r="E617" i="9"/>
  <c r="E618" i="9"/>
  <c r="E619" i="9"/>
  <c r="E620" i="9"/>
  <c r="E621" i="9"/>
  <c r="E622" i="9"/>
  <c r="E623" i="9"/>
  <c r="E624" i="9"/>
  <c r="E625" i="9"/>
  <c r="E626" i="9"/>
  <c r="E627" i="9"/>
  <c r="E628" i="9"/>
  <c r="E629" i="9"/>
  <c r="E630" i="9"/>
  <c r="E631" i="9"/>
  <c r="E632" i="9"/>
  <c r="E633" i="9"/>
  <c r="E634" i="9"/>
  <c r="E635" i="9"/>
  <c r="E636" i="9"/>
  <c r="E637" i="9"/>
  <c r="E638" i="9"/>
  <c r="E639" i="9"/>
  <c r="E640" i="9"/>
  <c r="E641" i="9"/>
  <c r="E642" i="9"/>
  <c r="E643" i="9"/>
  <c r="E644" i="9"/>
  <c r="E645" i="9"/>
  <c r="E646" i="9"/>
  <c r="E647" i="9"/>
  <c r="E648" i="9"/>
  <c r="E649" i="9"/>
  <c r="E650" i="9"/>
  <c r="E651" i="9"/>
  <c r="E652" i="9"/>
  <c r="E653" i="9"/>
  <c r="E654" i="9"/>
  <c r="E655" i="9"/>
  <c r="E656" i="9"/>
  <c r="E657" i="9"/>
  <c r="E658" i="9"/>
  <c r="E659" i="9"/>
  <c r="E660" i="9"/>
  <c r="E661" i="9"/>
  <c r="E662" i="9"/>
  <c r="E663" i="9"/>
  <c r="E664" i="9"/>
  <c r="E665" i="9"/>
  <c r="E666" i="9"/>
  <c r="E667" i="9"/>
  <c r="E668" i="9"/>
  <c r="E669" i="9"/>
  <c r="E670" i="9"/>
  <c r="E671" i="9"/>
  <c r="E672" i="9"/>
  <c r="E673" i="9"/>
  <c r="E674" i="9"/>
  <c r="E675" i="9"/>
  <c r="E676" i="9"/>
  <c r="E677" i="9"/>
  <c r="E678" i="9"/>
  <c r="E679" i="9"/>
  <c r="E680" i="9"/>
  <c r="E681" i="9"/>
  <c r="E682" i="9"/>
  <c r="E683" i="9"/>
  <c r="E684" i="9"/>
  <c r="E685" i="9"/>
  <c r="E686" i="9"/>
  <c r="E687" i="9"/>
  <c r="E688" i="9"/>
  <c r="E689" i="9"/>
  <c r="E690" i="9"/>
  <c r="E691" i="9"/>
  <c r="E692" i="9"/>
  <c r="E693" i="9"/>
  <c r="E694" i="9"/>
  <c r="E695" i="9"/>
  <c r="E696" i="9"/>
  <c r="E697" i="9"/>
  <c r="E698" i="9"/>
  <c r="E699" i="9"/>
  <c r="E700" i="9"/>
  <c r="E701" i="9"/>
  <c r="E702" i="9"/>
  <c r="E703" i="9"/>
  <c r="E704" i="9"/>
  <c r="E705" i="9"/>
  <c r="E706" i="9"/>
  <c r="E707" i="9"/>
  <c r="E708" i="9"/>
  <c r="E709" i="9"/>
  <c r="E710" i="9"/>
  <c r="E711" i="9"/>
  <c r="E712" i="9"/>
  <c r="E713" i="9"/>
  <c r="E714" i="9"/>
  <c r="E715" i="9"/>
  <c r="E716" i="9"/>
  <c r="E717" i="9"/>
  <c r="E718" i="9"/>
  <c r="E719" i="9"/>
  <c r="E720" i="9"/>
  <c r="E721" i="9"/>
  <c r="E722" i="9"/>
  <c r="E723" i="9"/>
  <c r="E724" i="9"/>
  <c r="E725" i="9"/>
  <c r="E726" i="9"/>
  <c r="E727" i="9"/>
  <c r="E728" i="9"/>
  <c r="E729" i="9"/>
  <c r="E730" i="9"/>
  <c r="E731" i="9"/>
  <c r="E732" i="9"/>
  <c r="E733" i="9"/>
  <c r="E734" i="9"/>
  <c r="E735" i="9"/>
  <c r="E736" i="9"/>
  <c r="E737" i="9"/>
  <c r="E738" i="9"/>
  <c r="E739" i="9"/>
  <c r="E740" i="9"/>
  <c r="E741" i="9"/>
  <c r="E742" i="9"/>
  <c r="E743" i="9"/>
  <c r="E744" i="9"/>
  <c r="E745" i="9"/>
  <c r="E746" i="9"/>
  <c r="E747" i="9"/>
  <c r="E748" i="9"/>
  <c r="E749" i="9"/>
  <c r="E750" i="9"/>
  <c r="E751" i="9"/>
  <c r="E752" i="9"/>
  <c r="E753" i="9"/>
  <c r="E754" i="9"/>
  <c r="E755" i="9"/>
  <c r="E756" i="9"/>
  <c r="E757" i="9"/>
  <c r="E758" i="9"/>
  <c r="E759" i="9"/>
  <c r="E760" i="9"/>
  <c r="E761" i="9"/>
  <c r="E762" i="9"/>
  <c r="E763" i="9"/>
  <c r="E764" i="9"/>
  <c r="E765" i="9"/>
  <c r="E766" i="9"/>
  <c r="E767" i="9"/>
  <c r="E768" i="9"/>
  <c r="E769" i="9"/>
  <c r="E770" i="9"/>
  <c r="E771" i="9"/>
  <c r="E772" i="9"/>
  <c r="E773" i="9"/>
  <c r="E774" i="9"/>
  <c r="E775" i="9"/>
  <c r="E776" i="9"/>
  <c r="E777" i="9"/>
  <c r="E778" i="9"/>
  <c r="E779" i="9"/>
  <c r="E780" i="9"/>
  <c r="E781" i="9"/>
  <c r="E782" i="9"/>
  <c r="E783" i="9"/>
  <c r="E784" i="9"/>
  <c r="E785" i="9"/>
  <c r="E786" i="9"/>
  <c r="E787" i="9"/>
  <c r="E788" i="9"/>
  <c r="E789" i="9"/>
  <c r="E790" i="9"/>
  <c r="E791" i="9"/>
  <c r="E792" i="9"/>
  <c r="E793" i="9"/>
  <c r="E794" i="9"/>
  <c r="E795" i="9"/>
  <c r="E796" i="9"/>
  <c r="E797" i="9"/>
  <c r="E798" i="9"/>
  <c r="E799" i="9"/>
  <c r="E800" i="9"/>
  <c r="E801" i="9"/>
  <c r="E802" i="9"/>
  <c r="E803" i="9"/>
  <c r="E804" i="9"/>
  <c r="E805" i="9"/>
  <c r="E806" i="9"/>
  <c r="E807" i="9"/>
  <c r="E808" i="9"/>
  <c r="E809" i="9"/>
  <c r="E810" i="9"/>
  <c r="E811" i="9"/>
  <c r="E812" i="9"/>
  <c r="E813" i="9"/>
  <c r="E814" i="9"/>
  <c r="E815" i="9"/>
  <c r="E816" i="9"/>
  <c r="E817" i="9"/>
  <c r="E818" i="9"/>
  <c r="E819" i="9"/>
  <c r="E820" i="9"/>
  <c r="E821" i="9"/>
  <c r="E822" i="9"/>
  <c r="E823" i="9"/>
  <c r="E824" i="9"/>
  <c r="E825" i="9"/>
  <c r="E826" i="9"/>
  <c r="E827" i="9"/>
  <c r="E828" i="9"/>
  <c r="E829" i="9"/>
  <c r="E830" i="9"/>
  <c r="E831" i="9"/>
  <c r="E832" i="9"/>
  <c r="E833" i="9"/>
  <c r="E834" i="9"/>
  <c r="E835" i="9"/>
  <c r="E836" i="9"/>
  <c r="E837" i="9"/>
  <c r="E838" i="9"/>
  <c r="E839" i="9"/>
  <c r="E840" i="9"/>
  <c r="E841" i="9"/>
  <c r="E842" i="9"/>
  <c r="E843" i="9"/>
  <c r="E844" i="9"/>
  <c r="E845" i="9"/>
  <c r="E846" i="9"/>
  <c r="E847" i="9"/>
  <c r="E848" i="9"/>
  <c r="E849" i="9"/>
  <c r="E850" i="9"/>
  <c r="E851" i="9"/>
  <c r="E852" i="9"/>
  <c r="E853" i="9"/>
  <c r="E854" i="9"/>
  <c r="E855" i="9"/>
  <c r="E856" i="9"/>
  <c r="E857" i="9"/>
  <c r="E858" i="9"/>
  <c r="E859" i="9"/>
  <c r="E860" i="9"/>
  <c r="E861" i="9"/>
  <c r="E862" i="9"/>
  <c r="E863" i="9"/>
  <c r="E864" i="9"/>
  <c r="E865" i="9"/>
  <c r="E866" i="9"/>
  <c r="E867" i="9"/>
  <c r="E868" i="9"/>
  <c r="E869" i="9"/>
  <c r="E870" i="9"/>
  <c r="E871" i="9"/>
  <c r="E872" i="9"/>
  <c r="E873" i="9"/>
  <c r="E874" i="9"/>
  <c r="E875" i="9"/>
  <c r="E876" i="9"/>
  <c r="E877" i="9"/>
  <c r="E878" i="9"/>
  <c r="E879" i="9"/>
  <c r="E880" i="9"/>
  <c r="E881" i="9"/>
  <c r="E882" i="9"/>
  <c r="E883" i="9"/>
  <c r="E884" i="9"/>
  <c r="E885" i="9"/>
  <c r="E886" i="9"/>
  <c r="E887" i="9"/>
  <c r="E888" i="9"/>
  <c r="E889" i="9"/>
  <c r="E890" i="9"/>
  <c r="E891" i="9"/>
  <c r="E892" i="9"/>
  <c r="E893" i="9"/>
  <c r="E894" i="9"/>
  <c r="E895" i="9"/>
  <c r="E896" i="9"/>
  <c r="E897" i="9"/>
  <c r="E898" i="9"/>
  <c r="E899" i="9"/>
  <c r="E900" i="9"/>
  <c r="E901" i="9"/>
  <c r="E902" i="9"/>
  <c r="E903" i="9"/>
  <c r="E904" i="9"/>
  <c r="E905" i="9"/>
  <c r="E906" i="9"/>
  <c r="E907" i="9"/>
  <c r="E908" i="9"/>
  <c r="E909" i="9"/>
  <c r="E910" i="9"/>
  <c r="E911" i="9"/>
  <c r="E912" i="9"/>
  <c r="E913" i="9"/>
  <c r="E914" i="9"/>
  <c r="E915" i="9"/>
  <c r="E916" i="9"/>
  <c r="E917" i="9"/>
  <c r="E918" i="9"/>
  <c r="E919" i="9"/>
  <c r="E920" i="9"/>
  <c r="E921" i="9"/>
  <c r="E922" i="9"/>
  <c r="E923" i="9"/>
  <c r="E924" i="9"/>
  <c r="E925" i="9"/>
  <c r="E926" i="9"/>
  <c r="E927" i="9"/>
  <c r="E928" i="9"/>
  <c r="E929" i="9"/>
  <c r="E930" i="9"/>
  <c r="E931" i="9"/>
  <c r="E932" i="9"/>
  <c r="E933" i="9"/>
  <c r="E934" i="9"/>
  <c r="E935" i="9"/>
  <c r="E936" i="9"/>
  <c r="E937" i="9"/>
  <c r="E938" i="9"/>
  <c r="E939" i="9"/>
  <c r="E940" i="9"/>
  <c r="E941" i="9"/>
  <c r="E942" i="9"/>
  <c r="E943" i="9"/>
  <c r="E944" i="9"/>
  <c r="E945" i="9"/>
  <c r="E946" i="9"/>
  <c r="E947" i="9"/>
  <c r="E948" i="9"/>
  <c r="E949" i="9"/>
  <c r="E950" i="9"/>
  <c r="E951" i="9"/>
  <c r="E952" i="9"/>
  <c r="E953" i="9"/>
  <c r="E954" i="9"/>
  <c r="E955" i="9"/>
  <c r="E956" i="9"/>
  <c r="E957" i="9"/>
  <c r="E958" i="9"/>
  <c r="E959" i="9"/>
  <c r="E960" i="9"/>
  <c r="E961" i="9"/>
  <c r="E962" i="9"/>
  <c r="E963" i="9"/>
  <c r="E964" i="9"/>
  <c r="E965" i="9"/>
  <c r="E966" i="9"/>
  <c r="E967" i="9"/>
  <c r="E968" i="9"/>
  <c r="E969" i="9"/>
  <c r="E970" i="9"/>
  <c r="E971" i="9"/>
  <c r="E972" i="9"/>
  <c r="E973" i="9"/>
  <c r="E974" i="9"/>
  <c r="E975" i="9"/>
  <c r="E976" i="9"/>
  <c r="E977" i="9"/>
  <c r="E978" i="9"/>
  <c r="E979" i="9"/>
  <c r="E980" i="9"/>
  <c r="E981" i="9"/>
  <c r="E982" i="9"/>
  <c r="E983" i="9"/>
  <c r="E984" i="9"/>
  <c r="E985" i="9"/>
  <c r="E986" i="9"/>
  <c r="E987" i="9"/>
  <c r="E988" i="9"/>
  <c r="E989" i="9"/>
  <c r="E990" i="9"/>
  <c r="E991" i="9"/>
  <c r="E992" i="9"/>
  <c r="E993" i="9"/>
  <c r="E994" i="9"/>
  <c r="E995" i="9"/>
  <c r="E996" i="9"/>
  <c r="E997" i="9"/>
  <c r="E998" i="9"/>
  <c r="E999" i="9"/>
  <c r="E1000" i="9"/>
  <c r="E1001" i="9"/>
  <c r="E1002" i="9"/>
  <c r="E1003" i="9"/>
  <c r="E1004" i="9"/>
  <c r="E1005" i="9"/>
  <c r="E1006" i="9"/>
  <c r="E1007" i="9"/>
  <c r="E1008" i="9"/>
  <c r="E1009" i="9"/>
  <c r="E1010" i="9"/>
  <c r="E1011" i="9"/>
  <c r="E1012" i="9"/>
  <c r="E1013" i="9"/>
  <c r="E1014" i="9"/>
  <c r="E1015" i="9"/>
  <c r="E1016" i="9"/>
  <c r="E1017" i="9"/>
  <c r="E1018" i="9"/>
  <c r="E1019" i="9"/>
  <c r="E1020" i="9"/>
  <c r="E1021" i="9"/>
  <c r="E1022" i="9"/>
  <c r="E1023" i="9"/>
  <c r="E1024" i="9"/>
  <c r="E1025" i="9"/>
  <c r="E1026" i="9"/>
  <c r="E1027" i="9"/>
  <c r="E1028" i="9"/>
  <c r="E1029" i="9"/>
  <c r="E1030" i="9"/>
  <c r="E1031" i="9"/>
  <c r="E1032" i="9"/>
  <c r="E1033" i="9"/>
  <c r="E1034" i="9"/>
  <c r="E1035" i="9"/>
  <c r="E1036" i="9"/>
  <c r="E1037" i="9"/>
  <c r="E1038" i="9"/>
  <c r="E1039" i="9"/>
  <c r="E1040" i="9"/>
  <c r="E1041" i="9"/>
  <c r="E1042" i="9"/>
  <c r="E1043" i="9"/>
  <c r="E1044" i="9"/>
  <c r="E1045" i="9"/>
  <c r="E1046" i="9"/>
  <c r="E1047" i="9"/>
  <c r="E1048" i="9"/>
  <c r="E1049" i="9"/>
  <c r="E1050" i="9"/>
  <c r="E1051" i="9"/>
  <c r="E1052" i="9"/>
  <c r="E1053" i="9"/>
  <c r="E1054" i="9"/>
  <c r="E1055" i="9"/>
  <c r="E1056" i="9"/>
  <c r="E1057" i="9"/>
  <c r="E1058" i="9"/>
  <c r="E1059" i="9"/>
  <c r="E1060" i="9"/>
  <c r="E1061" i="9"/>
  <c r="E1062" i="9"/>
  <c r="E1063" i="9"/>
  <c r="E1064" i="9"/>
  <c r="E1065" i="9"/>
  <c r="E1066" i="9"/>
  <c r="E1067" i="9"/>
  <c r="E1068" i="9"/>
  <c r="E1069" i="9"/>
  <c r="E1070" i="9"/>
  <c r="E1071" i="9"/>
  <c r="E1072" i="9"/>
  <c r="E1073" i="9"/>
  <c r="E1074" i="9"/>
  <c r="E1075" i="9"/>
  <c r="E1076" i="9"/>
  <c r="E1077" i="9"/>
  <c r="E1078" i="9"/>
  <c r="E1079" i="9"/>
  <c r="E1080" i="9"/>
  <c r="E1081" i="9"/>
  <c r="E1082" i="9"/>
  <c r="E1083" i="9"/>
  <c r="E1084" i="9"/>
  <c r="E1085" i="9"/>
  <c r="E1086" i="9"/>
  <c r="E1087" i="9"/>
  <c r="E1088" i="9"/>
  <c r="E1089" i="9"/>
  <c r="E1090" i="9"/>
  <c r="E1091" i="9"/>
  <c r="E1092" i="9"/>
  <c r="E1093" i="9"/>
  <c r="E1094" i="9"/>
  <c r="E1095" i="9"/>
  <c r="E1096" i="9"/>
  <c r="E1097" i="9"/>
  <c r="E1098" i="9"/>
  <c r="E1099" i="9"/>
  <c r="E1100" i="9"/>
  <c r="E1101" i="9"/>
  <c r="E1102" i="9"/>
  <c r="E1103" i="9"/>
  <c r="E1104" i="9"/>
  <c r="E1105" i="9"/>
  <c r="E1106" i="9"/>
  <c r="E1107" i="9"/>
  <c r="E1108" i="9"/>
  <c r="E1109" i="9"/>
  <c r="E1110" i="9"/>
  <c r="E1111" i="9"/>
  <c r="E1112" i="9"/>
  <c r="E1113" i="9"/>
  <c r="E1114" i="9"/>
  <c r="E1115" i="9"/>
  <c r="E1116" i="9"/>
  <c r="E1117" i="9"/>
  <c r="E1118" i="9"/>
  <c r="E1119" i="9"/>
  <c r="E1120" i="9"/>
  <c r="E1121" i="9"/>
  <c r="E1122" i="9"/>
  <c r="E1123" i="9"/>
  <c r="E1124" i="9"/>
  <c r="E1125" i="9"/>
  <c r="E1126" i="9"/>
  <c r="E1127" i="9"/>
  <c r="E1128" i="9"/>
  <c r="E1129" i="9"/>
  <c r="E1130" i="9"/>
  <c r="E1131" i="9"/>
  <c r="E1132" i="9"/>
  <c r="E1133" i="9"/>
  <c r="E1134" i="9"/>
  <c r="E1135" i="9"/>
  <c r="E1136" i="9"/>
  <c r="E1137" i="9"/>
  <c r="E1138" i="9"/>
  <c r="E1139" i="9"/>
  <c r="E1140" i="9"/>
  <c r="E1141" i="9"/>
  <c r="E1142" i="9"/>
  <c r="E1143" i="9"/>
  <c r="E1144" i="9"/>
  <c r="E1145" i="9"/>
  <c r="E1146" i="9"/>
  <c r="E1147" i="9"/>
  <c r="E1148" i="9"/>
  <c r="E1149" i="9"/>
  <c r="E1150" i="9"/>
  <c r="E1151" i="9"/>
  <c r="E1152" i="9"/>
  <c r="E1153" i="9"/>
  <c r="E1154" i="9"/>
  <c r="E1155" i="9"/>
  <c r="E1156" i="9"/>
  <c r="E1157" i="9"/>
  <c r="E1158" i="9"/>
  <c r="E1159" i="9"/>
  <c r="E1160" i="9"/>
  <c r="E1161" i="9"/>
  <c r="E1162" i="9"/>
  <c r="E1163" i="9"/>
  <c r="E1164" i="9"/>
  <c r="E1165" i="9"/>
  <c r="E1166" i="9"/>
  <c r="E1167" i="9"/>
  <c r="E1168" i="9"/>
  <c r="E1169" i="9"/>
  <c r="E1170" i="9"/>
  <c r="E1171" i="9"/>
  <c r="E1172" i="9"/>
  <c r="E1173" i="9"/>
  <c r="E1174" i="9"/>
  <c r="E1175" i="9"/>
  <c r="E1176" i="9"/>
  <c r="E1177" i="9"/>
  <c r="E1178" i="9"/>
  <c r="E1179" i="9"/>
  <c r="E1180" i="9"/>
  <c r="E1181" i="9"/>
  <c r="E1182" i="9"/>
  <c r="E1183" i="9"/>
  <c r="E1184" i="9"/>
  <c r="E1185" i="9"/>
  <c r="E1186" i="9"/>
  <c r="E1187" i="9"/>
  <c r="E1188" i="9"/>
  <c r="E1189" i="9"/>
  <c r="E1190" i="9"/>
  <c r="E1191" i="9"/>
  <c r="E1192" i="9"/>
  <c r="E1193" i="9"/>
  <c r="E1194" i="9"/>
  <c r="E1195" i="9"/>
  <c r="E1196" i="9"/>
  <c r="E1197" i="9"/>
  <c r="E1198" i="9"/>
  <c r="E1199" i="9"/>
  <c r="E1200" i="9"/>
  <c r="E1201" i="9"/>
  <c r="E1202" i="9"/>
  <c r="E1203" i="9"/>
  <c r="E1204" i="9"/>
  <c r="E1205" i="9"/>
  <c r="E1206" i="9"/>
  <c r="E1207" i="9"/>
  <c r="E1208" i="9"/>
  <c r="E1209" i="9"/>
  <c r="E1210" i="9"/>
  <c r="E1211" i="9"/>
  <c r="E1212" i="9"/>
  <c r="E1213" i="9"/>
  <c r="E1214" i="9"/>
  <c r="E1215" i="9"/>
  <c r="E1216" i="9"/>
  <c r="E1217" i="9"/>
  <c r="E1218" i="9"/>
  <c r="E1219" i="9"/>
  <c r="E1220" i="9"/>
  <c r="E1221" i="9"/>
  <c r="E1222" i="9"/>
  <c r="E1223" i="9"/>
  <c r="E1224" i="9"/>
  <c r="E1225" i="9"/>
  <c r="E1226" i="9"/>
  <c r="E1227" i="9"/>
  <c r="E1228" i="9"/>
  <c r="E1229" i="9"/>
  <c r="E1230" i="9"/>
  <c r="E1231" i="9"/>
  <c r="E1232" i="9"/>
  <c r="E1233" i="9"/>
  <c r="E1234" i="9"/>
  <c r="E1235" i="9"/>
  <c r="E1236" i="9"/>
  <c r="E1237" i="9"/>
  <c r="E1238" i="9"/>
  <c r="E1239" i="9"/>
  <c r="E1240" i="9"/>
  <c r="E1241" i="9"/>
  <c r="E1242" i="9"/>
  <c r="E1243" i="9"/>
  <c r="E1244" i="9"/>
  <c r="E1245" i="9"/>
  <c r="E1246" i="9"/>
  <c r="E1247" i="9"/>
  <c r="E1248" i="9"/>
  <c r="E1249" i="9"/>
  <c r="E1250" i="9"/>
  <c r="E1251" i="9"/>
  <c r="E1252" i="9"/>
  <c r="E1253" i="9"/>
  <c r="E1254" i="9"/>
  <c r="E1255" i="9"/>
  <c r="E1256" i="9"/>
  <c r="E1257" i="9"/>
  <c r="E1258" i="9"/>
  <c r="E1259" i="9"/>
  <c r="E1260" i="9"/>
  <c r="E1261" i="9"/>
  <c r="E1262" i="9"/>
  <c r="E1263" i="9"/>
  <c r="E1264" i="9"/>
  <c r="E1265" i="9"/>
  <c r="E1266" i="9"/>
  <c r="E1267" i="9"/>
  <c r="E1268" i="9"/>
  <c r="E1269" i="9"/>
  <c r="E1270" i="9"/>
  <c r="E1271" i="9"/>
  <c r="E1272" i="9"/>
  <c r="E1273" i="9"/>
  <c r="E1274" i="9"/>
  <c r="E1275" i="9"/>
  <c r="E1276" i="9"/>
  <c r="E1277" i="9"/>
  <c r="E1278" i="9"/>
  <c r="E1279" i="9"/>
  <c r="E1280" i="9"/>
  <c r="E1281" i="9"/>
  <c r="E1282" i="9"/>
  <c r="E1283" i="9"/>
  <c r="E1284" i="9"/>
  <c r="E1285" i="9"/>
  <c r="E1286" i="9"/>
  <c r="E1287" i="9"/>
  <c r="E1288" i="9"/>
  <c r="E1289" i="9"/>
  <c r="E1290" i="9"/>
  <c r="E1291" i="9"/>
  <c r="E1292" i="9"/>
  <c r="E1293" i="9"/>
  <c r="E1294" i="9"/>
  <c r="E1295" i="9"/>
  <c r="E1296" i="9"/>
  <c r="E1297" i="9"/>
  <c r="E1298" i="9"/>
  <c r="E1299" i="9"/>
  <c r="E1300" i="9"/>
  <c r="E1301" i="9"/>
  <c r="E1302" i="9"/>
  <c r="E1303" i="9"/>
  <c r="E1304" i="9"/>
  <c r="E1305" i="9"/>
  <c r="E1306" i="9"/>
  <c r="E1307" i="9"/>
  <c r="E1308" i="9"/>
  <c r="E1309" i="9"/>
  <c r="E1310" i="9"/>
  <c r="E1311" i="9"/>
  <c r="E1312" i="9"/>
  <c r="E1313" i="9"/>
  <c r="E1314" i="9"/>
  <c r="E1315" i="9"/>
  <c r="E1316" i="9"/>
  <c r="E1317" i="9"/>
  <c r="E1318" i="9"/>
  <c r="E1319" i="9"/>
  <c r="E1320" i="9"/>
  <c r="E1321" i="9"/>
  <c r="E1322" i="9"/>
  <c r="E1323" i="9"/>
  <c r="E1324" i="9"/>
  <c r="E1325" i="9"/>
  <c r="E1326" i="9"/>
  <c r="E1327" i="9"/>
  <c r="E1328" i="9"/>
  <c r="E1329" i="9"/>
  <c r="E1330" i="9"/>
  <c r="E1331" i="9"/>
  <c r="E1332" i="9"/>
  <c r="E1333" i="9"/>
  <c r="E1334" i="9"/>
  <c r="E1335" i="9"/>
  <c r="E1336" i="9"/>
  <c r="E1337" i="9"/>
  <c r="E1338" i="9"/>
  <c r="E1339" i="9"/>
  <c r="E1340" i="9"/>
  <c r="E1341" i="9"/>
  <c r="E1342" i="9"/>
  <c r="E1343" i="9"/>
  <c r="E1344" i="9"/>
  <c r="E1345" i="9"/>
  <c r="E1346" i="9"/>
  <c r="E1347" i="9"/>
  <c r="E1348" i="9"/>
  <c r="E1349" i="9"/>
  <c r="E1350" i="9"/>
  <c r="E1351" i="9"/>
  <c r="E1352" i="9"/>
  <c r="E1353" i="9"/>
  <c r="E1354" i="9"/>
  <c r="E1355" i="9"/>
  <c r="E1356" i="9"/>
  <c r="E1357" i="9"/>
  <c r="E1358" i="9"/>
  <c r="E1359" i="9"/>
  <c r="E1360" i="9"/>
  <c r="E1361" i="9"/>
  <c r="E1362" i="9"/>
  <c r="E1363" i="9"/>
  <c r="E1364" i="9"/>
  <c r="E1365" i="9"/>
  <c r="E1366" i="9"/>
  <c r="E1367" i="9"/>
  <c r="E1368" i="9"/>
  <c r="E1369" i="9"/>
  <c r="E1370" i="9"/>
  <c r="E1371" i="9"/>
  <c r="E1372" i="9"/>
  <c r="E1373" i="9"/>
  <c r="E1374" i="9"/>
  <c r="E1375" i="9"/>
  <c r="E1376" i="9"/>
  <c r="E1377" i="9"/>
  <c r="E1378" i="9"/>
  <c r="E1379" i="9"/>
  <c r="E1380" i="9"/>
  <c r="E1381" i="9"/>
  <c r="E1382" i="9"/>
  <c r="E1383" i="9"/>
  <c r="E1384" i="9"/>
  <c r="E1385" i="9"/>
  <c r="E1386" i="9"/>
  <c r="E1387" i="9"/>
  <c r="E1388" i="9"/>
  <c r="E1389" i="9"/>
  <c r="E1390" i="9"/>
  <c r="E1391" i="9"/>
  <c r="E1392" i="9"/>
  <c r="E1393" i="9"/>
  <c r="E1394" i="9"/>
  <c r="E1395" i="9"/>
  <c r="E1396" i="9"/>
  <c r="E1397" i="9"/>
  <c r="E1398" i="9"/>
  <c r="E1399" i="9"/>
  <c r="E1400" i="9"/>
  <c r="E1401" i="9"/>
  <c r="E1402" i="9"/>
  <c r="E1403" i="9"/>
  <c r="E1404" i="9"/>
  <c r="E1405" i="9"/>
  <c r="E1406" i="9"/>
  <c r="E1407" i="9"/>
  <c r="E1408" i="9"/>
  <c r="E1409" i="9"/>
  <c r="E1410" i="9"/>
  <c r="E1411" i="9"/>
  <c r="E1412" i="9"/>
  <c r="E1413" i="9"/>
  <c r="E1414" i="9"/>
  <c r="E1415" i="9"/>
  <c r="E1416" i="9"/>
  <c r="E1417" i="9"/>
  <c r="E1418" i="9"/>
  <c r="E1419" i="9"/>
  <c r="E1420" i="9"/>
  <c r="E1421" i="9"/>
  <c r="E1422" i="9"/>
  <c r="E1423" i="9"/>
  <c r="E1424" i="9"/>
  <c r="E1425" i="9"/>
  <c r="E1426" i="9"/>
  <c r="E1427" i="9"/>
  <c r="E1428" i="9"/>
  <c r="E1429" i="9"/>
  <c r="E1430" i="9"/>
  <c r="E1431" i="9"/>
  <c r="E1432" i="9"/>
  <c r="E1433" i="9"/>
  <c r="E1434" i="9"/>
  <c r="E1435" i="9"/>
  <c r="E1436" i="9"/>
  <c r="E1437" i="9"/>
  <c r="E1438" i="9"/>
  <c r="E1439" i="9"/>
  <c r="E1440" i="9"/>
  <c r="E1441" i="9"/>
  <c r="E1442" i="9"/>
  <c r="E1443" i="9"/>
  <c r="E1444" i="9"/>
  <c r="E1445" i="9"/>
  <c r="E1446" i="9"/>
  <c r="E1447" i="9"/>
  <c r="E1448" i="9"/>
  <c r="E1449" i="9"/>
  <c r="E1450" i="9"/>
  <c r="E1451" i="9"/>
  <c r="E1452" i="9"/>
  <c r="E1453" i="9"/>
  <c r="E1454" i="9"/>
  <c r="E1455" i="9"/>
  <c r="E1456" i="9"/>
  <c r="E1457" i="9"/>
  <c r="E1458" i="9"/>
  <c r="E1459" i="9"/>
  <c r="E1460" i="9"/>
  <c r="E1461" i="9"/>
  <c r="E1462" i="9"/>
  <c r="E1463" i="9"/>
  <c r="E1464" i="9"/>
  <c r="E1465" i="9"/>
  <c r="E1466" i="9"/>
  <c r="E1467" i="9"/>
  <c r="E1468" i="9"/>
  <c r="E1469" i="9"/>
  <c r="E1470" i="9"/>
  <c r="E1471" i="9"/>
  <c r="E1472" i="9"/>
  <c r="E1473" i="9"/>
  <c r="E1474" i="9"/>
  <c r="E1475" i="9"/>
  <c r="E1476" i="9"/>
  <c r="E1477" i="9"/>
  <c r="E1478" i="9"/>
  <c r="E1479" i="9"/>
  <c r="E1480" i="9"/>
  <c r="E1481" i="9"/>
  <c r="E1482" i="9"/>
  <c r="E1483" i="9"/>
  <c r="E1484" i="9"/>
  <c r="E1485" i="9"/>
  <c r="E1486" i="9"/>
  <c r="E1487" i="9"/>
  <c r="E1488" i="9"/>
  <c r="E1489" i="9"/>
  <c r="E1490" i="9"/>
  <c r="E1491" i="9"/>
  <c r="E1492" i="9"/>
  <c r="E1493" i="9"/>
  <c r="E1494" i="9"/>
  <c r="E1495" i="9"/>
  <c r="E1496" i="9"/>
  <c r="E1497" i="9"/>
  <c r="E1498" i="9"/>
  <c r="E1499" i="9"/>
  <c r="E1500" i="9"/>
  <c r="E1501" i="9"/>
  <c r="E1502" i="9"/>
  <c r="E1503" i="9"/>
  <c r="E1504" i="9"/>
  <c r="E1505" i="9"/>
  <c r="E1506" i="9"/>
  <c r="E1507" i="9"/>
  <c r="E1508" i="9"/>
  <c r="E1509" i="9"/>
  <c r="E1510" i="9"/>
  <c r="E1511" i="9"/>
  <c r="E1512" i="9"/>
  <c r="E1513" i="9"/>
  <c r="E1514" i="9"/>
  <c r="E1515" i="9"/>
  <c r="E1516" i="9"/>
  <c r="E1517" i="9"/>
  <c r="E1518" i="9"/>
  <c r="E1519" i="9"/>
  <c r="E1520" i="9"/>
  <c r="E1521" i="9"/>
  <c r="E1522" i="9"/>
  <c r="E1523" i="9"/>
  <c r="E1524" i="9"/>
  <c r="E1525" i="9"/>
  <c r="E1526" i="9"/>
  <c r="E1527" i="9"/>
  <c r="E1528" i="9"/>
  <c r="E1529" i="9"/>
  <c r="E1530" i="9"/>
  <c r="E1531" i="9"/>
  <c r="E1532" i="9"/>
  <c r="E1533" i="9"/>
  <c r="E1534" i="9"/>
  <c r="E1535" i="9"/>
  <c r="E1536" i="9"/>
  <c r="E1537" i="9"/>
  <c r="E1538" i="9"/>
  <c r="E1539" i="9"/>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1002" i="8"/>
  <c r="E1003" i="8"/>
  <c r="E1004" i="8"/>
  <c r="E1005" i="8"/>
  <c r="E1006" i="8"/>
  <c r="E1007" i="8"/>
  <c r="E1008" i="8"/>
  <c r="E1009" i="8"/>
  <c r="E1010" i="8"/>
  <c r="E1011" i="8"/>
  <c r="E1012" i="8"/>
  <c r="E1013" i="8"/>
  <c r="E1014" i="8"/>
  <c r="E1015" i="8"/>
  <c r="E1016" i="8"/>
  <c r="E1017" i="8"/>
  <c r="E1018" i="8"/>
  <c r="E1019" i="8"/>
  <c r="E1020" i="8"/>
  <c r="E1021" i="8"/>
  <c r="E1022" i="8"/>
  <c r="E1023" i="8"/>
  <c r="E1024" i="8"/>
  <c r="E1025" i="8"/>
  <c r="E1026" i="8"/>
  <c r="E1027" i="8"/>
  <c r="E1028" i="8"/>
  <c r="E1029" i="8"/>
  <c r="E1030" i="8"/>
  <c r="E1031" i="8"/>
  <c r="E1032" i="8"/>
  <c r="E1033" i="8"/>
  <c r="E1034" i="8"/>
  <c r="E1035" i="8"/>
  <c r="E1036" i="8"/>
  <c r="E1037" i="8"/>
  <c r="E1038" i="8"/>
  <c r="E1039" i="8"/>
  <c r="E1040" i="8"/>
  <c r="E1041" i="8"/>
  <c r="E1042" i="8"/>
  <c r="E1043" i="8"/>
  <c r="E1044" i="8"/>
  <c r="E1045" i="8"/>
  <c r="E1046" i="8"/>
  <c r="E1047" i="8"/>
  <c r="E1048" i="8"/>
  <c r="E1049" i="8"/>
  <c r="E1050" i="8"/>
  <c r="E1051" i="8"/>
  <c r="E1052" i="8"/>
  <c r="E1053" i="8"/>
  <c r="E1054" i="8"/>
  <c r="E1055" i="8"/>
  <c r="E1056" i="8"/>
  <c r="E1057" i="8"/>
  <c r="E1058" i="8"/>
  <c r="E1059" i="8"/>
  <c r="E1060" i="8"/>
  <c r="E1061" i="8"/>
  <c r="E1062" i="8"/>
  <c r="E1063" i="8"/>
  <c r="E1064" i="8"/>
  <c r="E1065" i="8"/>
  <c r="E1066" i="8"/>
  <c r="E1067" i="8"/>
  <c r="E1068" i="8"/>
  <c r="E1069" i="8"/>
  <c r="E1070" i="8"/>
  <c r="E1071" i="8"/>
  <c r="E1072" i="8"/>
  <c r="E1073" i="8"/>
  <c r="E1074" i="8"/>
  <c r="E1075" i="8"/>
  <c r="E1076" i="8"/>
  <c r="E1077" i="8"/>
  <c r="E1078" i="8"/>
  <c r="E1079" i="8"/>
  <c r="E1080" i="8"/>
  <c r="E1081" i="8"/>
  <c r="E1082" i="8"/>
  <c r="E1083" i="8"/>
  <c r="E1084" i="8"/>
  <c r="E1085" i="8"/>
  <c r="E1086" i="8"/>
  <c r="E1087" i="8"/>
  <c r="E1088" i="8"/>
  <c r="E1089" i="8"/>
  <c r="E1090" i="8"/>
  <c r="E1091" i="8"/>
  <c r="E1092" i="8"/>
  <c r="E1093" i="8"/>
  <c r="E1094" i="8"/>
  <c r="E1095" i="8"/>
  <c r="E1096" i="8"/>
  <c r="E1097" i="8"/>
  <c r="E1098" i="8"/>
  <c r="E1099" i="8"/>
  <c r="E1100" i="8"/>
  <c r="E1101" i="8"/>
  <c r="E1102" i="8"/>
  <c r="E1103" i="8"/>
  <c r="E1104" i="8"/>
  <c r="E1105" i="8"/>
  <c r="E1106" i="8"/>
  <c r="E1107" i="8"/>
  <c r="E1108" i="8"/>
  <c r="E1109" i="8"/>
  <c r="E1110" i="8"/>
  <c r="E1111" i="8"/>
  <c r="E1112" i="8"/>
  <c r="E1113" i="8"/>
  <c r="E1114" i="8"/>
  <c r="E1115" i="8"/>
  <c r="E1116" i="8"/>
  <c r="E1117" i="8"/>
  <c r="E1118" i="8"/>
  <c r="E1119" i="8"/>
  <c r="E1120" i="8"/>
  <c r="E1121" i="8"/>
  <c r="E1122" i="8"/>
  <c r="E1123" i="8"/>
  <c r="E1124" i="8"/>
  <c r="E1125" i="8"/>
  <c r="E1126" i="8"/>
  <c r="E1127" i="8"/>
  <c r="E1128" i="8"/>
  <c r="E1129" i="8"/>
  <c r="E1130" i="8"/>
  <c r="E1131" i="8"/>
  <c r="E1132" i="8"/>
  <c r="E1133" i="8"/>
  <c r="E1134" i="8"/>
  <c r="E1135" i="8"/>
  <c r="E1136" i="8"/>
  <c r="E1137" i="8"/>
  <c r="E1138" i="8"/>
  <c r="E1139" i="8"/>
  <c r="E1140" i="8"/>
  <c r="E1141" i="8"/>
  <c r="E1142" i="8"/>
  <c r="E1143" i="8"/>
  <c r="E1144" i="8"/>
  <c r="E1145" i="8"/>
  <c r="E1146" i="8"/>
  <c r="E1147" i="8"/>
  <c r="E1148" i="8"/>
  <c r="E1149" i="8"/>
  <c r="E1150" i="8"/>
  <c r="E1151" i="8"/>
  <c r="E1152" i="8"/>
  <c r="E1153" i="8"/>
  <c r="E1154" i="8"/>
  <c r="E1155" i="8"/>
  <c r="E1156" i="8"/>
  <c r="E1157" i="8"/>
  <c r="E1158" i="8"/>
  <c r="E1159" i="8"/>
  <c r="E1160" i="8"/>
  <c r="E1161" i="8"/>
  <c r="E1162" i="8"/>
  <c r="E1163" i="8"/>
  <c r="E1164" i="8"/>
  <c r="E1165" i="8"/>
  <c r="E1166" i="8"/>
  <c r="E1167" i="8"/>
  <c r="E1168" i="8"/>
  <c r="E1169" i="8"/>
  <c r="E1170" i="8"/>
  <c r="E1171" i="8"/>
  <c r="E1172" i="8"/>
  <c r="E1173" i="8"/>
  <c r="E1174" i="8"/>
  <c r="E1175" i="8"/>
  <c r="E1176" i="8"/>
  <c r="E1177" i="8"/>
  <c r="E1178" i="8"/>
  <c r="E1179" i="8"/>
  <c r="E1180" i="8"/>
  <c r="E1181" i="8"/>
  <c r="E1182" i="8"/>
  <c r="E1183" i="8"/>
  <c r="E1184" i="8"/>
  <c r="E1185" i="8"/>
  <c r="E1186" i="8"/>
  <c r="E1187" i="8"/>
  <c r="E1188" i="8"/>
  <c r="E1189" i="8"/>
  <c r="E1190" i="8"/>
  <c r="E1191" i="8"/>
  <c r="E1192" i="8"/>
  <c r="E1193" i="8"/>
  <c r="E1194" i="8"/>
  <c r="E1195" i="8"/>
  <c r="E1196" i="8"/>
  <c r="E1197" i="8"/>
  <c r="E1198" i="8"/>
  <c r="E1199" i="8"/>
  <c r="E1200" i="8"/>
  <c r="E1201" i="8"/>
  <c r="E1202" i="8"/>
  <c r="E1203" i="8"/>
  <c r="E1204" i="8"/>
  <c r="E1205" i="8"/>
  <c r="E1206" i="8"/>
  <c r="E1207" i="8"/>
  <c r="E1208" i="8"/>
  <c r="E1209" i="8"/>
  <c r="E1210" i="8"/>
  <c r="E1211" i="8"/>
  <c r="E1212" i="8"/>
  <c r="E1213" i="8"/>
  <c r="E1214" i="8"/>
  <c r="E1215" i="8"/>
  <c r="E1216" i="8"/>
  <c r="E1217" i="8"/>
  <c r="E1218" i="8"/>
  <c r="E1219" i="8"/>
  <c r="E1220" i="8"/>
  <c r="E1221" i="8"/>
  <c r="E1222" i="8"/>
  <c r="E1223" i="8"/>
  <c r="E1224" i="8"/>
  <c r="E1225" i="8"/>
  <c r="E1226" i="8"/>
  <c r="E1227" i="8"/>
  <c r="E1228" i="8"/>
  <c r="E1229" i="8"/>
  <c r="E1230" i="8"/>
  <c r="E1231" i="8"/>
  <c r="E1232" i="8"/>
  <c r="E1233" i="8"/>
  <c r="E1234" i="8"/>
  <c r="E1235" i="8"/>
  <c r="E1236" i="8"/>
  <c r="E1237" i="8"/>
  <c r="E1238" i="8"/>
  <c r="E1239" i="8"/>
  <c r="E1240" i="8"/>
  <c r="E1241" i="8"/>
  <c r="E1242" i="8"/>
  <c r="E1243" i="8"/>
  <c r="E1244" i="8"/>
  <c r="E1245" i="8"/>
  <c r="E1246" i="8"/>
  <c r="E1247" i="8"/>
  <c r="E1248" i="8"/>
  <c r="E1249" i="8"/>
  <c r="E1250" i="8"/>
  <c r="E1251" i="8"/>
  <c r="E1252" i="8"/>
  <c r="E1253" i="8"/>
  <c r="E1254" i="8"/>
  <c r="E1255" i="8"/>
  <c r="E1256" i="8"/>
  <c r="E1257" i="8"/>
  <c r="E1258" i="8"/>
  <c r="E1259" i="8"/>
  <c r="E1260" i="8"/>
  <c r="E1261" i="8"/>
  <c r="E1262" i="8"/>
  <c r="E1263" i="8"/>
  <c r="E1264" i="8"/>
  <c r="E1265" i="8"/>
  <c r="E1266" i="8"/>
  <c r="E1267" i="8"/>
  <c r="E1268" i="8"/>
  <c r="E1269" i="8"/>
  <c r="E1270" i="8"/>
  <c r="E1271" i="8"/>
  <c r="E1272" i="8"/>
  <c r="E1273" i="8"/>
  <c r="E1274" i="8"/>
  <c r="E1275" i="8"/>
  <c r="E1276" i="8"/>
  <c r="E1277" i="8"/>
  <c r="E1278" i="8"/>
  <c r="E1279" i="8"/>
  <c r="E1280" i="8"/>
  <c r="E1281" i="8"/>
  <c r="E1282" i="8"/>
  <c r="E1283" i="8"/>
  <c r="E1284" i="8"/>
  <c r="E1285" i="8"/>
  <c r="E1286" i="8"/>
  <c r="E1287" i="8"/>
  <c r="E1288" i="8"/>
  <c r="E1289" i="8"/>
  <c r="E1290" i="8"/>
  <c r="E1291" i="8"/>
  <c r="E1292" i="8"/>
  <c r="E1293" i="8"/>
  <c r="E1294" i="8"/>
  <c r="E1295" i="8"/>
  <c r="E1296" i="8"/>
  <c r="E1297" i="8"/>
  <c r="E1298" i="8"/>
  <c r="E1299" i="8"/>
  <c r="E1300" i="8"/>
  <c r="E1301" i="8"/>
  <c r="E1302" i="8"/>
  <c r="E1303" i="8"/>
  <c r="E1304" i="8"/>
  <c r="E1305" i="8"/>
  <c r="E1306" i="8"/>
  <c r="E1307" i="8"/>
  <c r="E1308" i="8"/>
  <c r="E1309" i="8"/>
  <c r="E1310" i="8"/>
  <c r="E1311" i="8"/>
  <c r="E1312" i="8"/>
  <c r="E1313" i="8"/>
  <c r="E1314" i="8"/>
  <c r="E1315" i="8"/>
  <c r="E1316" i="8"/>
  <c r="E1317" i="8"/>
  <c r="E1318" i="8"/>
  <c r="E1319" i="8"/>
  <c r="E1320" i="8"/>
  <c r="E1321" i="8"/>
  <c r="E1322" i="8"/>
  <c r="E1323" i="8"/>
  <c r="E1324" i="8"/>
  <c r="E1325" i="8"/>
  <c r="E1326" i="8"/>
  <c r="E1327" i="8"/>
  <c r="E1328" i="8"/>
  <c r="E1329" i="8"/>
  <c r="E1330" i="8"/>
  <c r="E1331" i="8"/>
  <c r="E1332" i="8"/>
  <c r="E1333" i="8"/>
  <c r="E1334" i="8"/>
  <c r="E1335" i="8"/>
  <c r="E1336" i="8"/>
  <c r="E1337" i="8"/>
  <c r="E1338" i="8"/>
  <c r="E1339" i="8"/>
  <c r="E1340" i="8"/>
  <c r="E1341" i="8"/>
  <c r="E1342" i="8"/>
  <c r="E1343" i="8"/>
  <c r="E1344" i="8"/>
  <c r="E1345" i="8"/>
  <c r="E1346" i="8"/>
  <c r="E1347" i="8"/>
  <c r="E1348" i="8"/>
  <c r="E1349" i="8"/>
  <c r="E1350" i="8"/>
  <c r="E1351" i="8"/>
  <c r="E1352" i="8"/>
  <c r="E1353" i="8"/>
  <c r="E1354" i="8"/>
  <c r="E1355" i="8"/>
  <c r="E1356" i="8"/>
  <c r="E1357" i="8"/>
  <c r="E1358" i="8"/>
  <c r="E1359" i="8"/>
  <c r="E1360" i="8"/>
  <c r="E1361" i="8"/>
  <c r="E1362" i="8"/>
  <c r="E1363" i="8"/>
  <c r="E1364" i="8"/>
  <c r="E1365" i="8"/>
  <c r="E1366" i="8"/>
  <c r="E1367" i="8"/>
  <c r="E1368" i="8"/>
  <c r="E1369" i="8"/>
  <c r="E1370" i="8"/>
  <c r="E1371" i="8"/>
  <c r="E1372" i="8"/>
  <c r="E1373" i="8"/>
  <c r="E1374" i="8"/>
  <c r="E1375" i="8"/>
  <c r="E1376" i="8"/>
  <c r="E1377" i="8"/>
  <c r="E1378" i="8"/>
  <c r="E1379" i="8"/>
  <c r="E1380" i="8"/>
  <c r="E1381" i="8"/>
  <c r="E1382" i="8"/>
  <c r="E1383" i="8"/>
  <c r="E1384" i="8"/>
  <c r="E1385" i="8"/>
  <c r="E1386" i="8"/>
  <c r="E1387" i="8"/>
  <c r="E1388" i="8"/>
  <c r="E1389" i="8"/>
  <c r="E1390" i="8"/>
  <c r="E1391" i="8"/>
  <c r="E1392" i="8"/>
  <c r="E1393" i="8"/>
  <c r="E1394" i="8"/>
  <c r="E1395" i="8"/>
  <c r="E1396" i="8"/>
  <c r="E1397" i="8"/>
  <c r="E1398" i="8"/>
  <c r="E1399" i="8"/>
  <c r="E1400" i="8"/>
  <c r="E1401" i="8"/>
  <c r="E1402" i="8"/>
  <c r="E1403" i="8"/>
  <c r="E1404" i="8"/>
  <c r="E1405" i="8"/>
  <c r="E1406" i="8"/>
  <c r="E1407" i="8"/>
  <c r="E1408" i="8"/>
  <c r="E1409" i="8"/>
  <c r="E1410" i="8"/>
  <c r="E1411" i="8"/>
  <c r="E1412" i="8"/>
  <c r="E1413" i="8"/>
  <c r="E1414" i="8"/>
  <c r="E1415" i="8"/>
  <c r="E1416" i="8"/>
  <c r="E1417" i="8"/>
  <c r="E1418" i="8"/>
  <c r="E1419" i="8"/>
  <c r="E1420" i="8"/>
  <c r="E1421" i="8"/>
  <c r="E1422" i="8"/>
  <c r="E1423" i="8"/>
  <c r="E1424" i="8"/>
  <c r="E1425" i="8"/>
  <c r="E1426" i="8"/>
  <c r="E1427" i="8"/>
  <c r="E1428" i="8"/>
  <c r="E1429" i="8"/>
  <c r="E1430" i="8"/>
  <c r="E1431" i="8"/>
  <c r="E1432" i="8"/>
  <c r="E1433" i="8"/>
  <c r="E1434" i="8"/>
  <c r="E1435" i="8"/>
  <c r="E1436" i="8"/>
  <c r="E1437" i="8"/>
  <c r="E1438" i="8"/>
  <c r="E1439" i="8"/>
  <c r="E1440" i="8"/>
  <c r="E1441" i="8"/>
  <c r="E1442" i="8"/>
  <c r="E1443" i="8"/>
  <c r="E1444" i="8"/>
  <c r="E1445" i="8"/>
  <c r="E1446" i="8"/>
  <c r="E1447" i="8"/>
  <c r="E1448" i="8"/>
  <c r="E1449" i="8"/>
  <c r="E1450" i="8"/>
  <c r="E1451" i="8"/>
  <c r="E1452" i="8"/>
  <c r="E1453" i="8"/>
  <c r="E1454" i="8"/>
  <c r="E1455" i="8"/>
  <c r="E1456" i="8"/>
  <c r="E1457" i="8"/>
  <c r="E1458" i="8"/>
  <c r="E1459" i="8"/>
  <c r="E1460" i="8"/>
  <c r="E1461" i="8"/>
  <c r="E1462" i="8"/>
  <c r="E1463" i="8"/>
  <c r="E1464" i="8"/>
  <c r="E1465" i="8"/>
  <c r="E1466" i="8"/>
  <c r="E1467" i="8"/>
  <c r="E1468" i="8"/>
  <c r="E1469" i="8"/>
  <c r="E1470" i="8"/>
  <c r="E1471" i="8"/>
  <c r="E1472" i="8"/>
  <c r="E1473" i="8"/>
  <c r="E1474" i="8"/>
  <c r="E1475" i="8"/>
  <c r="E1476" i="8"/>
  <c r="E1477" i="8"/>
  <c r="E1478" i="8"/>
  <c r="E1479" i="8"/>
  <c r="E1480" i="8"/>
  <c r="E1481" i="8"/>
  <c r="E1482" i="8"/>
  <c r="E1483" i="8"/>
  <c r="E1484" i="8"/>
  <c r="E1485" i="8"/>
  <c r="E1486" i="8"/>
  <c r="E1487" i="8"/>
  <c r="E1488" i="8"/>
  <c r="E1489" i="8"/>
  <c r="E1490" i="8"/>
  <c r="E1491" i="8"/>
  <c r="E1492" i="8"/>
  <c r="E1493" i="8"/>
  <c r="E1494" i="8"/>
  <c r="E1495" i="8"/>
  <c r="E1496" i="8"/>
  <c r="E1497" i="8"/>
  <c r="E1498" i="8"/>
  <c r="E1499" i="8"/>
  <c r="E1500" i="8"/>
  <c r="E1501" i="8"/>
  <c r="E1502" i="8"/>
  <c r="E1503" i="8"/>
  <c r="E1504" i="8"/>
  <c r="E1505" i="8"/>
  <c r="E1506" i="8"/>
  <c r="E1507" i="8"/>
  <c r="E1508" i="8"/>
  <c r="E1509" i="8"/>
  <c r="E1510" i="8"/>
  <c r="E1511" i="8"/>
  <c r="E1512" i="8"/>
  <c r="E1513" i="8"/>
  <c r="E1514" i="8"/>
  <c r="E1515" i="8"/>
  <c r="E1516" i="8"/>
  <c r="E1517" i="8"/>
  <c r="E1518" i="8"/>
  <c r="E1519" i="8"/>
  <c r="E1520" i="8"/>
  <c r="E1521" i="8"/>
  <c r="E1522" i="8"/>
  <c r="E1523" i="8"/>
  <c r="E1524" i="8"/>
  <c r="E1525" i="8"/>
  <c r="E1526" i="8"/>
  <c r="E1527" i="8"/>
  <c r="E1528" i="8"/>
  <c r="E1529" i="8"/>
  <c r="E1530" i="8"/>
  <c r="E1531" i="8"/>
  <c r="E1532" i="8"/>
  <c r="E1533" i="8"/>
  <c r="E1534" i="8"/>
  <c r="E1535" i="8"/>
  <c r="E1536" i="8"/>
  <c r="E1537" i="8"/>
  <c r="E1538" i="8"/>
  <c r="E1539" i="8"/>
  <c r="E5" i="7" l="1"/>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E958" i="7"/>
  <c r="E959" i="7"/>
  <c r="E960" i="7"/>
  <c r="E961" i="7"/>
  <c r="E962" i="7"/>
  <c r="E963" i="7"/>
  <c r="E964" i="7"/>
  <c r="E965" i="7"/>
  <c r="E966" i="7"/>
  <c r="E967" i="7"/>
  <c r="E968" i="7"/>
  <c r="E969" i="7"/>
  <c r="E970" i="7"/>
  <c r="E971" i="7"/>
  <c r="E972" i="7"/>
  <c r="E973" i="7"/>
  <c r="E974" i="7"/>
  <c r="E975" i="7"/>
  <c r="E976" i="7"/>
  <c r="E977" i="7"/>
  <c r="E978" i="7"/>
  <c r="E979" i="7"/>
  <c r="E980" i="7"/>
  <c r="E981" i="7"/>
  <c r="E982" i="7"/>
  <c r="E983" i="7"/>
  <c r="E984" i="7"/>
  <c r="E985" i="7"/>
  <c r="E986" i="7"/>
  <c r="E987" i="7"/>
  <c r="E988" i="7"/>
  <c r="E989" i="7"/>
  <c r="E990" i="7"/>
  <c r="E991" i="7"/>
  <c r="E992" i="7"/>
  <c r="E993" i="7"/>
  <c r="E994" i="7"/>
  <c r="E995" i="7"/>
  <c r="E996" i="7"/>
  <c r="E997" i="7"/>
  <c r="E998" i="7"/>
  <c r="E999" i="7"/>
  <c r="E1000" i="7"/>
  <c r="E1001" i="7"/>
  <c r="E1002" i="7"/>
  <c r="E1003" i="7"/>
  <c r="E1004" i="7"/>
  <c r="E1005" i="7"/>
  <c r="E1006" i="7"/>
  <c r="E1007" i="7"/>
  <c r="E1008" i="7"/>
  <c r="E1009" i="7"/>
  <c r="E1010" i="7"/>
  <c r="E1011" i="7"/>
  <c r="E1012" i="7"/>
  <c r="E1013" i="7"/>
  <c r="E1014" i="7"/>
  <c r="E1015" i="7"/>
  <c r="E1016" i="7"/>
  <c r="E1017" i="7"/>
  <c r="E1018" i="7"/>
  <c r="E1019" i="7"/>
  <c r="E1020" i="7"/>
  <c r="E1021" i="7"/>
  <c r="E1022" i="7"/>
  <c r="E1023" i="7"/>
  <c r="E1024" i="7"/>
  <c r="E1025" i="7"/>
  <c r="E1026" i="7"/>
  <c r="E1027" i="7"/>
  <c r="E1028" i="7"/>
  <c r="E1029" i="7"/>
  <c r="E1030" i="7"/>
  <c r="E1031" i="7"/>
  <c r="E1032" i="7"/>
  <c r="E1033" i="7"/>
  <c r="E1034" i="7"/>
  <c r="E1035" i="7"/>
  <c r="E1036" i="7"/>
  <c r="E1037" i="7"/>
  <c r="E1038" i="7"/>
  <c r="E1039" i="7"/>
  <c r="E1040" i="7"/>
  <c r="E1041" i="7"/>
  <c r="E1042" i="7"/>
  <c r="E1043" i="7"/>
  <c r="E1044" i="7"/>
  <c r="E1045" i="7"/>
  <c r="E1046" i="7"/>
  <c r="E1047" i="7"/>
  <c r="E1048" i="7"/>
  <c r="E1049" i="7"/>
  <c r="E1050" i="7"/>
  <c r="E1051" i="7"/>
  <c r="E1052" i="7"/>
  <c r="E1053" i="7"/>
  <c r="E1054" i="7"/>
  <c r="E1055" i="7"/>
  <c r="E1056" i="7"/>
  <c r="E1057" i="7"/>
  <c r="E1058" i="7"/>
  <c r="E1059" i="7"/>
  <c r="E1060" i="7"/>
  <c r="E1061" i="7"/>
  <c r="E1062" i="7"/>
  <c r="E1063" i="7"/>
  <c r="E1064" i="7"/>
  <c r="E1065" i="7"/>
  <c r="E1066" i="7"/>
  <c r="E1067" i="7"/>
  <c r="E1068" i="7"/>
  <c r="E1069" i="7"/>
  <c r="E1070" i="7"/>
  <c r="E1071" i="7"/>
  <c r="E1072" i="7"/>
  <c r="E1073" i="7"/>
  <c r="E1074" i="7"/>
  <c r="E1075" i="7"/>
  <c r="E1076" i="7"/>
  <c r="E1077" i="7"/>
  <c r="E1078" i="7"/>
  <c r="E1079" i="7"/>
  <c r="E1080" i="7"/>
  <c r="E1081" i="7"/>
  <c r="E1082" i="7"/>
  <c r="E1083" i="7"/>
  <c r="E1084" i="7"/>
  <c r="E1085" i="7"/>
  <c r="E1086" i="7"/>
  <c r="E1087" i="7"/>
  <c r="E1088" i="7"/>
  <c r="E1089" i="7"/>
  <c r="E1090" i="7"/>
  <c r="E1091" i="7"/>
  <c r="E1092" i="7"/>
  <c r="E1093" i="7"/>
  <c r="E1094" i="7"/>
  <c r="E1095" i="7"/>
  <c r="E1096" i="7"/>
  <c r="E1097" i="7"/>
  <c r="E1098" i="7"/>
  <c r="E1099" i="7"/>
  <c r="E1100" i="7"/>
  <c r="E1101" i="7"/>
  <c r="E1102" i="7"/>
  <c r="E1103" i="7"/>
  <c r="E1104" i="7"/>
  <c r="E1105" i="7"/>
  <c r="E1106" i="7"/>
  <c r="E1107" i="7"/>
  <c r="E1108" i="7"/>
  <c r="E1109" i="7"/>
  <c r="E1110" i="7"/>
  <c r="E1111" i="7"/>
  <c r="E1112" i="7"/>
  <c r="E1113" i="7"/>
  <c r="E1114" i="7"/>
  <c r="E1115" i="7"/>
  <c r="E1116" i="7"/>
  <c r="E1117" i="7"/>
  <c r="E1118" i="7"/>
  <c r="E1119" i="7"/>
  <c r="E1120" i="7"/>
  <c r="E1121" i="7"/>
  <c r="E1122" i="7"/>
  <c r="E1123" i="7"/>
  <c r="E1124" i="7"/>
  <c r="E1125" i="7"/>
  <c r="E1126" i="7"/>
  <c r="E1127" i="7"/>
  <c r="E1128" i="7"/>
  <c r="E1129" i="7"/>
  <c r="E1130" i="7"/>
  <c r="E1131" i="7"/>
  <c r="E1132" i="7"/>
  <c r="E1133" i="7"/>
  <c r="E1134" i="7"/>
  <c r="E1135" i="7"/>
  <c r="E1136" i="7"/>
  <c r="E1137" i="7"/>
  <c r="E1138" i="7"/>
  <c r="E1139" i="7"/>
  <c r="E1140" i="7"/>
  <c r="E1141" i="7"/>
  <c r="E1142" i="7"/>
  <c r="E1143" i="7"/>
  <c r="E1144" i="7"/>
  <c r="E1145" i="7"/>
  <c r="E1146" i="7"/>
  <c r="E1147" i="7"/>
  <c r="E1148" i="7"/>
  <c r="E1149" i="7"/>
  <c r="E1150" i="7"/>
  <c r="E1151" i="7"/>
  <c r="E1152" i="7"/>
  <c r="E1153" i="7"/>
  <c r="E1154" i="7"/>
  <c r="E1155" i="7"/>
  <c r="E1156" i="7"/>
  <c r="E1157" i="7"/>
  <c r="E1158" i="7"/>
  <c r="E1159" i="7"/>
  <c r="E1160" i="7"/>
  <c r="E1161" i="7"/>
  <c r="E1162" i="7"/>
  <c r="E1163" i="7"/>
  <c r="E1164" i="7"/>
  <c r="E1165" i="7"/>
  <c r="E1166" i="7"/>
  <c r="E1167" i="7"/>
  <c r="E1168" i="7"/>
  <c r="E1169" i="7"/>
  <c r="E1170" i="7"/>
  <c r="E1171" i="7"/>
  <c r="E1172" i="7"/>
  <c r="E1173" i="7"/>
  <c r="E1174" i="7"/>
  <c r="E1175" i="7"/>
  <c r="E1176" i="7"/>
  <c r="E1177" i="7"/>
  <c r="E1178" i="7"/>
  <c r="E1179" i="7"/>
  <c r="E1180" i="7"/>
  <c r="E1181" i="7"/>
  <c r="E1182" i="7"/>
  <c r="E1183" i="7"/>
  <c r="E1184" i="7"/>
  <c r="E1185" i="7"/>
  <c r="E1186" i="7"/>
  <c r="E1187" i="7"/>
  <c r="E1188" i="7"/>
  <c r="E1189" i="7"/>
  <c r="E1190" i="7"/>
  <c r="E1191" i="7"/>
  <c r="E1192" i="7"/>
  <c r="E1193" i="7"/>
  <c r="E1194" i="7"/>
  <c r="E1195" i="7"/>
  <c r="E1196" i="7"/>
  <c r="E1197" i="7"/>
  <c r="E1198" i="7"/>
  <c r="E1199" i="7"/>
  <c r="E1200" i="7"/>
  <c r="E1201" i="7"/>
  <c r="E1202" i="7"/>
  <c r="E1203" i="7"/>
  <c r="E1204" i="7"/>
  <c r="E1205" i="7"/>
  <c r="E1206" i="7"/>
  <c r="E1207" i="7"/>
  <c r="E1208" i="7"/>
  <c r="E1209" i="7"/>
  <c r="E1210" i="7"/>
  <c r="E1211" i="7"/>
  <c r="E1212" i="7"/>
  <c r="E1213" i="7"/>
  <c r="E1214" i="7"/>
  <c r="E1215" i="7"/>
  <c r="E1216" i="7"/>
  <c r="E1217" i="7"/>
  <c r="E1218" i="7"/>
  <c r="E1219" i="7"/>
  <c r="E1220" i="7"/>
  <c r="E1221" i="7"/>
  <c r="E1222" i="7"/>
  <c r="E1223" i="7"/>
  <c r="E1224" i="7"/>
  <c r="E1225" i="7"/>
  <c r="E1226" i="7"/>
  <c r="E1227" i="7"/>
  <c r="E1228" i="7"/>
  <c r="E1229" i="7"/>
  <c r="E1230" i="7"/>
  <c r="E1231" i="7"/>
  <c r="E1232" i="7"/>
  <c r="E1233" i="7"/>
  <c r="E1234" i="7"/>
  <c r="E1235" i="7"/>
  <c r="E1236" i="7"/>
  <c r="E1237" i="7"/>
  <c r="E1238" i="7"/>
  <c r="E1239" i="7"/>
  <c r="E1240" i="7"/>
  <c r="E1241" i="7"/>
  <c r="E1242" i="7"/>
  <c r="E1243" i="7"/>
  <c r="E1244" i="7"/>
  <c r="E1245" i="7"/>
  <c r="E1246" i="7"/>
  <c r="E1247" i="7"/>
  <c r="E1248" i="7"/>
  <c r="E1249" i="7"/>
  <c r="E1250" i="7"/>
  <c r="E1251" i="7"/>
  <c r="E1252" i="7"/>
  <c r="E1253" i="7"/>
  <c r="E1254" i="7"/>
  <c r="E1255" i="7"/>
  <c r="E1256" i="7"/>
  <c r="E1257" i="7"/>
  <c r="E1258" i="7"/>
  <c r="E1259" i="7"/>
  <c r="E1260" i="7"/>
  <c r="E1261" i="7"/>
  <c r="E1262" i="7"/>
  <c r="E1263" i="7"/>
  <c r="E1264" i="7"/>
  <c r="E1265" i="7"/>
  <c r="E1266" i="7"/>
  <c r="E1267" i="7"/>
  <c r="E1268" i="7"/>
  <c r="E1269" i="7"/>
  <c r="E1270" i="7"/>
  <c r="E1271" i="7"/>
  <c r="E1272" i="7"/>
  <c r="E1273" i="7"/>
  <c r="E1274" i="7"/>
  <c r="E1275" i="7"/>
  <c r="E1276" i="7"/>
  <c r="E1277" i="7"/>
  <c r="E1278" i="7"/>
  <c r="E1279" i="7"/>
  <c r="E1280" i="7"/>
  <c r="E1281" i="7"/>
  <c r="E1282" i="7"/>
  <c r="E1283" i="7"/>
  <c r="E1284" i="7"/>
  <c r="E1285" i="7"/>
  <c r="E1286" i="7"/>
  <c r="E1287" i="7"/>
  <c r="E1288" i="7"/>
  <c r="E1289" i="7"/>
  <c r="E1290" i="7"/>
  <c r="E1291" i="7"/>
  <c r="E1292" i="7"/>
  <c r="E1293" i="7"/>
  <c r="E1294" i="7"/>
  <c r="E1295" i="7"/>
  <c r="E1296" i="7"/>
  <c r="E1297" i="7"/>
  <c r="E1298" i="7"/>
  <c r="E1299" i="7"/>
  <c r="E1300" i="7"/>
  <c r="E1301" i="7"/>
  <c r="E1302" i="7"/>
  <c r="E1303" i="7"/>
  <c r="E1304" i="7"/>
  <c r="E1305" i="7"/>
  <c r="E1306" i="7"/>
  <c r="E1307" i="7"/>
  <c r="E1308" i="7"/>
  <c r="E1309" i="7"/>
  <c r="E1310" i="7"/>
  <c r="E1311" i="7"/>
  <c r="E1312" i="7"/>
  <c r="E1313" i="7"/>
  <c r="E1314" i="7"/>
  <c r="E1315" i="7"/>
  <c r="E1316" i="7"/>
  <c r="E1317" i="7"/>
  <c r="E1318" i="7"/>
  <c r="E1319" i="7"/>
  <c r="E1320" i="7"/>
  <c r="E1321" i="7"/>
  <c r="E1322" i="7"/>
  <c r="E1323" i="7"/>
  <c r="E1324" i="7"/>
  <c r="E1325" i="7"/>
  <c r="E1326" i="7"/>
  <c r="E1327" i="7"/>
  <c r="E1328" i="7"/>
  <c r="E1329" i="7"/>
  <c r="E1330" i="7"/>
  <c r="E1331" i="7"/>
  <c r="E1332" i="7"/>
  <c r="E1333" i="7"/>
  <c r="E1334" i="7"/>
  <c r="E1335" i="7"/>
  <c r="E1336" i="7"/>
  <c r="E1337" i="7"/>
  <c r="E1338" i="7"/>
  <c r="E1339" i="7"/>
  <c r="E1340" i="7"/>
  <c r="E1341" i="7"/>
  <c r="E1342" i="7"/>
  <c r="E1343" i="7"/>
  <c r="E1344" i="7"/>
  <c r="E1345" i="7"/>
  <c r="E1346" i="7"/>
  <c r="E1347" i="7"/>
  <c r="E1348" i="7"/>
  <c r="E1349" i="7"/>
  <c r="E4" i="7"/>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E477" i="6"/>
  <c r="E478" i="6"/>
  <c r="E479" i="6"/>
  <c r="E480" i="6"/>
  <c r="E481" i="6"/>
  <c r="E482" i="6"/>
  <c r="E483" i="6"/>
  <c r="E484" i="6"/>
  <c r="E485" i="6"/>
  <c r="E486" i="6"/>
  <c r="E487" i="6"/>
  <c r="E488" i="6"/>
  <c r="E489" i="6"/>
  <c r="E490" i="6"/>
  <c r="E491" i="6"/>
  <c r="E492" i="6"/>
  <c r="E493" i="6"/>
  <c r="E494" i="6"/>
  <c r="E495" i="6"/>
  <c r="E496" i="6"/>
  <c r="E497" i="6"/>
  <c r="E498" i="6"/>
  <c r="E499" i="6"/>
  <c r="E500" i="6"/>
  <c r="E501" i="6"/>
  <c r="E502" i="6"/>
  <c r="E503" i="6"/>
  <c r="E504" i="6"/>
  <c r="E505" i="6"/>
  <c r="E506" i="6"/>
  <c r="E507" i="6"/>
  <c r="E508" i="6"/>
  <c r="E509" i="6"/>
  <c r="E510" i="6"/>
  <c r="E511" i="6"/>
  <c r="E512" i="6"/>
  <c r="E513" i="6"/>
  <c r="E514" i="6"/>
  <c r="E515" i="6"/>
  <c r="E516" i="6"/>
  <c r="E517" i="6"/>
  <c r="E518" i="6"/>
  <c r="E519" i="6"/>
  <c r="E520" i="6"/>
  <c r="E521" i="6"/>
  <c r="E522" i="6"/>
  <c r="E523" i="6"/>
  <c r="E524" i="6"/>
  <c r="E525" i="6"/>
  <c r="E526" i="6"/>
  <c r="E527" i="6"/>
  <c r="E528" i="6"/>
  <c r="E529" i="6"/>
  <c r="E530" i="6"/>
  <c r="E531" i="6"/>
  <c r="E532" i="6"/>
  <c r="E533" i="6"/>
  <c r="E534" i="6"/>
  <c r="E535" i="6"/>
  <c r="E536" i="6"/>
  <c r="E537" i="6"/>
  <c r="E538" i="6"/>
  <c r="E539" i="6"/>
  <c r="E540" i="6"/>
  <c r="E541" i="6"/>
  <c r="E542" i="6"/>
  <c r="E543" i="6"/>
  <c r="E544" i="6"/>
  <c r="E545" i="6"/>
  <c r="E546" i="6"/>
  <c r="E547" i="6"/>
  <c r="E548" i="6"/>
  <c r="E549" i="6"/>
  <c r="E550" i="6"/>
  <c r="E551" i="6"/>
  <c r="E552" i="6"/>
  <c r="E553" i="6"/>
  <c r="E554" i="6"/>
  <c r="E555" i="6"/>
  <c r="E556" i="6"/>
  <c r="E557" i="6"/>
  <c r="E558" i="6"/>
  <c r="E559" i="6"/>
  <c r="E560" i="6"/>
  <c r="E561" i="6"/>
  <c r="E562" i="6"/>
  <c r="E563" i="6"/>
  <c r="E564" i="6"/>
  <c r="E565" i="6"/>
  <c r="E566" i="6"/>
  <c r="E567" i="6"/>
  <c r="E568" i="6"/>
  <c r="E569" i="6"/>
  <c r="E570" i="6"/>
  <c r="E571" i="6"/>
  <c r="E572" i="6"/>
  <c r="E573" i="6"/>
  <c r="E574" i="6"/>
  <c r="E575" i="6"/>
  <c r="E576" i="6"/>
  <c r="E577" i="6"/>
  <c r="E578" i="6"/>
  <c r="E579" i="6"/>
  <c r="E580" i="6"/>
  <c r="E581" i="6"/>
  <c r="E582" i="6"/>
  <c r="E583" i="6"/>
  <c r="E584" i="6"/>
  <c r="E585" i="6"/>
  <c r="E586" i="6"/>
  <c r="E587" i="6"/>
  <c r="E588" i="6"/>
  <c r="E589" i="6"/>
  <c r="E590" i="6"/>
  <c r="E591" i="6"/>
  <c r="E592" i="6"/>
  <c r="E593" i="6"/>
  <c r="E594" i="6"/>
  <c r="E595" i="6"/>
  <c r="E596" i="6"/>
  <c r="E597" i="6"/>
  <c r="E598" i="6"/>
  <c r="E599" i="6"/>
  <c r="E600" i="6"/>
  <c r="E601" i="6"/>
  <c r="E602" i="6"/>
  <c r="E603" i="6"/>
  <c r="E604" i="6"/>
  <c r="E605" i="6"/>
  <c r="E606" i="6"/>
  <c r="E607" i="6"/>
  <c r="E608" i="6"/>
  <c r="E609" i="6"/>
  <c r="E610" i="6"/>
  <c r="E611" i="6"/>
  <c r="E612" i="6"/>
  <c r="E613" i="6"/>
  <c r="E614" i="6"/>
  <c r="E615" i="6"/>
  <c r="E616" i="6"/>
  <c r="E617" i="6"/>
  <c r="E618" i="6"/>
  <c r="E619" i="6"/>
  <c r="E620" i="6"/>
  <c r="E621" i="6"/>
  <c r="E622" i="6"/>
  <c r="E623" i="6"/>
  <c r="E624" i="6"/>
  <c r="E625" i="6"/>
  <c r="E626" i="6"/>
  <c r="E627" i="6"/>
  <c r="E628" i="6"/>
  <c r="E629" i="6"/>
  <c r="E630" i="6"/>
  <c r="E631" i="6"/>
  <c r="E632" i="6"/>
  <c r="E633" i="6"/>
  <c r="E634" i="6"/>
  <c r="E635" i="6"/>
  <c r="E636" i="6"/>
  <c r="E637" i="6"/>
  <c r="E638" i="6"/>
  <c r="E639" i="6"/>
  <c r="E640" i="6"/>
  <c r="E641" i="6"/>
  <c r="E642" i="6"/>
  <c r="E643" i="6"/>
  <c r="E644" i="6"/>
  <c r="E645" i="6"/>
  <c r="E646" i="6"/>
  <c r="E647" i="6"/>
  <c r="E648" i="6"/>
  <c r="E649" i="6"/>
  <c r="E650" i="6"/>
  <c r="E651" i="6"/>
  <c r="E652" i="6"/>
  <c r="E653" i="6"/>
  <c r="E654" i="6"/>
  <c r="E655" i="6"/>
  <c r="E656" i="6"/>
  <c r="E657" i="6"/>
  <c r="E658" i="6"/>
  <c r="E659" i="6"/>
  <c r="E660" i="6"/>
  <c r="E661" i="6"/>
  <c r="E662" i="6"/>
  <c r="E663" i="6"/>
  <c r="E664" i="6"/>
  <c r="E665" i="6"/>
  <c r="E666" i="6"/>
  <c r="E667" i="6"/>
  <c r="E668" i="6"/>
  <c r="E669" i="6"/>
  <c r="E670" i="6"/>
  <c r="E671" i="6"/>
  <c r="E672" i="6"/>
  <c r="E673" i="6"/>
  <c r="E674" i="6"/>
  <c r="E675" i="6"/>
  <c r="E676" i="6"/>
  <c r="E677" i="6"/>
  <c r="E678" i="6"/>
  <c r="E679" i="6"/>
  <c r="E680" i="6"/>
  <c r="E681" i="6"/>
  <c r="E682" i="6"/>
  <c r="E683" i="6"/>
  <c r="E684" i="6"/>
  <c r="E685" i="6"/>
  <c r="E686" i="6"/>
  <c r="E687" i="6"/>
  <c r="E688" i="6"/>
  <c r="E689" i="6"/>
  <c r="E690" i="6"/>
  <c r="E691" i="6"/>
  <c r="E692" i="6"/>
  <c r="E693" i="6"/>
  <c r="E694" i="6"/>
  <c r="E695" i="6"/>
  <c r="E696" i="6"/>
  <c r="E697" i="6"/>
  <c r="E698" i="6"/>
  <c r="E699" i="6"/>
  <c r="E700" i="6"/>
  <c r="E701" i="6"/>
  <c r="E702" i="6"/>
  <c r="E703" i="6"/>
  <c r="E704" i="6"/>
  <c r="E705" i="6"/>
  <c r="E706" i="6"/>
  <c r="E707" i="6"/>
  <c r="E708" i="6"/>
  <c r="E709" i="6"/>
  <c r="E710" i="6"/>
  <c r="E711" i="6"/>
  <c r="E712" i="6"/>
  <c r="E713" i="6"/>
  <c r="E714" i="6"/>
  <c r="E715" i="6"/>
  <c r="E716" i="6"/>
  <c r="E717" i="6"/>
  <c r="E718" i="6"/>
  <c r="E719" i="6"/>
  <c r="E720" i="6"/>
  <c r="E721" i="6"/>
  <c r="E722" i="6"/>
  <c r="E723" i="6"/>
  <c r="E724" i="6"/>
  <c r="E725" i="6"/>
  <c r="E726" i="6"/>
  <c r="E727" i="6"/>
  <c r="E728" i="6"/>
  <c r="E729" i="6"/>
  <c r="E730" i="6"/>
  <c r="E731" i="6"/>
  <c r="E732" i="6"/>
  <c r="E733" i="6"/>
  <c r="E734" i="6"/>
  <c r="E735" i="6"/>
  <c r="E736" i="6"/>
  <c r="E737" i="6"/>
  <c r="E738" i="6"/>
  <c r="E739" i="6"/>
  <c r="E740" i="6"/>
  <c r="E741" i="6"/>
  <c r="E742" i="6"/>
  <c r="E743" i="6"/>
  <c r="E744" i="6"/>
  <c r="E745" i="6"/>
  <c r="E746" i="6"/>
  <c r="E747" i="6"/>
  <c r="E748" i="6"/>
  <c r="E749" i="6"/>
  <c r="E750" i="6"/>
  <c r="E751" i="6"/>
  <c r="E752" i="6"/>
  <c r="E753" i="6"/>
  <c r="E754" i="6"/>
  <c r="E755" i="6"/>
  <c r="E756" i="6"/>
  <c r="E757" i="6"/>
  <c r="E758" i="6"/>
  <c r="E759" i="6"/>
  <c r="E760" i="6"/>
  <c r="E761" i="6"/>
  <c r="E762" i="6"/>
  <c r="E763" i="6"/>
  <c r="E764" i="6"/>
  <c r="E765" i="6"/>
  <c r="E766" i="6"/>
  <c r="E767" i="6"/>
  <c r="E768" i="6"/>
  <c r="E769" i="6"/>
  <c r="E770" i="6"/>
  <c r="E771" i="6"/>
  <c r="E772" i="6"/>
  <c r="E773" i="6"/>
  <c r="E774" i="6"/>
  <c r="E775" i="6"/>
  <c r="E776" i="6"/>
  <c r="E777" i="6"/>
  <c r="E778" i="6"/>
  <c r="E779" i="6"/>
  <c r="E780" i="6"/>
  <c r="E781" i="6"/>
  <c r="E782" i="6"/>
  <c r="E783" i="6"/>
  <c r="E784" i="6"/>
  <c r="E785" i="6"/>
  <c r="E786" i="6"/>
  <c r="E787" i="6"/>
  <c r="E788" i="6"/>
  <c r="E789" i="6"/>
  <c r="E790" i="6"/>
  <c r="E791" i="6"/>
  <c r="E792" i="6"/>
  <c r="E793" i="6"/>
  <c r="E794" i="6"/>
  <c r="E795" i="6"/>
  <c r="E796" i="6"/>
  <c r="E797" i="6"/>
  <c r="E798" i="6"/>
  <c r="E799" i="6"/>
  <c r="E800" i="6"/>
  <c r="E801" i="6"/>
  <c r="E802" i="6"/>
  <c r="E803" i="6"/>
  <c r="E804" i="6"/>
  <c r="E805" i="6"/>
  <c r="E806" i="6"/>
  <c r="E807" i="6"/>
  <c r="E808" i="6"/>
  <c r="E809" i="6"/>
  <c r="E810" i="6"/>
  <c r="E811" i="6"/>
  <c r="E812" i="6"/>
  <c r="E813" i="6"/>
  <c r="E814" i="6"/>
  <c r="E815" i="6"/>
  <c r="E816" i="6"/>
  <c r="E817" i="6"/>
  <c r="E818" i="6"/>
  <c r="E819" i="6"/>
  <c r="E820" i="6"/>
  <c r="E821" i="6"/>
  <c r="E822" i="6"/>
  <c r="E823" i="6"/>
  <c r="E824" i="6"/>
  <c r="E825" i="6"/>
  <c r="E826" i="6"/>
  <c r="E827" i="6"/>
  <c r="E828" i="6"/>
  <c r="E829" i="6"/>
  <c r="E830" i="6"/>
  <c r="E831" i="6"/>
  <c r="E832" i="6"/>
  <c r="E833" i="6"/>
  <c r="E834" i="6"/>
  <c r="E835" i="6"/>
  <c r="E836" i="6"/>
  <c r="E837" i="6"/>
  <c r="E838" i="6"/>
  <c r="E839" i="6"/>
  <c r="E840" i="6"/>
  <c r="E841" i="6"/>
  <c r="E842" i="6"/>
  <c r="E843" i="6"/>
  <c r="E844" i="6"/>
  <c r="E845" i="6"/>
  <c r="E846" i="6"/>
  <c r="E847" i="6"/>
  <c r="E848" i="6"/>
  <c r="E849" i="6"/>
  <c r="E850" i="6"/>
  <c r="E851" i="6"/>
  <c r="E852" i="6"/>
  <c r="E853" i="6"/>
  <c r="E854" i="6"/>
  <c r="E855" i="6"/>
  <c r="E856" i="6"/>
  <c r="E857" i="6"/>
  <c r="E858" i="6"/>
  <c r="E859" i="6"/>
  <c r="E860" i="6"/>
  <c r="E861" i="6"/>
  <c r="E862" i="6"/>
  <c r="E863" i="6"/>
  <c r="E864" i="6"/>
  <c r="E865" i="6"/>
  <c r="E866" i="6"/>
  <c r="E867" i="6"/>
  <c r="E868" i="6"/>
  <c r="E869" i="6"/>
  <c r="E870" i="6"/>
  <c r="E871" i="6"/>
  <c r="E872" i="6"/>
  <c r="E873" i="6"/>
  <c r="E874" i="6"/>
  <c r="E875" i="6"/>
  <c r="E876" i="6"/>
  <c r="E877" i="6"/>
  <c r="E878" i="6"/>
  <c r="E879" i="6"/>
  <c r="E880" i="6"/>
  <c r="E881" i="6"/>
  <c r="E882" i="6"/>
  <c r="E883" i="6"/>
  <c r="E884" i="6"/>
  <c r="E885" i="6"/>
  <c r="E886" i="6"/>
  <c r="E887" i="6"/>
  <c r="E888" i="6"/>
  <c r="E889" i="6"/>
  <c r="E890" i="6"/>
  <c r="E891" i="6"/>
  <c r="E892" i="6"/>
  <c r="E893" i="6"/>
  <c r="E894" i="6"/>
  <c r="E895" i="6"/>
  <c r="E896" i="6"/>
  <c r="E897" i="6"/>
  <c r="E898" i="6"/>
  <c r="E899" i="6"/>
  <c r="E900" i="6"/>
  <c r="E901" i="6"/>
  <c r="E902" i="6"/>
  <c r="E903" i="6"/>
  <c r="E904" i="6"/>
  <c r="E905" i="6"/>
  <c r="E906" i="6"/>
  <c r="E907" i="6"/>
  <c r="E908" i="6"/>
  <c r="E909" i="6"/>
  <c r="E910" i="6"/>
  <c r="E911" i="6"/>
  <c r="E912" i="6"/>
  <c r="E913" i="6"/>
  <c r="E914" i="6"/>
  <c r="E915" i="6"/>
  <c r="E916" i="6"/>
  <c r="E917" i="6"/>
  <c r="E918" i="6"/>
  <c r="E919" i="6"/>
  <c r="E920" i="6"/>
  <c r="E921" i="6"/>
  <c r="E922" i="6"/>
  <c r="E923" i="6"/>
  <c r="E924" i="6"/>
  <c r="E925" i="6"/>
  <c r="E926" i="6"/>
  <c r="E927" i="6"/>
  <c r="E928" i="6"/>
  <c r="E929" i="6"/>
  <c r="E930" i="6"/>
  <c r="E931" i="6"/>
  <c r="E932" i="6"/>
  <c r="E933" i="6"/>
  <c r="E934" i="6"/>
  <c r="E935" i="6"/>
  <c r="E936" i="6"/>
  <c r="E937" i="6"/>
  <c r="E938" i="6"/>
  <c r="E939" i="6"/>
  <c r="E940" i="6"/>
  <c r="E941" i="6"/>
  <c r="E942" i="6"/>
  <c r="E943" i="6"/>
  <c r="E944" i="6"/>
  <c r="E945" i="6"/>
  <c r="E946" i="6"/>
  <c r="E947" i="6"/>
  <c r="E948" i="6"/>
  <c r="E949" i="6"/>
  <c r="E950" i="6"/>
  <c r="E951" i="6"/>
  <c r="E952" i="6"/>
  <c r="E953" i="6"/>
  <c r="E954" i="6"/>
  <c r="E955" i="6"/>
  <c r="E956" i="6"/>
  <c r="E957" i="6"/>
  <c r="E958" i="6"/>
  <c r="E959" i="6"/>
  <c r="E960" i="6"/>
  <c r="E961" i="6"/>
  <c r="E962" i="6"/>
  <c r="E963" i="6"/>
  <c r="E964" i="6"/>
  <c r="E965" i="6"/>
  <c r="E966" i="6"/>
  <c r="E967" i="6"/>
  <c r="E968" i="6"/>
  <c r="E969" i="6"/>
  <c r="E970" i="6"/>
  <c r="E971" i="6"/>
  <c r="E972" i="6"/>
  <c r="E973" i="6"/>
  <c r="E974" i="6"/>
  <c r="E975" i="6"/>
  <c r="E976" i="6"/>
  <c r="E977" i="6"/>
  <c r="E978" i="6"/>
  <c r="E979" i="6"/>
  <c r="E980" i="6"/>
  <c r="E981" i="6"/>
  <c r="E982" i="6"/>
  <c r="E983" i="6"/>
  <c r="E984" i="6"/>
  <c r="E985" i="6"/>
  <c r="E986" i="6"/>
  <c r="E987" i="6"/>
  <c r="E988" i="6"/>
  <c r="E989" i="6"/>
  <c r="E990" i="6"/>
  <c r="E991" i="6"/>
  <c r="E992" i="6"/>
  <c r="E993" i="6"/>
  <c r="E994" i="6"/>
  <c r="E995" i="6"/>
  <c r="E996" i="6"/>
  <c r="E997" i="6"/>
  <c r="E998" i="6"/>
  <c r="E999" i="6"/>
  <c r="E1000" i="6"/>
  <c r="E1001" i="6"/>
  <c r="E1002" i="6"/>
  <c r="E1003" i="6"/>
  <c r="E1004" i="6"/>
  <c r="E1005" i="6"/>
  <c r="E1006" i="6"/>
  <c r="E1007" i="6"/>
  <c r="E1008" i="6"/>
  <c r="E1009" i="6"/>
  <c r="E1010" i="6"/>
  <c r="E1011" i="6"/>
  <c r="E1012" i="6"/>
  <c r="E1013" i="6"/>
  <c r="E1014" i="6"/>
  <c r="E1015" i="6"/>
  <c r="E1016" i="6"/>
  <c r="E1017" i="6"/>
  <c r="E1018" i="6"/>
  <c r="E1019" i="6"/>
  <c r="E1020" i="6"/>
  <c r="E1021" i="6"/>
  <c r="E1022" i="6"/>
  <c r="E1023" i="6"/>
  <c r="E1024" i="6"/>
  <c r="E1025" i="6"/>
  <c r="E1026" i="6"/>
  <c r="E1027" i="6"/>
  <c r="E1028" i="6"/>
  <c r="E1029" i="6"/>
  <c r="E1030" i="6"/>
  <c r="E1031" i="6"/>
  <c r="E1032" i="6"/>
  <c r="E1033" i="6"/>
  <c r="E1034" i="6"/>
  <c r="E1035" i="6"/>
  <c r="E1036" i="6"/>
  <c r="E1037" i="6"/>
  <c r="E1038" i="6"/>
  <c r="E1039" i="6"/>
  <c r="E1040" i="6"/>
  <c r="E1041" i="6"/>
  <c r="E1042" i="6"/>
  <c r="E1043" i="6"/>
  <c r="E1044" i="6"/>
  <c r="E1045" i="6"/>
  <c r="E1046" i="6"/>
  <c r="E1047" i="6"/>
  <c r="E1048" i="6"/>
  <c r="E1049" i="6"/>
  <c r="E1050" i="6"/>
  <c r="E1051" i="6"/>
  <c r="E1052" i="6"/>
  <c r="E1053" i="6"/>
  <c r="E1054" i="6"/>
  <c r="E1055" i="6"/>
  <c r="E1056" i="6"/>
  <c r="E1057" i="6"/>
  <c r="E1058" i="6"/>
  <c r="E1059" i="6"/>
  <c r="E1060" i="6"/>
  <c r="E1061" i="6"/>
  <c r="E1062" i="6"/>
  <c r="E1063" i="6"/>
  <c r="E1064" i="6"/>
  <c r="E1065" i="6"/>
  <c r="E1066" i="6"/>
  <c r="E1067" i="6"/>
  <c r="E1068" i="6"/>
  <c r="E1069" i="6"/>
  <c r="E1070" i="6"/>
  <c r="E1071" i="6"/>
  <c r="E1072" i="6"/>
  <c r="E1073" i="6"/>
  <c r="E1074" i="6"/>
  <c r="E1075" i="6"/>
  <c r="E1076" i="6"/>
  <c r="E1077" i="6"/>
  <c r="E1078" i="6"/>
  <c r="E1079" i="6"/>
  <c r="E1080" i="6"/>
  <c r="E1081" i="6"/>
  <c r="E1082" i="6"/>
  <c r="E1083" i="6"/>
  <c r="E1084" i="6"/>
  <c r="E1085" i="6"/>
  <c r="E1086" i="6"/>
  <c r="E1087" i="6"/>
  <c r="E1088" i="6"/>
  <c r="E1089" i="6"/>
  <c r="E1090" i="6"/>
  <c r="E1091" i="6"/>
  <c r="E1092" i="6"/>
  <c r="E1093" i="6"/>
  <c r="E1094" i="6"/>
  <c r="E1095" i="6"/>
  <c r="E1096" i="6"/>
  <c r="E1097" i="6"/>
  <c r="E1098" i="6"/>
  <c r="E1099" i="6"/>
  <c r="E1100" i="6"/>
  <c r="E1101" i="6"/>
  <c r="E1102" i="6"/>
  <c r="E1103" i="6"/>
  <c r="E1104" i="6"/>
  <c r="E1105" i="6"/>
  <c r="E1106" i="6"/>
  <c r="E1107" i="6"/>
  <c r="E1108" i="6"/>
  <c r="E1109" i="6"/>
  <c r="E1110" i="6"/>
  <c r="E1111" i="6"/>
  <c r="E1112" i="6"/>
  <c r="E1113" i="6"/>
  <c r="E1114" i="6"/>
  <c r="E1115" i="6"/>
  <c r="E1116" i="6"/>
  <c r="E1117" i="6"/>
  <c r="E1118" i="6"/>
  <c r="E1119" i="6"/>
  <c r="E1120" i="6"/>
  <c r="E1121" i="6"/>
  <c r="E1122" i="6"/>
  <c r="E1123" i="6"/>
  <c r="E1124" i="6"/>
  <c r="E1125" i="6"/>
  <c r="E1126" i="6"/>
  <c r="E1127" i="6"/>
  <c r="E1128" i="6"/>
  <c r="E1129" i="6"/>
  <c r="E1130" i="6"/>
  <c r="E1131" i="6"/>
  <c r="E1132" i="6"/>
  <c r="E1133" i="6"/>
  <c r="E1134" i="6"/>
  <c r="E1135" i="6"/>
  <c r="E1136" i="6"/>
  <c r="E1137" i="6"/>
  <c r="E1138" i="6"/>
  <c r="E1139" i="6"/>
  <c r="E1140" i="6"/>
  <c r="E1141" i="6"/>
  <c r="E1142" i="6"/>
  <c r="E1143" i="6"/>
  <c r="E1144" i="6"/>
  <c r="E1145" i="6"/>
  <c r="E1146" i="6"/>
  <c r="E1147" i="6"/>
  <c r="E1148" i="6"/>
  <c r="E1149" i="6"/>
  <c r="E1150" i="6"/>
  <c r="E1151" i="6"/>
  <c r="E1152" i="6"/>
  <c r="E1153" i="6"/>
  <c r="E1154" i="6"/>
  <c r="E1155" i="6"/>
  <c r="E1156" i="6"/>
  <c r="E1157" i="6"/>
  <c r="E1158" i="6"/>
  <c r="E1159" i="6"/>
  <c r="E1160" i="6"/>
  <c r="E1161" i="6"/>
  <c r="E1162" i="6"/>
  <c r="E1163" i="6"/>
  <c r="E1164" i="6"/>
  <c r="E1165" i="6"/>
  <c r="E1166" i="6"/>
  <c r="E1167" i="6"/>
  <c r="E1168" i="6"/>
  <c r="E1169" i="6"/>
  <c r="E1170" i="6"/>
  <c r="E1171" i="6"/>
  <c r="E1172" i="6"/>
  <c r="E1173" i="6"/>
  <c r="E1174" i="6"/>
  <c r="E1175" i="6"/>
  <c r="E1176" i="6"/>
  <c r="E1177" i="6"/>
  <c r="E1178" i="6"/>
  <c r="E1179" i="6"/>
  <c r="E1180" i="6"/>
  <c r="E1181" i="6"/>
  <c r="E1182" i="6"/>
  <c r="E1183" i="6"/>
  <c r="E1184" i="6"/>
  <c r="E1185" i="6"/>
  <c r="E1186" i="6"/>
  <c r="E1187" i="6"/>
  <c r="E1188" i="6"/>
  <c r="E1189" i="6"/>
  <c r="E1190" i="6"/>
  <c r="E1191" i="6"/>
  <c r="E1192" i="6"/>
  <c r="E1193" i="6"/>
  <c r="E1194" i="6"/>
  <c r="E1195" i="6"/>
  <c r="E1196" i="6"/>
  <c r="E1197" i="6"/>
  <c r="E1198" i="6"/>
  <c r="E1199" i="6"/>
  <c r="E1200" i="6"/>
  <c r="E1201" i="6"/>
  <c r="E1202" i="6"/>
  <c r="E1203" i="6"/>
  <c r="E1204" i="6"/>
  <c r="E1205" i="6"/>
  <c r="E1206" i="6"/>
  <c r="E1207" i="6"/>
  <c r="E1208" i="6"/>
  <c r="E1209" i="6"/>
  <c r="E1210" i="6"/>
  <c r="E1211" i="6"/>
  <c r="E1212" i="6"/>
  <c r="E1213" i="6"/>
  <c r="E1214" i="6"/>
  <c r="E1215" i="6"/>
  <c r="E1216" i="6"/>
  <c r="E1217" i="6"/>
  <c r="E1218" i="6"/>
  <c r="E1219" i="6"/>
  <c r="E1220" i="6"/>
  <c r="E1221" i="6"/>
  <c r="E1222" i="6"/>
  <c r="E1223" i="6"/>
  <c r="E1224" i="6"/>
  <c r="E1225" i="6"/>
  <c r="E1226" i="6"/>
  <c r="E1227" i="6"/>
  <c r="E1228" i="6"/>
  <c r="E1229" i="6"/>
  <c r="E1230" i="6"/>
  <c r="E1231" i="6"/>
  <c r="E1232" i="6"/>
  <c r="E1233" i="6"/>
  <c r="E1234" i="6"/>
  <c r="E1235" i="6"/>
  <c r="E1236" i="6"/>
  <c r="E1237" i="6"/>
  <c r="E1238" i="6"/>
  <c r="E1239" i="6"/>
  <c r="E1240" i="6"/>
  <c r="E1241" i="6"/>
  <c r="E1242" i="6"/>
  <c r="E1243" i="6"/>
  <c r="E1244" i="6"/>
  <c r="E1245" i="6"/>
  <c r="E1246" i="6"/>
  <c r="E1247" i="6"/>
  <c r="E1248" i="6"/>
  <c r="E1249" i="6"/>
  <c r="E1250" i="6"/>
  <c r="E1251" i="6"/>
  <c r="E1252" i="6"/>
  <c r="E1253" i="6"/>
  <c r="E1254" i="6"/>
  <c r="E1255" i="6"/>
  <c r="E1256" i="6"/>
  <c r="E1257" i="6"/>
  <c r="E1258" i="6"/>
  <c r="E1259" i="6"/>
  <c r="E1260" i="6"/>
  <c r="E1261" i="6"/>
  <c r="E1262" i="6"/>
  <c r="E1263" i="6"/>
  <c r="E1264" i="6"/>
  <c r="E1265" i="6"/>
  <c r="E1266" i="6"/>
  <c r="E1267" i="6"/>
  <c r="E1268" i="6"/>
  <c r="E1269" i="6"/>
  <c r="E1270" i="6"/>
  <c r="E1271" i="6"/>
  <c r="E1272" i="6"/>
  <c r="E1273" i="6"/>
  <c r="E1274" i="6"/>
  <c r="E1275" i="6"/>
  <c r="E1276" i="6"/>
  <c r="E1277" i="6"/>
  <c r="E1278" i="6"/>
  <c r="E1279" i="6"/>
  <c r="E1280" i="6"/>
  <c r="E1281" i="6"/>
  <c r="E1282" i="6"/>
  <c r="E1283" i="6"/>
  <c r="E1284" i="6"/>
  <c r="E1285" i="6"/>
  <c r="E1286" i="6"/>
  <c r="E1287" i="6"/>
  <c r="E1288" i="6"/>
  <c r="E1289" i="6"/>
  <c r="E1290" i="6"/>
  <c r="E1291" i="6"/>
  <c r="E1292" i="6"/>
  <c r="E1293" i="6"/>
  <c r="E1294" i="6"/>
  <c r="E1295" i="6"/>
  <c r="E1296" i="6"/>
  <c r="E1297" i="6"/>
  <c r="E1298" i="6"/>
  <c r="E1299" i="6"/>
  <c r="E1300" i="6"/>
  <c r="E1301" i="6"/>
  <c r="E1302" i="6"/>
  <c r="E1303" i="6"/>
  <c r="E1304" i="6"/>
  <c r="E1305" i="6"/>
  <c r="E1306" i="6"/>
  <c r="E1307" i="6"/>
  <c r="E1308" i="6"/>
  <c r="E1309" i="6"/>
  <c r="E1310" i="6"/>
  <c r="E1311" i="6"/>
  <c r="E1312" i="6"/>
  <c r="E1313" i="6"/>
  <c r="E1314" i="6"/>
  <c r="E1315" i="6"/>
  <c r="E1316" i="6"/>
  <c r="E1317" i="6"/>
  <c r="E1318" i="6"/>
  <c r="E1319" i="6"/>
  <c r="E1320" i="6"/>
  <c r="E1321" i="6"/>
  <c r="E1322" i="6"/>
  <c r="E1323" i="6"/>
  <c r="E1324" i="6"/>
  <c r="E1325" i="6"/>
  <c r="E1326" i="6"/>
  <c r="E1327" i="6"/>
  <c r="E1328" i="6"/>
  <c r="E1329" i="6"/>
  <c r="E1330" i="6"/>
  <c r="E1331" i="6"/>
  <c r="E1332" i="6"/>
  <c r="E1333" i="6"/>
  <c r="E1334" i="6"/>
  <c r="E1335" i="6"/>
  <c r="E1336" i="6"/>
  <c r="E1337" i="6"/>
  <c r="E1338" i="6"/>
  <c r="E1339" i="6"/>
  <c r="E1340" i="6"/>
  <c r="E1341" i="6"/>
  <c r="E1342" i="6"/>
  <c r="E1343" i="6"/>
  <c r="E1344" i="6"/>
  <c r="E1345" i="6"/>
  <c r="E1346" i="6"/>
  <c r="E1347" i="6"/>
  <c r="E1348" i="6"/>
  <c r="E1349" i="6"/>
  <c r="E1350" i="6"/>
  <c r="E1351" i="6"/>
  <c r="E1352" i="6"/>
  <c r="E1353" i="6"/>
  <c r="E1354" i="6"/>
  <c r="E1355" i="6"/>
  <c r="E1356" i="6"/>
  <c r="E1357" i="6"/>
  <c r="E1358" i="6"/>
  <c r="E1359" i="6"/>
  <c r="E1360" i="6"/>
  <c r="E1361" i="6"/>
  <c r="E1362" i="6"/>
  <c r="E1363" i="6"/>
  <c r="E1364" i="6"/>
  <c r="E1365" i="6"/>
  <c r="E1366" i="6"/>
  <c r="E1367" i="6"/>
  <c r="E1368" i="6"/>
  <c r="E1369" i="6"/>
  <c r="E1370" i="6"/>
  <c r="E1371" i="6"/>
  <c r="E1372" i="6"/>
  <c r="E1373" i="6"/>
  <c r="E1374" i="6"/>
  <c r="E1375" i="6"/>
  <c r="E1376" i="6"/>
  <c r="E1377" i="6"/>
  <c r="E1378" i="6"/>
  <c r="E1379" i="6"/>
  <c r="E1380" i="6"/>
  <c r="E1381" i="6"/>
  <c r="E1382" i="6"/>
  <c r="E1383" i="6"/>
  <c r="E1384" i="6"/>
  <c r="E1385" i="6"/>
  <c r="E1386" i="6"/>
  <c r="E1387" i="6"/>
  <c r="E1388" i="6"/>
  <c r="E1389" i="6"/>
  <c r="E1390" i="6"/>
  <c r="E1391" i="6"/>
  <c r="E1392" i="6"/>
  <c r="E1393" i="6"/>
  <c r="E1394" i="6"/>
  <c r="E1395" i="6"/>
  <c r="E1396" i="6"/>
  <c r="E1397" i="6"/>
  <c r="E1398" i="6"/>
  <c r="E1399" i="6"/>
  <c r="E1400" i="6"/>
  <c r="E1401" i="6"/>
  <c r="E1402" i="6"/>
  <c r="E1403" i="6"/>
  <c r="E1404" i="6"/>
  <c r="E1405" i="6"/>
  <c r="E1406" i="6"/>
  <c r="E1407" i="6"/>
  <c r="E1408" i="6"/>
  <c r="E1409" i="6"/>
  <c r="E1410" i="6"/>
  <c r="E1411" i="6"/>
  <c r="E1412" i="6"/>
  <c r="E1413" i="6"/>
  <c r="E1414" i="6"/>
  <c r="E1415" i="6"/>
  <c r="E1416" i="6"/>
  <c r="E1417" i="6"/>
  <c r="E1418" i="6"/>
  <c r="E1419" i="6"/>
  <c r="E1420" i="6"/>
  <c r="E1421" i="6"/>
  <c r="E1422" i="6"/>
  <c r="E1423" i="6"/>
  <c r="E1424" i="6"/>
  <c r="E1425" i="6"/>
  <c r="E1426" i="6"/>
  <c r="E1427" i="6"/>
  <c r="E1428" i="6"/>
  <c r="E1429" i="6"/>
  <c r="E1430" i="6"/>
  <c r="E1431" i="6"/>
  <c r="E1432" i="6"/>
  <c r="E1433" i="6"/>
  <c r="E1434" i="6"/>
  <c r="E1435" i="6"/>
  <c r="E1436" i="6"/>
  <c r="E1437" i="6"/>
  <c r="E1438" i="6"/>
  <c r="E1439" i="6"/>
  <c r="E1440" i="6"/>
  <c r="E1441" i="6"/>
  <c r="E1442" i="6"/>
  <c r="E1443" i="6"/>
  <c r="E1444" i="6"/>
  <c r="E1445" i="6"/>
  <c r="E1446" i="6"/>
  <c r="E1447" i="6"/>
  <c r="E1448" i="6"/>
  <c r="E1449" i="6"/>
  <c r="E1450" i="6"/>
  <c r="E1451" i="6"/>
  <c r="E1452" i="6"/>
  <c r="E1453" i="6"/>
  <c r="E1454" i="6"/>
  <c r="E1455" i="6"/>
  <c r="E1456" i="6"/>
  <c r="E1457" i="6"/>
  <c r="E1458" i="6"/>
  <c r="E1459" i="6"/>
  <c r="E1460" i="6"/>
  <c r="E1461" i="6"/>
  <c r="E1462" i="6"/>
  <c r="E1463" i="6"/>
  <c r="E1464" i="6"/>
  <c r="E1465" i="6"/>
  <c r="E1466" i="6"/>
  <c r="E1467" i="6"/>
  <c r="E1468" i="6"/>
  <c r="E1469" i="6"/>
  <c r="E1470" i="6"/>
  <c r="E1471" i="6"/>
  <c r="E1472" i="6"/>
  <c r="E1473" i="6"/>
  <c r="E1474" i="6"/>
  <c r="E1475" i="6"/>
  <c r="E1476" i="6"/>
  <c r="E1477" i="6"/>
  <c r="E1478" i="6"/>
  <c r="E1479" i="6"/>
  <c r="E1480" i="6"/>
  <c r="E1481" i="6"/>
  <c r="E1482" i="6"/>
  <c r="E1483" i="6"/>
  <c r="E1484" i="6"/>
  <c r="E1485" i="6"/>
  <c r="E1486" i="6"/>
  <c r="E1487" i="6"/>
  <c r="E1488" i="6"/>
  <c r="E1489" i="6"/>
  <c r="E1490" i="6"/>
  <c r="E1491" i="6"/>
  <c r="E1492" i="6"/>
  <c r="E1493" i="6"/>
  <c r="E1494" i="6"/>
  <c r="E1495" i="6"/>
  <c r="E1496" i="6"/>
  <c r="E1497" i="6"/>
  <c r="E1498" i="6"/>
  <c r="E1499" i="6"/>
  <c r="E1500" i="6"/>
  <c r="E1501" i="6"/>
  <c r="E1502" i="6"/>
  <c r="E1503" i="6"/>
  <c r="E1504" i="6"/>
  <c r="E1505" i="6"/>
  <c r="E1506" i="6"/>
  <c r="E1507" i="6"/>
  <c r="E1508" i="6"/>
  <c r="E1509" i="6"/>
  <c r="E1510" i="6"/>
  <c r="E1511" i="6"/>
  <c r="E1512" i="6"/>
  <c r="E1513" i="6"/>
  <c r="E1514" i="6"/>
  <c r="E1515" i="6"/>
  <c r="E1516" i="6"/>
  <c r="E1517" i="6"/>
  <c r="E1518" i="6"/>
  <c r="E1519" i="6"/>
  <c r="E1520" i="6"/>
  <c r="E1521" i="6"/>
  <c r="E1522" i="6"/>
  <c r="E1523" i="6"/>
  <c r="E1524" i="6"/>
  <c r="E1525" i="6"/>
  <c r="E1526" i="6"/>
  <c r="E1527" i="6"/>
  <c r="E1528" i="6"/>
  <c r="E1529" i="6"/>
  <c r="E1530" i="6"/>
  <c r="E1531" i="6"/>
  <c r="E1532" i="6"/>
  <c r="E1533" i="6"/>
  <c r="E1534" i="6"/>
  <c r="E1535" i="6"/>
  <c r="E1536" i="6"/>
  <c r="E1537" i="6"/>
  <c r="E1538" i="6"/>
  <c r="E1539" i="6"/>
  <c r="E5" i="6"/>
  <c r="E4" i="6"/>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1002" i="5"/>
  <c r="E1003" i="5"/>
  <c r="E1004" i="5"/>
  <c r="E1005" i="5"/>
  <c r="E1006" i="5"/>
  <c r="E1007" i="5"/>
  <c r="E1008" i="5"/>
  <c r="E1009" i="5"/>
  <c r="E1010" i="5"/>
  <c r="E1011" i="5"/>
  <c r="E1012" i="5"/>
  <c r="E1013" i="5"/>
  <c r="E1014" i="5"/>
  <c r="E1015" i="5"/>
  <c r="E1016" i="5"/>
  <c r="E1017" i="5"/>
  <c r="E1018" i="5"/>
  <c r="E1019" i="5"/>
  <c r="E1020" i="5"/>
  <c r="E1021" i="5"/>
  <c r="E1022" i="5"/>
  <c r="E1023" i="5"/>
  <c r="E1024" i="5"/>
  <c r="E1025" i="5"/>
  <c r="E1026" i="5"/>
  <c r="E1027" i="5"/>
  <c r="E1028" i="5"/>
  <c r="E1029" i="5"/>
  <c r="E1030" i="5"/>
  <c r="E1031" i="5"/>
  <c r="E1032" i="5"/>
  <c r="E1033" i="5"/>
  <c r="E1034" i="5"/>
  <c r="E1035" i="5"/>
  <c r="E1036" i="5"/>
  <c r="E1037" i="5"/>
  <c r="E1038" i="5"/>
  <c r="E1039" i="5"/>
  <c r="E1040" i="5"/>
  <c r="E1041" i="5"/>
  <c r="E1042" i="5"/>
  <c r="E1043" i="5"/>
  <c r="E1044" i="5"/>
  <c r="E1045" i="5"/>
  <c r="E1046" i="5"/>
  <c r="E1047" i="5"/>
  <c r="E1048" i="5"/>
  <c r="E1049" i="5"/>
  <c r="E1050" i="5"/>
  <c r="E1051" i="5"/>
  <c r="E1052" i="5"/>
  <c r="E1053" i="5"/>
  <c r="E1054" i="5"/>
  <c r="E1055" i="5"/>
  <c r="E1056" i="5"/>
  <c r="E1057" i="5"/>
  <c r="E1058" i="5"/>
  <c r="E1059" i="5"/>
  <c r="E1060" i="5"/>
  <c r="E1061" i="5"/>
  <c r="E1062" i="5"/>
  <c r="E1063" i="5"/>
  <c r="E1064" i="5"/>
  <c r="E1065" i="5"/>
  <c r="E1066" i="5"/>
  <c r="E1067" i="5"/>
  <c r="E1068" i="5"/>
  <c r="E1069" i="5"/>
  <c r="E1070" i="5"/>
  <c r="E1071" i="5"/>
  <c r="E1072" i="5"/>
  <c r="E1073" i="5"/>
  <c r="E1074" i="5"/>
  <c r="E1075" i="5"/>
  <c r="E1076" i="5"/>
  <c r="E1077" i="5"/>
  <c r="E1078" i="5"/>
  <c r="E1079" i="5"/>
  <c r="E1080" i="5"/>
  <c r="E1081" i="5"/>
  <c r="E1082" i="5"/>
  <c r="E1083" i="5"/>
  <c r="E1084" i="5"/>
  <c r="E1085" i="5"/>
  <c r="E1086" i="5"/>
  <c r="E1087" i="5"/>
  <c r="E1088" i="5"/>
  <c r="E1089" i="5"/>
  <c r="E1090" i="5"/>
  <c r="E1091" i="5"/>
  <c r="E1092" i="5"/>
  <c r="E1093" i="5"/>
  <c r="E1094" i="5"/>
  <c r="E1095" i="5"/>
  <c r="E1096" i="5"/>
  <c r="E1097" i="5"/>
  <c r="E1098" i="5"/>
  <c r="E1099" i="5"/>
  <c r="E1100" i="5"/>
  <c r="E1101" i="5"/>
  <c r="E1102" i="5"/>
  <c r="E1103" i="5"/>
  <c r="E1104" i="5"/>
  <c r="E1105" i="5"/>
  <c r="E1106" i="5"/>
  <c r="E1107" i="5"/>
  <c r="E1108" i="5"/>
  <c r="E1109" i="5"/>
  <c r="E1110" i="5"/>
  <c r="E1111" i="5"/>
  <c r="E1112" i="5"/>
  <c r="E1113" i="5"/>
  <c r="E1114" i="5"/>
  <c r="E1115" i="5"/>
  <c r="E1116" i="5"/>
  <c r="E1117" i="5"/>
  <c r="E1118" i="5"/>
  <c r="E1119" i="5"/>
  <c r="E1120" i="5"/>
  <c r="E1121" i="5"/>
  <c r="E1122" i="5"/>
  <c r="E1123" i="5"/>
  <c r="E1124" i="5"/>
  <c r="E1125" i="5"/>
  <c r="E1126" i="5"/>
  <c r="E1127" i="5"/>
  <c r="E1128" i="5"/>
  <c r="E1129" i="5"/>
  <c r="E1130" i="5"/>
  <c r="E1131" i="5"/>
  <c r="E1132" i="5"/>
  <c r="E1133" i="5"/>
  <c r="E1134" i="5"/>
  <c r="E1135" i="5"/>
  <c r="E1136" i="5"/>
  <c r="E1137" i="5"/>
  <c r="E1138" i="5"/>
  <c r="E1139" i="5"/>
  <c r="E1140" i="5"/>
  <c r="E1141" i="5"/>
  <c r="E1142" i="5"/>
  <c r="E1143" i="5"/>
  <c r="E1144" i="5"/>
  <c r="E1145" i="5"/>
  <c r="E1146" i="5"/>
  <c r="E1147" i="5"/>
  <c r="E1148" i="5"/>
  <c r="E1149" i="5"/>
  <c r="E1150" i="5"/>
  <c r="E1151" i="5"/>
  <c r="E1152" i="5"/>
  <c r="E1153" i="5"/>
  <c r="E1154" i="5"/>
  <c r="E1155" i="5"/>
  <c r="E1156" i="5"/>
  <c r="E1157" i="5"/>
  <c r="E1158" i="5"/>
  <c r="E1159" i="5"/>
  <c r="E1160" i="5"/>
  <c r="E1161" i="5"/>
  <c r="E1162" i="5"/>
  <c r="E1163" i="5"/>
  <c r="E1164" i="5"/>
  <c r="E1165" i="5"/>
  <c r="E1166" i="5"/>
  <c r="E1167" i="5"/>
  <c r="E1168" i="5"/>
  <c r="E1169" i="5"/>
  <c r="E1170" i="5"/>
  <c r="E1171" i="5"/>
  <c r="E1172" i="5"/>
  <c r="E1173" i="5"/>
  <c r="E1174" i="5"/>
  <c r="E1175" i="5"/>
  <c r="E1176" i="5"/>
  <c r="E1177" i="5"/>
  <c r="E1178" i="5"/>
  <c r="E1179" i="5"/>
  <c r="E1180" i="5"/>
  <c r="E1181" i="5"/>
  <c r="E1182" i="5"/>
  <c r="E1183" i="5"/>
  <c r="E1184" i="5"/>
  <c r="E1185" i="5"/>
  <c r="E1186" i="5"/>
  <c r="E1187" i="5"/>
  <c r="E1188" i="5"/>
  <c r="E1189" i="5"/>
  <c r="E1190" i="5"/>
  <c r="E1191" i="5"/>
  <c r="E1192" i="5"/>
  <c r="E1193" i="5"/>
  <c r="E1194" i="5"/>
  <c r="E1195" i="5"/>
  <c r="E1196" i="5"/>
  <c r="E1197" i="5"/>
  <c r="E1198" i="5"/>
  <c r="E1199" i="5"/>
  <c r="E1200" i="5"/>
  <c r="E1201" i="5"/>
  <c r="E1202" i="5"/>
  <c r="E1203" i="5"/>
  <c r="E1204" i="5"/>
  <c r="E1205" i="5"/>
  <c r="E1206" i="5"/>
  <c r="E1207" i="5"/>
  <c r="E1208" i="5"/>
  <c r="E1209" i="5"/>
  <c r="E1210" i="5"/>
  <c r="E1211" i="5"/>
  <c r="E1212" i="5"/>
  <c r="E1213" i="5"/>
  <c r="E1214" i="5"/>
  <c r="E1215" i="5"/>
  <c r="E1216" i="5"/>
  <c r="E1217" i="5"/>
  <c r="E1218" i="5"/>
  <c r="E1219" i="5"/>
  <c r="E1220" i="5"/>
  <c r="E1221" i="5"/>
  <c r="E1222" i="5"/>
  <c r="E1223" i="5"/>
  <c r="E1224" i="5"/>
  <c r="E1225" i="5"/>
  <c r="E1226" i="5"/>
  <c r="E1227" i="5"/>
  <c r="E1228" i="5"/>
  <c r="E1229" i="5"/>
  <c r="E1230" i="5"/>
  <c r="E1231" i="5"/>
  <c r="E1232" i="5"/>
  <c r="E1233" i="5"/>
  <c r="E1234" i="5"/>
  <c r="E1235" i="5"/>
  <c r="E1236" i="5"/>
  <c r="E1237" i="5"/>
  <c r="E1238" i="5"/>
  <c r="E1239" i="5"/>
  <c r="E1240" i="5"/>
  <c r="E1241" i="5"/>
  <c r="E1242" i="5"/>
  <c r="E1243" i="5"/>
  <c r="E1244" i="5"/>
  <c r="E1245" i="5"/>
  <c r="E1246" i="5"/>
  <c r="E1247" i="5"/>
  <c r="E1248" i="5"/>
  <c r="E1249" i="5"/>
  <c r="E1250" i="5"/>
  <c r="E1251" i="5"/>
  <c r="E1252" i="5"/>
  <c r="E1253" i="5"/>
  <c r="E1254" i="5"/>
  <c r="E1255" i="5"/>
  <c r="E1256" i="5"/>
  <c r="E1257" i="5"/>
  <c r="E1258" i="5"/>
  <c r="E1259" i="5"/>
  <c r="E1260" i="5"/>
  <c r="E1261" i="5"/>
  <c r="E1262" i="5"/>
  <c r="E1263" i="5"/>
  <c r="E1264" i="5"/>
  <c r="E1265" i="5"/>
  <c r="E1266" i="5"/>
  <c r="E1267" i="5"/>
  <c r="E1268" i="5"/>
  <c r="E1269" i="5"/>
  <c r="E1270" i="5"/>
  <c r="E1271" i="5"/>
  <c r="E1272" i="5"/>
  <c r="E1273" i="5"/>
  <c r="E1274" i="5"/>
  <c r="E1275" i="5"/>
  <c r="E1276" i="5"/>
  <c r="E1277" i="5"/>
  <c r="E1278" i="5"/>
  <c r="E1279" i="5"/>
  <c r="E1280" i="5"/>
  <c r="E1281" i="5"/>
  <c r="E1282" i="5"/>
  <c r="E1283" i="5"/>
  <c r="E1284" i="5"/>
  <c r="E1285" i="5"/>
  <c r="E1286" i="5"/>
  <c r="E1287" i="5"/>
  <c r="E1288" i="5"/>
  <c r="E1289" i="5"/>
  <c r="E1290" i="5"/>
  <c r="E1291" i="5"/>
  <c r="E1292" i="5"/>
  <c r="E1293" i="5"/>
  <c r="E1294" i="5"/>
  <c r="E1295" i="5"/>
  <c r="E1296" i="5"/>
  <c r="E1297" i="5"/>
  <c r="E1298" i="5"/>
  <c r="E1299" i="5"/>
  <c r="E1300" i="5"/>
  <c r="E1301" i="5"/>
  <c r="E1302" i="5"/>
  <c r="E1303" i="5"/>
  <c r="E1304" i="5"/>
  <c r="E1305" i="5"/>
  <c r="E1306" i="5"/>
  <c r="E1307" i="5"/>
  <c r="E1308" i="5"/>
  <c r="E1309" i="5"/>
  <c r="E1310" i="5"/>
  <c r="E1311" i="5"/>
  <c r="E1312" i="5"/>
  <c r="E1313" i="5"/>
  <c r="E1314" i="5"/>
  <c r="E1315" i="5"/>
  <c r="E1316" i="5"/>
  <c r="E1317" i="5"/>
  <c r="E1318" i="5"/>
  <c r="E1319" i="5"/>
  <c r="E1320" i="5"/>
  <c r="E1321" i="5"/>
  <c r="E1322" i="5"/>
  <c r="E1323" i="5"/>
  <c r="E1324" i="5"/>
  <c r="E1325" i="5"/>
  <c r="E1326" i="5"/>
  <c r="E1327" i="5"/>
  <c r="E1328" i="5"/>
  <c r="E1329" i="5"/>
  <c r="E1330" i="5"/>
  <c r="E1331" i="5"/>
  <c r="E1332" i="5"/>
  <c r="E1333" i="5"/>
  <c r="E1334" i="5"/>
  <c r="E1335" i="5"/>
  <c r="E1336" i="5"/>
  <c r="E1337" i="5"/>
  <c r="E1338" i="5"/>
  <c r="E1339" i="5"/>
  <c r="E1340" i="5"/>
  <c r="E1341" i="5"/>
  <c r="E1342" i="5"/>
  <c r="E1343" i="5"/>
  <c r="E1344" i="5"/>
  <c r="E1345" i="5"/>
  <c r="E1346" i="5"/>
  <c r="E1347" i="5"/>
  <c r="E1348" i="5"/>
  <c r="E1349" i="5"/>
  <c r="E1350" i="5"/>
  <c r="E1351" i="5"/>
  <c r="E1352" i="5"/>
  <c r="E1353" i="5"/>
  <c r="E1354" i="5"/>
  <c r="E1355" i="5"/>
  <c r="E1356" i="5"/>
  <c r="E1357" i="5"/>
  <c r="E1358" i="5"/>
  <c r="E1359" i="5"/>
  <c r="E1360" i="5"/>
  <c r="E1361" i="5"/>
  <c r="E1362" i="5"/>
  <c r="E1363" i="5"/>
  <c r="E1364" i="5"/>
  <c r="E1365" i="5"/>
  <c r="E1366" i="5"/>
  <c r="E1367" i="5"/>
  <c r="E1368" i="5"/>
  <c r="E1369" i="5"/>
  <c r="E1370" i="5"/>
  <c r="E1371" i="5"/>
  <c r="E1372" i="5"/>
  <c r="E1373" i="5"/>
  <c r="E1374" i="5"/>
  <c r="E1375" i="5"/>
  <c r="E1376" i="5"/>
  <c r="E1377" i="5"/>
  <c r="E1378" i="5"/>
  <c r="E1379" i="5"/>
  <c r="E1380" i="5"/>
  <c r="E1381" i="5"/>
  <c r="E1382" i="5"/>
  <c r="E1383" i="5"/>
  <c r="E1384" i="5"/>
  <c r="E1385" i="5"/>
  <c r="E1386" i="5"/>
  <c r="E1387" i="5"/>
  <c r="E1388" i="5"/>
  <c r="E1389" i="5"/>
  <c r="E1390" i="5"/>
  <c r="E1391" i="5"/>
  <c r="E1392" i="5"/>
  <c r="E1393" i="5"/>
  <c r="E1394" i="5"/>
  <c r="E1395" i="5"/>
  <c r="E1396" i="5"/>
  <c r="E1397" i="5"/>
  <c r="E1398" i="5"/>
  <c r="E1399" i="5"/>
  <c r="E1400" i="5"/>
  <c r="E1401" i="5"/>
  <c r="E1402" i="5"/>
  <c r="E1403" i="5"/>
  <c r="E1404" i="5"/>
  <c r="E1405" i="5"/>
  <c r="E1406" i="5"/>
  <c r="E1407" i="5"/>
  <c r="E1408" i="5"/>
  <c r="E1409" i="5"/>
  <c r="E1410" i="5"/>
  <c r="E4" i="5"/>
  <c r="E1172" i="4" l="1"/>
  <c r="E1294" i="4"/>
  <c r="E1313" i="4"/>
  <c r="E1494" i="4"/>
  <c r="E1006" i="4"/>
  <c r="E255" i="4"/>
  <c r="E130" i="4"/>
  <c r="E702" i="4"/>
  <c r="E1019" i="4"/>
  <c r="E1168" i="4"/>
  <c r="E1291" i="4"/>
  <c r="E1340" i="4"/>
  <c r="E451" i="4"/>
  <c r="E1345" i="4"/>
  <c r="E1481" i="4"/>
  <c r="E1255" i="4"/>
  <c r="E1173" i="4"/>
  <c r="E1142" i="4"/>
  <c r="E1131" i="4"/>
  <c r="E980" i="4"/>
  <c r="E411" i="4"/>
  <c r="E1374" i="4"/>
  <c r="E277" i="4"/>
  <c r="E1301" i="4"/>
  <c r="E1258" i="4"/>
  <c r="E1364" i="4"/>
  <c r="E1197" i="4"/>
  <c r="E27" i="4"/>
  <c r="E207" i="4"/>
  <c r="E408" i="4"/>
  <c r="E11" i="4"/>
  <c r="E1444" i="4"/>
  <c r="E1023" i="4"/>
  <c r="E619" i="4"/>
  <c r="E1013" i="4"/>
  <c r="E1398" i="4"/>
  <c r="E24" i="4"/>
  <c r="E1298" i="4"/>
  <c r="E303" i="4"/>
  <c r="E1254" i="4"/>
  <c r="E123" i="4"/>
  <c r="E764" i="4"/>
  <c r="E161" i="4"/>
  <c r="E219" i="4"/>
  <c r="E191" i="4"/>
  <c r="E1278" i="4"/>
  <c r="E1329" i="4"/>
  <c r="E111" i="4"/>
  <c r="E996" i="4"/>
  <c r="E216" i="4"/>
  <c r="E1097" i="4"/>
  <c r="E1263" i="4"/>
  <c r="E1349" i="4"/>
  <c r="E336" i="4"/>
  <c r="E83" i="4"/>
  <c r="E15" i="4"/>
  <c r="E278" i="4"/>
  <c r="E48" i="4"/>
  <c r="E1242" i="4"/>
  <c r="E1179" i="4"/>
  <c r="E1380" i="4"/>
  <c r="E298" i="4"/>
  <c r="E320" i="4"/>
  <c r="E199" i="4"/>
  <c r="E1095" i="4"/>
  <c r="E394" i="4"/>
  <c r="E1104" i="4"/>
  <c r="E43" i="4"/>
  <c r="E1184" i="4"/>
  <c r="E1014" i="4"/>
  <c r="E1354" i="4"/>
  <c r="E44" i="4"/>
  <c r="E1084" i="4"/>
  <c r="E1296" i="4"/>
  <c r="E60" i="4"/>
  <c r="E1024" i="4"/>
  <c r="E315" i="4"/>
  <c r="E1106" i="4"/>
  <c r="E817" i="4"/>
  <c r="E757" i="4"/>
  <c r="E224" i="4"/>
  <c r="E1212" i="4"/>
  <c r="E876" i="4"/>
  <c r="E1067" i="4"/>
  <c r="E543" i="4"/>
  <c r="E1274" i="4"/>
  <c r="E949" i="4"/>
  <c r="E1219" i="4"/>
  <c r="E935" i="4"/>
  <c r="E369" i="4"/>
  <c r="E1233" i="4"/>
  <c r="E1107" i="4"/>
  <c r="E1196" i="4"/>
  <c r="E667" i="4"/>
  <c r="E399" i="4"/>
  <c r="E1228" i="4"/>
  <c r="E238" i="4"/>
  <c r="E57" i="4"/>
  <c r="E967" i="4"/>
  <c r="E1063" i="4"/>
  <c r="E1021" i="4"/>
  <c r="E26" i="4"/>
  <c r="E149" i="4"/>
  <c r="E73" i="4"/>
  <c r="E172" i="4"/>
  <c r="E321" i="4"/>
  <c r="E1130" i="4"/>
  <c r="E33" i="4"/>
  <c r="E246" i="4"/>
  <c r="E237" i="4"/>
  <c r="E785" i="4"/>
  <c r="E1079" i="4"/>
  <c r="E1139" i="4"/>
  <c r="E373" i="4"/>
  <c r="E338" i="4"/>
  <c r="E120" i="4"/>
  <c r="E1334" i="4"/>
  <c r="E1281" i="4"/>
  <c r="E990" i="4"/>
  <c r="E699" i="4"/>
  <c r="E85" i="4"/>
  <c r="E417" i="4"/>
  <c r="E295" i="4"/>
  <c r="E400" i="4"/>
  <c r="E1204" i="4"/>
  <c r="E81" i="4"/>
  <c r="E1371" i="4"/>
  <c r="E332" i="4"/>
  <c r="E218" i="4"/>
  <c r="E306" i="4"/>
  <c r="E1070" i="4"/>
  <c r="E1088" i="4"/>
  <c r="E1149" i="4"/>
  <c r="E1417" i="4"/>
  <c r="E1321" i="4"/>
  <c r="E742" i="4"/>
  <c r="E144" i="4"/>
  <c r="E208" i="4"/>
  <c r="E16" i="4"/>
  <c r="E1275" i="4"/>
  <c r="E304" i="4"/>
  <c r="E1001" i="4"/>
  <c r="E1336" i="4"/>
  <c r="E1304" i="4"/>
  <c r="E1299" i="4"/>
  <c r="E1292" i="4"/>
  <c r="E1132" i="4"/>
  <c r="E331" i="4"/>
  <c r="E1129" i="4"/>
  <c r="E134" i="4"/>
  <c r="E1342" i="4"/>
  <c r="E1250" i="4"/>
  <c r="E240" i="4"/>
  <c r="E597" i="4"/>
  <c r="E1189" i="4"/>
  <c r="E305" i="4"/>
  <c r="E1420" i="4"/>
  <c r="E1268" i="4"/>
  <c r="E287" i="4"/>
  <c r="E1208" i="4"/>
  <c r="E401" i="4"/>
  <c r="E268" i="4"/>
  <c r="E1158" i="4"/>
  <c r="E1018" i="4"/>
  <c r="E95" i="4"/>
  <c r="E245" i="4"/>
  <c r="E1300" i="4"/>
  <c r="E1203" i="4"/>
  <c r="E1101" i="4"/>
  <c r="E112" i="4"/>
  <c r="E1160" i="4"/>
  <c r="E1076" i="4"/>
  <c r="E592" i="4"/>
  <c r="E1362" i="4"/>
  <c r="E1092" i="4"/>
  <c r="E54" i="4"/>
  <c r="E1518" i="4"/>
  <c r="E110" i="4"/>
  <c r="E244" i="4"/>
  <c r="E1521" i="4"/>
  <c r="E427" i="4"/>
  <c r="E1326" i="4"/>
  <c r="E449" i="4"/>
  <c r="E1413" i="4"/>
  <c r="E995" i="4"/>
  <c r="E1372" i="4"/>
  <c r="E1318" i="4"/>
  <c r="E1370" i="4"/>
  <c r="E1305" i="4"/>
  <c r="E1100" i="4"/>
  <c r="E1188" i="4"/>
  <c r="E377" i="4"/>
  <c r="E1428" i="4"/>
  <c r="E352" i="4"/>
  <c r="E947" i="4"/>
  <c r="E1264" i="4"/>
  <c r="E84" i="4"/>
  <c r="E1368" i="4"/>
  <c r="E726" i="4"/>
  <c r="E243" i="4"/>
  <c r="E1273" i="4"/>
  <c r="E71" i="4"/>
  <c r="E700" i="4"/>
  <c r="E1260" i="4"/>
  <c r="E23" i="4"/>
  <c r="E1432" i="4"/>
  <c r="E1315" i="4"/>
  <c r="E1422" i="4"/>
  <c r="E1324" i="4"/>
  <c r="E1180" i="4"/>
  <c r="E534" i="4"/>
  <c r="E1116" i="4"/>
  <c r="E327" i="4"/>
  <c r="E585" i="4"/>
  <c r="E140" i="4"/>
  <c r="E1332" i="4"/>
  <c r="E139" i="4"/>
  <c r="E299" i="4"/>
  <c r="E1440" i="4"/>
  <c r="E1303" i="4"/>
  <c r="E1190" i="4"/>
  <c r="E1308" i="4"/>
  <c r="E1157" i="4"/>
  <c r="E1396" i="4"/>
  <c r="E405" i="4"/>
  <c r="E1109" i="4"/>
  <c r="E1170" i="4"/>
  <c r="E1339" i="4"/>
  <c r="E1089" i="4"/>
  <c r="E242" i="4"/>
  <c r="E361" i="4"/>
  <c r="E1286" i="4"/>
  <c r="E1438" i="4"/>
  <c r="E1005" i="4"/>
  <c r="E1511" i="4"/>
  <c r="E479" i="4"/>
  <c r="E389" i="4"/>
  <c r="E1046" i="4"/>
  <c r="E1397" i="4"/>
  <c r="E142" i="4"/>
  <c r="E50" i="4"/>
  <c r="E630" i="4"/>
  <c r="E508" i="4"/>
  <c r="E1124" i="4"/>
  <c r="E273" i="4"/>
  <c r="E1093" i="4"/>
  <c r="E1394" i="4"/>
  <c r="E1036" i="4"/>
  <c r="E1164" i="4"/>
  <c r="E658" i="4"/>
  <c r="E809" i="4"/>
  <c r="E1346" i="4"/>
  <c r="E90" i="4"/>
  <c r="E1280" i="4"/>
  <c r="E1405" i="4"/>
  <c r="E122" i="4"/>
  <c r="E1230" i="4"/>
  <c r="E177" i="4"/>
  <c r="E1421" i="4"/>
  <c r="E1126" i="4"/>
  <c r="E1060" i="4"/>
  <c r="E1486" i="4"/>
  <c r="E1082" i="4"/>
  <c r="E1085" i="4"/>
  <c r="E1207" i="4"/>
  <c r="E1343" i="4"/>
  <c r="E1365" i="4"/>
  <c r="E1410" i="4"/>
  <c r="E490" i="4"/>
  <c r="E1214" i="4"/>
  <c r="E374" i="4"/>
  <c r="E179" i="4"/>
  <c r="E1178" i="4"/>
  <c r="E1240" i="4"/>
  <c r="E766" i="4"/>
  <c r="E469" i="4"/>
  <c r="E1037" i="4"/>
  <c r="E1381" i="4"/>
  <c r="E106" i="4"/>
  <c r="E1434" i="4"/>
  <c r="E896" i="4"/>
  <c r="E383" i="4"/>
  <c r="E1355" i="4"/>
  <c r="E1249" i="4"/>
  <c r="E1153" i="4"/>
  <c r="E1325" i="4"/>
  <c r="E1035" i="4"/>
  <c r="E271" i="4"/>
  <c r="E465" i="4"/>
  <c r="E37" i="4"/>
  <c r="E276" i="4"/>
  <c r="E1225" i="4"/>
  <c r="E839" i="4"/>
  <c r="E1337" i="4"/>
  <c r="E1002" i="4"/>
  <c r="E1356" i="4"/>
  <c r="E388" i="4"/>
  <c r="E1436" i="4"/>
  <c r="E38" i="4"/>
  <c r="E1213" i="4"/>
  <c r="E1159" i="4"/>
  <c r="E358" i="4"/>
  <c r="E1182" i="4"/>
  <c r="E314" i="4"/>
  <c r="E147" i="4"/>
  <c r="E1074" i="4"/>
  <c r="E353" i="4"/>
  <c r="E1284" i="4"/>
  <c r="E97" i="4"/>
  <c r="E1392" i="4"/>
  <c r="E1253" i="4"/>
  <c r="E1057" i="4"/>
  <c r="E553" i="4"/>
  <c r="E153" i="4"/>
  <c r="E364" i="4"/>
  <c r="E1143" i="4"/>
  <c r="E1071" i="4"/>
  <c r="E1065" i="4"/>
  <c r="E80" i="4"/>
  <c r="E851" i="4"/>
  <c r="E877" i="4"/>
  <c r="E883" i="4"/>
  <c r="E453" i="4"/>
  <c r="E976" i="4"/>
  <c r="E14" i="4"/>
  <c r="E1220" i="4"/>
  <c r="E633" i="4"/>
  <c r="E1322" i="4"/>
  <c r="E1309" i="4"/>
  <c r="E1218" i="4"/>
  <c r="E1393" i="4"/>
  <c r="E758" i="4"/>
  <c r="E1094" i="4"/>
  <c r="E1311" i="4"/>
  <c r="E1222" i="4"/>
  <c r="E830" i="4"/>
  <c r="E1166" i="4"/>
  <c r="E163" i="4"/>
  <c r="E438" i="4"/>
  <c r="E1316" i="4"/>
  <c r="E1395" i="4"/>
  <c r="E235" i="4"/>
  <c r="E1467" i="4"/>
  <c r="E1427" i="4"/>
  <c r="E954" i="4"/>
  <c r="E467" i="4"/>
  <c r="E1276" i="4"/>
  <c r="E1198" i="4"/>
  <c r="E55" i="4"/>
  <c r="E569" i="4"/>
  <c r="E1244" i="4"/>
  <c r="E1307" i="4"/>
  <c r="E370" i="4"/>
  <c r="E1350" i="4"/>
  <c r="E1162" i="4"/>
  <c r="E118" i="4"/>
  <c r="E1044" i="4"/>
  <c r="E1360" i="4"/>
  <c r="E991" i="4"/>
  <c r="E1261" i="4"/>
  <c r="E1152" i="4"/>
  <c r="E550" i="4"/>
  <c r="E475" i="4"/>
  <c r="E289" i="4"/>
  <c r="E1323" i="4"/>
  <c r="E156" i="4"/>
  <c r="E735" i="4"/>
  <c r="E1341" i="4"/>
  <c r="E1061" i="4"/>
  <c r="E420" i="4"/>
  <c r="E316" i="4"/>
  <c r="E1389" i="4"/>
  <c r="E1335" i="4"/>
  <c r="E88" i="4"/>
  <c r="E310" i="4"/>
  <c r="E1376" i="4"/>
  <c r="E752" i="4"/>
  <c r="E262" i="4"/>
  <c r="E1482" i="4"/>
  <c r="E215" i="4"/>
  <c r="E1262" i="4"/>
  <c r="E302" i="4"/>
  <c r="E1327" i="4"/>
  <c r="E1310" i="4"/>
  <c r="E461" i="4"/>
  <c r="E462" i="4"/>
  <c r="E1509" i="4"/>
  <c r="E1154" i="4"/>
  <c r="E937" i="4"/>
  <c r="E182" i="4"/>
  <c r="E1266" i="4"/>
  <c r="E705" i="4"/>
  <c r="E782" i="4"/>
  <c r="E410" i="4"/>
  <c r="E1497" i="4"/>
  <c r="E1020" i="4"/>
  <c r="E1490" i="4"/>
  <c r="E1245" i="4"/>
  <c r="E1404" i="4"/>
  <c r="E625" i="4"/>
  <c r="E406" i="4"/>
  <c r="E781" i="4"/>
  <c r="E1133" i="4"/>
  <c r="E862" i="4"/>
  <c r="E1205" i="4"/>
  <c r="E1239" i="4"/>
  <c r="E960" i="4"/>
  <c r="E350" i="4"/>
  <c r="E637" i="4"/>
  <c r="E93" i="4"/>
  <c r="E523" i="4"/>
  <c r="E1344" i="4"/>
  <c r="E58" i="4"/>
  <c r="E869" i="4"/>
  <c r="E793" i="4"/>
  <c r="E1032" i="4"/>
  <c r="E175" i="4"/>
  <c r="E36" i="4"/>
  <c r="E1174" i="4"/>
  <c r="E1206" i="4"/>
  <c r="E1112" i="4"/>
  <c r="E371" i="4"/>
  <c r="E91" i="4"/>
  <c r="E165" i="4"/>
  <c r="E113" i="4"/>
  <c r="E343" i="4"/>
  <c r="E1501" i="4"/>
  <c r="E1508" i="4"/>
  <c r="E1000" i="4"/>
  <c r="E324" i="4"/>
  <c r="E615" i="4"/>
  <c r="E294" i="4"/>
  <c r="E975" i="4"/>
  <c r="E339" i="4"/>
  <c r="E428" i="4"/>
  <c r="E203" i="4"/>
  <c r="E1319" i="4"/>
  <c r="E887" i="4"/>
  <c r="E460" i="4"/>
  <c r="E236" i="4"/>
  <c r="E925" i="4"/>
  <c r="E79" i="4"/>
  <c r="E983" i="4"/>
  <c r="E1302" i="4"/>
  <c r="E1491" i="4"/>
  <c r="E62" i="4"/>
  <c r="E713" i="4"/>
  <c r="E822" i="4"/>
  <c r="E1064" i="4"/>
  <c r="E1450" i="4"/>
  <c r="E811" i="4"/>
  <c r="E1241" i="4"/>
  <c r="E61" i="4"/>
  <c r="E765" i="4"/>
  <c r="E1123" i="4"/>
  <c r="E1251" i="4"/>
  <c r="E1043" i="4"/>
  <c r="E1209" i="4"/>
  <c r="E938" i="4"/>
  <c r="E1087" i="4"/>
  <c r="E9" i="4"/>
  <c r="E1008" i="4"/>
  <c r="E390" i="4"/>
  <c r="E382" i="4"/>
  <c r="E1227" i="4"/>
  <c r="E1135" i="4"/>
  <c r="E1102" i="4"/>
  <c r="E293" i="4"/>
  <c r="E1034" i="4"/>
  <c r="E1331" i="4"/>
  <c r="E1399" i="4"/>
  <c r="E603" i="4"/>
  <c r="E192" i="4"/>
  <c r="E1161" i="4"/>
  <c r="E1495" i="4"/>
  <c r="E1030" i="4"/>
  <c r="E249" i="4"/>
  <c r="E912" i="4"/>
  <c r="E1314" i="4"/>
  <c r="E1519" i="4"/>
  <c r="E1211" i="4"/>
  <c r="E51" i="4"/>
  <c r="E604" i="4"/>
  <c r="E326" i="4"/>
  <c r="E300" i="4"/>
  <c r="E853" i="4"/>
  <c r="E32" i="4"/>
  <c r="E1146" i="4"/>
  <c r="E402" i="4"/>
  <c r="E98" i="4"/>
  <c r="E429" i="4"/>
  <c r="E348" i="4"/>
  <c r="E443" i="4"/>
  <c r="E275" i="4"/>
  <c r="E1119" i="4"/>
  <c r="E1293" i="4"/>
  <c r="E285" i="4"/>
  <c r="E1115" i="4"/>
  <c r="E814" i="4"/>
  <c r="E1510" i="4"/>
  <c r="E103" i="4"/>
  <c r="E409" i="4"/>
  <c r="E49" i="4"/>
  <c r="E556" i="4"/>
  <c r="E1175" i="4"/>
  <c r="E1062" i="4"/>
  <c r="E767" i="4"/>
  <c r="E470" i="4"/>
  <c r="E595" i="4"/>
  <c r="E591" i="4"/>
  <c r="E372" i="4"/>
  <c r="E1049" i="4"/>
  <c r="E744" i="4"/>
  <c r="E808" i="4"/>
  <c r="E74" i="4"/>
  <c r="E297" i="4"/>
  <c r="E618" i="4"/>
  <c r="E1117" i="4"/>
  <c r="E1246" i="4"/>
  <c r="E594" i="4"/>
  <c r="E18" i="4"/>
  <c r="E82" i="4"/>
  <c r="E126" i="4"/>
  <c r="E1290" i="4"/>
  <c r="E1066" i="4"/>
  <c r="E96" i="4"/>
  <c r="E1317" i="4"/>
  <c r="E56" i="4"/>
  <c r="E129" i="4"/>
  <c r="E849" i="4"/>
  <c r="E961" i="4"/>
  <c r="E311" i="4"/>
  <c r="E904" i="4"/>
  <c r="E1091" i="4"/>
  <c r="E974" i="4"/>
  <c r="E335" i="4"/>
  <c r="E7" i="4"/>
  <c r="E472" i="4"/>
  <c r="E805" i="4"/>
  <c r="E176" i="4"/>
  <c r="E230" i="4"/>
  <c r="E524" i="4"/>
  <c r="E804" i="4"/>
  <c r="E562" i="4"/>
  <c r="E779" i="4"/>
  <c r="E1287" i="4"/>
  <c r="E393" i="4"/>
  <c r="E1433" i="4"/>
  <c r="E1200" i="4"/>
  <c r="E911" i="4"/>
  <c r="E1401" i="4"/>
  <c r="E66" i="4"/>
  <c r="E1111" i="4"/>
  <c r="E1387" i="4"/>
  <c r="E1369" i="4"/>
  <c r="E1004" i="4"/>
  <c r="E68" i="4"/>
  <c r="E1358" i="4"/>
  <c r="E19" i="4"/>
  <c r="E1502" i="4"/>
  <c r="E672" i="4"/>
  <c r="E1353" i="4"/>
  <c r="E1022" i="4"/>
  <c r="E228" i="4"/>
  <c r="E1238" i="4"/>
  <c r="E41" i="4"/>
  <c r="E1194" i="4"/>
  <c r="E1279" i="4"/>
  <c r="E1429" i="4"/>
  <c r="E229" i="4"/>
  <c r="E1156" i="4"/>
  <c r="E1235" i="4"/>
  <c r="E365" i="4"/>
  <c r="E1096" i="4"/>
  <c r="E836" i="4"/>
  <c r="E1224" i="4"/>
  <c r="E737" i="4"/>
  <c r="E1031" i="4"/>
  <c r="E354" i="4"/>
  <c r="E1257" i="4"/>
  <c r="E1451" i="4"/>
  <c r="E22" i="4"/>
  <c r="E355" i="4"/>
  <c r="E265" i="4"/>
  <c r="E197" i="4"/>
  <c r="E875" i="4"/>
  <c r="E706" i="4"/>
  <c r="E1192" i="4"/>
  <c r="E680" i="4"/>
  <c r="E1047" i="4"/>
  <c r="E173" i="4"/>
  <c r="E1272" i="4"/>
  <c r="E795" i="4"/>
  <c r="E76" i="4"/>
  <c r="E63" i="4"/>
  <c r="E1515" i="4"/>
  <c r="E247" i="4"/>
  <c r="E1075" i="4"/>
  <c r="E267" i="4"/>
  <c r="E1221" i="4"/>
  <c r="E45" i="4"/>
  <c r="E1411" i="4"/>
  <c r="E964" i="4"/>
  <c r="E1003" i="4"/>
  <c r="E226" i="4"/>
  <c r="E761" i="4"/>
  <c r="E962" i="4"/>
  <c r="E357" i="4"/>
  <c r="E1366" i="4"/>
  <c r="E945" i="4"/>
  <c r="E987" i="4"/>
  <c r="E1177" i="4"/>
  <c r="E1357" i="4"/>
  <c r="E64" i="4"/>
  <c r="E214" i="4"/>
  <c r="E313" i="4"/>
  <c r="E1038" i="4"/>
  <c r="E78" i="4"/>
  <c r="E12" i="4"/>
  <c r="E53" i="4"/>
  <c r="E69" i="4"/>
  <c r="E963" i="4"/>
  <c r="E1171" i="4"/>
  <c r="E94" i="4"/>
  <c r="E5" i="4"/>
  <c r="E227" i="4"/>
  <c r="E435" i="4"/>
  <c r="E1027" i="4"/>
  <c r="E863" i="4"/>
  <c r="E381" i="4"/>
  <c r="E1537" i="4"/>
  <c r="E1099" i="4"/>
  <c r="E121" i="4"/>
  <c r="E1516" i="4"/>
  <c r="E378" i="4"/>
  <c r="E473" i="4"/>
  <c r="E687" i="4"/>
  <c r="E1408" i="4"/>
  <c r="E1105" i="4"/>
  <c r="E1054" i="4"/>
  <c r="E971" i="4"/>
  <c r="E751" i="4"/>
  <c r="E992" i="4"/>
  <c r="E280" i="4"/>
  <c r="E494" i="4"/>
  <c r="E879" i="4"/>
  <c r="E1382" i="4"/>
  <c r="E439" i="4"/>
  <c r="E1040" i="4"/>
  <c r="E138" i="4"/>
  <c r="E917" i="4"/>
  <c r="E958" i="4"/>
  <c r="E864" i="4"/>
  <c r="E288" i="4"/>
  <c r="E601" i="4"/>
  <c r="E920" i="4"/>
  <c r="E337" i="4"/>
  <c r="E1016" i="4"/>
  <c r="E387" i="4"/>
  <c r="E217" i="4"/>
  <c r="E888" i="4"/>
  <c r="E1128" i="4"/>
  <c r="E683" i="4"/>
  <c r="E1193" i="4"/>
  <c r="E613" i="4"/>
  <c r="E8" i="4"/>
  <c r="E1033" i="4"/>
  <c r="E341" i="4"/>
  <c r="E573" i="4"/>
  <c r="E972" i="4"/>
  <c r="E936" i="4"/>
  <c r="E1418" i="4"/>
  <c r="E1443" i="4"/>
  <c r="E114" i="4"/>
  <c r="E1229" i="4"/>
  <c r="E1338" i="4"/>
  <c r="E852" i="4"/>
  <c r="E1400" i="4"/>
  <c r="E1145" i="4"/>
  <c r="E367" i="4"/>
  <c r="E1383" i="4"/>
  <c r="E1424" i="4"/>
  <c r="E463" i="4"/>
  <c r="E722" i="4"/>
  <c r="E1108" i="4"/>
  <c r="E1363" i="4"/>
  <c r="E342" i="4"/>
  <c r="E921" i="4"/>
  <c r="E872" i="4"/>
  <c r="E1437" i="4"/>
  <c r="E346" i="4"/>
  <c r="E1167" i="4"/>
  <c r="E210" i="4"/>
  <c r="E703" i="4"/>
  <c r="E1463" i="4"/>
  <c r="E196" i="4"/>
  <c r="E264" i="4"/>
  <c r="E423" i="4"/>
  <c r="E101" i="4"/>
  <c r="E820" i="4"/>
  <c r="E258" i="4"/>
  <c r="E934" i="4"/>
  <c r="E923" i="4"/>
  <c r="E929" i="4"/>
  <c r="E150" i="4"/>
  <c r="E448" i="4"/>
  <c r="E1127" i="4"/>
  <c r="E65" i="4"/>
  <c r="E251" i="4"/>
  <c r="E688" i="4"/>
  <c r="E829" i="4"/>
  <c r="E1295" i="4"/>
  <c r="E248" i="4"/>
  <c r="E458" i="4"/>
  <c r="E25" i="4"/>
  <c r="E213" i="4"/>
  <c r="E669" i="4"/>
  <c r="E878" i="4"/>
  <c r="E810" i="4"/>
  <c r="E124" i="4"/>
  <c r="E536" i="4"/>
  <c r="E92" i="4"/>
  <c r="E723" i="4"/>
  <c r="E1270" i="4"/>
  <c r="E988" i="4"/>
  <c r="E919" i="4"/>
  <c r="E574" i="4"/>
  <c r="E951" i="4"/>
  <c r="E624" i="4"/>
  <c r="E1419" i="4"/>
  <c r="E480" i="4"/>
  <c r="E239" i="4"/>
  <c r="E412" i="4"/>
  <c r="E1072" i="4"/>
  <c r="E108" i="4"/>
  <c r="E777" i="4"/>
  <c r="E1081" i="4"/>
  <c r="E6" i="4"/>
  <c r="E733" i="4"/>
  <c r="E1113" i="4"/>
  <c r="E432" i="4"/>
  <c r="E1391" i="4"/>
  <c r="E763" i="4"/>
  <c r="E1216" i="4"/>
  <c r="E171" i="4"/>
  <c r="E422" i="4"/>
  <c r="E985" i="4"/>
  <c r="E677" i="4"/>
  <c r="E225" i="4"/>
  <c r="E1431" i="4"/>
  <c r="E1137" i="4"/>
  <c r="E322" i="4"/>
  <c r="E31" i="4"/>
  <c r="E1181" i="4"/>
  <c r="E433" i="4"/>
  <c r="E584" i="4"/>
  <c r="E436" i="4"/>
  <c r="E943" i="4"/>
  <c r="E132" i="4"/>
  <c r="E1215" i="4"/>
  <c r="E4" i="4"/>
  <c r="E941" i="4"/>
  <c r="E398" i="4"/>
  <c r="E1533" i="4"/>
  <c r="E678" i="4"/>
  <c r="E914" i="4"/>
  <c r="E35" i="4"/>
  <c r="E694" i="4"/>
  <c r="E40" i="4"/>
  <c r="E1536" i="4"/>
  <c r="E855" i="4"/>
  <c r="E168" i="4"/>
  <c r="E1012" i="4"/>
  <c r="E272" i="4"/>
  <c r="E696" i="4"/>
  <c r="E978" i="4"/>
  <c r="E1367" i="4"/>
  <c r="E1256" i="4"/>
  <c r="E1459" i="4"/>
  <c r="E362" i="4"/>
  <c r="E1425" i="4"/>
  <c r="E421" i="4"/>
  <c r="E1439" i="4"/>
  <c r="E162" i="4"/>
  <c r="E948" i="4"/>
  <c r="E590" i="4"/>
  <c r="E932" i="4"/>
  <c r="E151" i="4"/>
  <c r="E519" i="4"/>
  <c r="E452" i="4"/>
  <c r="E1201" i="4"/>
  <c r="E1223" i="4"/>
  <c r="E166" i="4"/>
  <c r="E747" i="4"/>
  <c r="E319" i="4"/>
  <c r="E1386" i="4"/>
  <c r="E969" i="4"/>
  <c r="E521" i="4"/>
  <c r="E1226" i="4"/>
  <c r="E1514" i="4"/>
  <c r="E254" i="4"/>
  <c r="E1039" i="4"/>
  <c r="E1441" i="4"/>
  <c r="E1472" i="4"/>
  <c r="E478" i="4"/>
  <c r="E1202" i="4"/>
  <c r="E909" i="4"/>
  <c r="E845" i="4"/>
  <c r="E351" i="4"/>
  <c r="E679" i="4"/>
  <c r="E698" i="4"/>
  <c r="E1388" i="4"/>
  <c r="E880" i="4"/>
  <c r="E1348" i="4"/>
  <c r="E1526" i="4"/>
  <c r="E1191" i="4"/>
  <c r="E965" i="4"/>
  <c r="E471" i="4"/>
  <c r="E441" i="4"/>
  <c r="E457" i="4"/>
  <c r="E29" i="4"/>
  <c r="E1285" i="4"/>
  <c r="E986" i="4"/>
  <c r="E345" i="4"/>
  <c r="E252" i="4"/>
  <c r="E30" i="4"/>
  <c r="E652" i="4"/>
  <c r="E1416" i="4"/>
  <c r="E434" i="4"/>
  <c r="E503" i="4"/>
  <c r="E154" i="4"/>
  <c r="E997" i="4"/>
  <c r="E157" i="4"/>
  <c r="E158" i="4"/>
  <c r="E1306" i="4"/>
  <c r="E109" i="4"/>
  <c r="E993" i="4"/>
  <c r="E837" i="4"/>
  <c r="E739" i="4"/>
  <c r="E204" i="4"/>
  <c r="E72" i="4"/>
  <c r="E1385" i="4"/>
  <c r="E1248" i="4"/>
  <c r="E840" i="4"/>
  <c r="E1414" i="4"/>
  <c r="E1479" i="4"/>
  <c r="E89" i="4"/>
  <c r="E743" i="4"/>
  <c r="E325" i="4"/>
  <c r="E620" i="4"/>
  <c r="E1236" i="4"/>
  <c r="E1118" i="4"/>
  <c r="E1110" i="4"/>
  <c r="E651" i="4"/>
  <c r="E263" i="4"/>
  <c r="E403" i="4"/>
  <c r="E223" i="4"/>
  <c r="E133" i="4"/>
  <c r="E1423" i="4"/>
  <c r="E684" i="4"/>
  <c r="E323" i="4"/>
  <c r="E1058" i="4"/>
  <c r="E1231" i="4"/>
  <c r="E234" i="4"/>
  <c r="E1500" i="4"/>
  <c r="E690" i="4"/>
  <c r="E854" i="4"/>
  <c r="E259" i="4"/>
  <c r="E1480" i="4"/>
  <c r="E549" i="4"/>
  <c r="E146" i="4"/>
  <c r="E100" i="4"/>
  <c r="E665" i="4"/>
  <c r="E1407" i="4"/>
  <c r="E847" i="4"/>
  <c r="E1512" i="4"/>
  <c r="E328" i="4"/>
  <c r="E563" i="4"/>
  <c r="E1083" i="4"/>
  <c r="E1015" i="4"/>
  <c r="E635" i="4"/>
  <c r="E957" i="4"/>
  <c r="E444" i="4"/>
  <c r="E141" i="4"/>
  <c r="E206" i="4"/>
  <c r="E1483" i="4"/>
  <c r="E796" i="4"/>
  <c r="E1412" i="4"/>
  <c r="E77" i="4"/>
  <c r="E1187" i="4"/>
  <c r="E52" i="4"/>
  <c r="E384" i="4"/>
  <c r="E762" i="4"/>
  <c r="E184" i="4"/>
  <c r="E454" i="4"/>
  <c r="E709" i="4"/>
  <c r="E1524" i="4"/>
  <c r="E606" i="4"/>
  <c r="E115" i="4"/>
  <c r="E797" i="4"/>
  <c r="E437" i="4"/>
  <c r="E1048" i="4"/>
  <c r="E281" i="4"/>
  <c r="E838" i="4"/>
  <c r="E1458" i="4"/>
  <c r="E799" i="4"/>
  <c r="E928" i="4"/>
  <c r="E1122" i="4"/>
  <c r="E674" i="4"/>
  <c r="E745" i="4"/>
  <c r="E86" i="4"/>
  <c r="E884" i="4"/>
  <c r="E759" i="4"/>
  <c r="E953" i="4"/>
  <c r="E1527" i="4"/>
  <c r="E307" i="4"/>
  <c r="E284" i="4"/>
  <c r="E787" i="4"/>
  <c r="E1271" i="4"/>
  <c r="E1186" i="4"/>
  <c r="E970" i="4"/>
  <c r="E137" i="4"/>
  <c r="E770" i="4"/>
  <c r="E1069" i="4"/>
  <c r="E1347" i="4"/>
  <c r="E608" i="4"/>
  <c r="E1098" i="4"/>
  <c r="E145" i="4"/>
  <c r="E104" i="4"/>
  <c r="E626" i="4"/>
  <c r="E656" i="4"/>
  <c r="E47" i="4"/>
  <c r="E174" i="4"/>
  <c r="E1028" i="4"/>
  <c r="E195" i="4"/>
  <c r="E1140" i="4"/>
  <c r="E1136" i="4"/>
  <c r="E622" i="4"/>
  <c r="E257" i="4"/>
  <c r="E979" i="4"/>
  <c r="E415" i="4"/>
  <c r="E641" i="4"/>
  <c r="E1210" i="4"/>
  <c r="E468" i="4"/>
  <c r="E640" i="4"/>
  <c r="E873" i="4"/>
  <c r="E999" i="4"/>
  <c r="E740" i="4"/>
  <c r="E1259" i="4"/>
  <c r="E1252" i="4"/>
  <c r="E416" i="4"/>
  <c r="E67" i="4"/>
  <c r="E560" i="4"/>
  <c r="E627" i="4"/>
  <c r="E769" i="4"/>
  <c r="E456" i="4"/>
  <c r="E755" i="4"/>
  <c r="E711" i="4"/>
  <c r="E800" i="4"/>
  <c r="E446" i="4"/>
  <c r="E982" i="4"/>
  <c r="E70" i="4"/>
  <c r="E87" i="4"/>
  <c r="E425" i="4"/>
  <c r="E1267" i="4"/>
  <c r="E1068" i="4"/>
  <c r="E1059" i="4"/>
  <c r="E617" i="4"/>
  <c r="E396" i="4"/>
  <c r="E866" i="4"/>
  <c r="E344" i="4"/>
  <c r="E1147" i="4"/>
  <c r="E1029" i="4"/>
  <c r="E1120" i="4"/>
  <c r="E1055" i="4"/>
  <c r="E1528" i="4"/>
  <c r="E1243" i="4"/>
  <c r="E775" i="4"/>
  <c r="E944" i="4"/>
  <c r="E1195" i="4"/>
  <c r="E279" i="4"/>
  <c r="E1448" i="4"/>
  <c r="E1415" i="4"/>
  <c r="E671" i="4"/>
  <c r="E768" i="4"/>
  <c r="E1078" i="4"/>
  <c r="E710" i="4"/>
  <c r="E525" i="4"/>
  <c r="E1183" i="4"/>
  <c r="E426" i="4"/>
  <c r="E825" i="4"/>
  <c r="E517" i="4"/>
  <c r="E447" i="4"/>
  <c r="E714" i="4"/>
  <c r="E507" i="4"/>
  <c r="E527" i="4"/>
  <c r="E46" i="4"/>
  <c r="E889" i="4"/>
  <c r="E269" i="4"/>
  <c r="E1378" i="4"/>
  <c r="E127" i="4"/>
  <c r="E1492" i="4"/>
  <c r="E663" i="4"/>
  <c r="E1409" i="4"/>
  <c r="E1373" i="4"/>
  <c r="E540" i="4"/>
  <c r="E831" i="4"/>
  <c r="E148" i="4"/>
  <c r="E966" i="4"/>
  <c r="E504" i="4"/>
  <c r="E474" i="4"/>
  <c r="E430" i="4"/>
  <c r="E360" i="4"/>
  <c r="E180" i="4"/>
  <c r="E1530" i="4"/>
  <c r="E946" i="4"/>
  <c r="E193" i="4"/>
  <c r="E1234" i="4"/>
  <c r="E848" i="4"/>
  <c r="E1042" i="4"/>
  <c r="E1134" i="4"/>
  <c r="E783" i="4"/>
  <c r="E482" i="4"/>
  <c r="E1199" i="4"/>
  <c r="E1185" i="4"/>
  <c r="E571" i="4"/>
  <c r="E715" i="4"/>
  <c r="E1539" i="4"/>
  <c r="E1454" i="4"/>
  <c r="E340" i="4"/>
  <c r="E861" i="4"/>
  <c r="E385" i="4"/>
  <c r="E511" i="4"/>
  <c r="E1026" i="4"/>
  <c r="E1384" i="4"/>
  <c r="E547" i="4"/>
  <c r="E516" i="4"/>
  <c r="E807" i="4"/>
  <c r="E1435" i="4"/>
  <c r="E973" i="4"/>
  <c r="E554" i="4"/>
  <c r="E907" i="4"/>
  <c r="E865" i="4"/>
  <c r="E530" i="4"/>
  <c r="E75" i="4"/>
  <c r="E211" i="4"/>
  <c r="E431" i="4"/>
  <c r="E712" i="4"/>
  <c r="E477" i="4"/>
  <c r="E59" i="4"/>
  <c r="E1056" i="4"/>
  <c r="E256" i="4"/>
  <c r="E741" i="4"/>
  <c r="E561" i="4"/>
  <c r="E753" i="4"/>
  <c r="E1144" i="4"/>
  <c r="E643" i="4"/>
  <c r="E392" i="4"/>
  <c r="E902" i="4"/>
  <c r="E200" i="4"/>
  <c r="E693" i="4"/>
  <c r="E1462" i="4"/>
  <c r="E102" i="4"/>
  <c r="E874" i="4"/>
  <c r="E717" i="4"/>
  <c r="E833" i="4"/>
  <c r="E375" i="4"/>
  <c r="E189" i="4"/>
  <c r="E169" i="4"/>
  <c r="E998" i="4"/>
  <c r="E1406" i="4"/>
  <c r="E639" i="4"/>
  <c r="E333" i="4"/>
  <c r="E586" i="4"/>
  <c r="E748" i="4"/>
  <c r="E202" i="4"/>
  <c r="E749" i="4"/>
  <c r="E570" i="4"/>
  <c r="E506" i="4"/>
  <c r="E815" i="4"/>
  <c r="E707" i="4"/>
  <c r="E266" i="4"/>
  <c r="E1460" i="4"/>
  <c r="E445" i="4"/>
  <c r="E13" i="4"/>
  <c r="E1051" i="4"/>
  <c r="E274" i="4"/>
  <c r="E842" i="4"/>
  <c r="E541" i="4"/>
  <c r="E856" i="4"/>
  <c r="E1465" i="4"/>
  <c r="E1125" i="4"/>
  <c r="E131" i="4"/>
  <c r="E828" i="4"/>
  <c r="E42" i="4"/>
  <c r="E545" i="4"/>
  <c r="E1403" i="4"/>
  <c r="E1103" i="4"/>
  <c r="E1352" i="4"/>
  <c r="E720" i="4"/>
  <c r="E334" i="4"/>
  <c r="E835" i="4"/>
  <c r="E312" i="4"/>
  <c r="E576" i="4"/>
  <c r="E1165" i="4"/>
  <c r="E483" i="4"/>
  <c r="E555" i="4"/>
  <c r="E518" i="4"/>
  <c r="E581" i="4"/>
  <c r="E1529" i="4"/>
  <c r="E915" i="4"/>
  <c r="E623" i="4"/>
  <c r="E816" i="4"/>
  <c r="E760" i="4"/>
  <c r="E539" i="4"/>
  <c r="E794" i="4"/>
  <c r="E283" i="4"/>
  <c r="E732" i="4"/>
  <c r="E607" i="4"/>
  <c r="E589" i="4"/>
  <c r="E719" i="4"/>
  <c r="E1466" i="4"/>
  <c r="E1523" i="4"/>
  <c r="E892" i="4"/>
  <c r="E1520" i="4"/>
  <c r="E734" i="4"/>
  <c r="E903" i="4"/>
  <c r="E673" i="4"/>
  <c r="E653" i="4"/>
  <c r="E1447" i="4"/>
  <c r="E1402" i="4"/>
  <c r="E868" i="4"/>
  <c r="E924" i="4"/>
  <c r="E844" i="4"/>
  <c r="E481" i="4"/>
  <c r="E1477" i="4"/>
  <c r="E1538" i="4"/>
  <c r="E509" i="4"/>
  <c r="E1328" i="4"/>
  <c r="E128" i="4"/>
  <c r="E860" i="4"/>
  <c r="E994" i="4"/>
  <c r="E776" i="4"/>
  <c r="E10" i="4"/>
  <c r="E655" i="4"/>
  <c r="E1375" i="4"/>
  <c r="E513" i="4"/>
  <c r="E253" i="4"/>
  <c r="E270" i="4"/>
  <c r="E588" i="4"/>
  <c r="E493" i="4"/>
  <c r="E116" i="4"/>
  <c r="E1155" i="4"/>
  <c r="E956" i="4"/>
  <c r="E505" i="4"/>
  <c r="E190" i="4"/>
  <c r="E1053" i="4"/>
  <c r="E826" i="4"/>
  <c r="E638" i="4"/>
  <c r="E891" i="4"/>
  <c r="E649" i="4"/>
  <c r="E1320" i="4"/>
  <c r="E802" i="4"/>
  <c r="E806" i="4"/>
  <c r="E440" i="4"/>
  <c r="E28" i="4"/>
  <c r="E1025" i="4"/>
  <c r="E1041" i="4"/>
  <c r="E1475" i="4"/>
  <c r="E34" i="4"/>
  <c r="E952" i="4"/>
  <c r="E1471" i="4"/>
  <c r="E376" i="4"/>
  <c r="E774" i="4"/>
  <c r="E1163" i="4"/>
  <c r="E359" i="4"/>
  <c r="E450" i="4"/>
  <c r="E731" i="4"/>
  <c r="E159" i="4"/>
  <c r="E1288" i="4"/>
  <c r="E695" i="4"/>
  <c r="E823" i="4"/>
  <c r="E349" i="4"/>
  <c r="E718" i="4"/>
  <c r="E164" i="4"/>
  <c r="E750" i="4"/>
  <c r="E790" i="4"/>
  <c r="E418" i="4"/>
  <c r="E492" i="4"/>
  <c r="E495" i="4"/>
  <c r="E183" i="4"/>
  <c r="E1478" i="4"/>
  <c r="E646" i="4"/>
  <c r="E107" i="4"/>
  <c r="E1138" i="4"/>
  <c r="E803" i="4"/>
  <c r="E882" i="4"/>
  <c r="E736" i="4"/>
  <c r="E178" i="4"/>
  <c r="E940" i="4"/>
  <c r="E631" i="4"/>
  <c r="E692" i="4"/>
  <c r="E187" i="4"/>
  <c r="E587" i="4"/>
  <c r="E857" i="4"/>
  <c r="E99" i="4"/>
  <c r="E1121" i="4"/>
  <c r="E1282" i="4"/>
  <c r="E379" i="4"/>
  <c r="E950" i="4"/>
  <c r="E621" i="4"/>
  <c r="E442" i="4"/>
  <c r="E1531" i="4"/>
  <c r="E1114" i="4"/>
  <c r="E489" i="4"/>
  <c r="E1379" i="4"/>
  <c r="E1446" i="4"/>
  <c r="E296" i="4"/>
  <c r="E566" i="4"/>
  <c r="E870" i="4"/>
  <c r="E858" i="4"/>
  <c r="E459" i="4"/>
  <c r="E1456" i="4"/>
  <c r="E1488" i="4"/>
  <c r="E1141" i="4"/>
  <c r="E170" i="4"/>
  <c r="E616" i="4"/>
  <c r="E895" i="4"/>
  <c r="E1445" i="4"/>
  <c r="E186" i="4"/>
  <c r="E1150" i="4"/>
  <c r="E657" i="4"/>
  <c r="E1007" i="4"/>
  <c r="E424" i="4"/>
  <c r="E290" i="4"/>
  <c r="E522" i="4"/>
  <c r="E520" i="4"/>
  <c r="E1452" i="4"/>
  <c r="E890" i="4"/>
  <c r="E908" i="4"/>
  <c r="E368" i="4"/>
  <c r="E222" i="4"/>
  <c r="E1148" i="4"/>
  <c r="E933" i="4"/>
  <c r="E681" i="4"/>
  <c r="E1470" i="4"/>
  <c r="E668" i="4"/>
  <c r="E771" i="4"/>
  <c r="E201" i="4"/>
  <c r="E1426" i="4"/>
  <c r="E686" i="4"/>
  <c r="E1464" i="4"/>
  <c r="E292" i="4"/>
  <c r="E989" i="4"/>
  <c r="E391" i="4"/>
  <c r="E1232" i="4"/>
  <c r="E1449" i="4"/>
  <c r="E697" i="4"/>
  <c r="E841" i="4"/>
  <c r="E632" i="4"/>
  <c r="E499" i="4"/>
  <c r="E220" i="4"/>
  <c r="E1277" i="4"/>
  <c r="E356" i="4"/>
  <c r="E636" i="4"/>
  <c r="E1377" i="4"/>
  <c r="E791" i="4"/>
  <c r="E727" i="4"/>
  <c r="E1217" i="4"/>
  <c r="E535" i="4"/>
  <c r="E185" i="4"/>
  <c r="E812" i="4"/>
  <c r="E614" i="4"/>
  <c r="E939" i="4"/>
  <c r="E798" i="4"/>
  <c r="E1487" i="4"/>
  <c r="E407" i="4"/>
  <c r="E231" i="4"/>
  <c r="E599" i="4"/>
  <c r="E801" i="4"/>
  <c r="E1485" i="4"/>
  <c r="E205" i="4"/>
  <c r="E650" i="4"/>
  <c r="E485" i="4"/>
  <c r="E756" i="4"/>
  <c r="E729" i="4"/>
  <c r="E1489" i="4"/>
  <c r="E546" i="4"/>
  <c r="E834" i="4"/>
  <c r="E1176" i="4"/>
  <c r="E194" i="4"/>
  <c r="E198" i="4"/>
  <c r="E160" i="4"/>
  <c r="E666" i="4"/>
  <c r="E1498" i="4"/>
  <c r="E922" i="4"/>
  <c r="E916" i="4"/>
  <c r="E685" i="4"/>
  <c r="E716" i="4"/>
  <c r="E232" i="4"/>
  <c r="E610" i="4"/>
  <c r="E1517" i="4"/>
  <c r="E754" i="4"/>
  <c r="E1469" i="4"/>
  <c r="E1086" i="4"/>
  <c r="E642" i="4"/>
  <c r="E682" i="4"/>
  <c r="E984" i="4"/>
  <c r="E1493" i="4"/>
  <c r="E575" i="4"/>
  <c r="E496" i="4"/>
  <c r="E859" i="4"/>
  <c r="E538" i="4"/>
  <c r="E291" i="4"/>
  <c r="E927" i="4"/>
  <c r="E1474" i="4"/>
  <c r="E1468" i="4"/>
  <c r="E261" i="4"/>
  <c r="E906" i="4"/>
  <c r="E39" i="4"/>
  <c r="E813" i="4"/>
  <c r="E780" i="4"/>
  <c r="E819" i="4"/>
  <c r="E363" i="4"/>
  <c r="E659" i="4"/>
  <c r="E330" i="4"/>
  <c r="E1442" i="4"/>
  <c r="E1010" i="4"/>
  <c r="E476" i="4"/>
  <c r="E867" i="4"/>
  <c r="E1484" i="4"/>
  <c r="E1289" i="4"/>
  <c r="E778" i="4"/>
  <c r="E725" i="4"/>
  <c r="E1090" i="4"/>
  <c r="E1050" i="4"/>
  <c r="E605" i="4"/>
  <c r="E386" i="4"/>
  <c r="E930" i="4"/>
  <c r="E628" i="4"/>
  <c r="E1330" i="4"/>
  <c r="E152" i="4"/>
  <c r="E466" i="4"/>
  <c r="E572" i="4"/>
  <c r="E526" i="4"/>
  <c r="E286" i="4"/>
  <c r="E701" i="4"/>
  <c r="E1513" i="4"/>
  <c r="E660" i="4"/>
  <c r="E395" i="4"/>
  <c r="E708" i="4"/>
  <c r="E486" i="4"/>
  <c r="E773" i="4"/>
  <c r="E119" i="4"/>
  <c r="E221" i="4"/>
  <c r="E1283" i="4"/>
  <c r="E143" i="4"/>
  <c r="E487" i="4"/>
  <c r="E1503" i="4"/>
  <c r="E664" i="4"/>
  <c r="E347" i="4"/>
  <c r="E488" i="4"/>
  <c r="E135" i="4"/>
  <c r="E654" i="4"/>
  <c r="E1011" i="4"/>
  <c r="E548" i="4"/>
  <c r="E675" i="4"/>
  <c r="E955" i="4"/>
  <c r="E380" i="4"/>
  <c r="E329" i="4"/>
  <c r="E704" i="4"/>
  <c r="E537" i="4"/>
  <c r="E900" i="4"/>
  <c r="E532" i="4"/>
  <c r="E565" i="4"/>
  <c r="E1522" i="4"/>
  <c r="E691" i="4"/>
  <c r="E582" i="4"/>
  <c r="E542" i="4"/>
  <c r="E301" i="4"/>
  <c r="E788" i="4"/>
  <c r="E136" i="4"/>
  <c r="E1453" i="4"/>
  <c r="E559" i="4"/>
  <c r="E1430" i="4"/>
  <c r="E528" i="4"/>
  <c r="E724" i="4"/>
  <c r="E282" i="4"/>
  <c r="E531" i="4"/>
  <c r="E1525" i="4"/>
  <c r="E730" i="4"/>
  <c r="E413" i="4"/>
  <c r="E125" i="4"/>
  <c r="E1009" i="4"/>
  <c r="E910" i="4"/>
  <c r="E167" i="4"/>
  <c r="E843" i="4"/>
  <c r="E419" i="4"/>
  <c r="E510" i="4"/>
  <c r="E670" i="4"/>
  <c r="E397" i="4"/>
  <c r="E233" i="4"/>
  <c r="E602" i="4"/>
  <c r="E728" i="4"/>
  <c r="E318" i="4"/>
  <c r="E1017" i="4"/>
  <c r="E721" i="4"/>
  <c r="E818" i="4"/>
  <c r="E567" i="4"/>
  <c r="E968" i="4"/>
  <c r="E886" i="4"/>
  <c r="E913" i="4"/>
  <c r="E512" i="4"/>
  <c r="E824" i="4"/>
  <c r="E786" i="4"/>
  <c r="E515" i="4"/>
  <c r="E105" i="4"/>
  <c r="E1505" i="4"/>
  <c r="E579" i="4"/>
  <c r="E1506" i="4"/>
  <c r="E1351" i="4"/>
  <c r="E414" i="4"/>
  <c r="E464" i="4"/>
  <c r="E564" i="4"/>
  <c r="E366" i="4"/>
  <c r="E1476" i="4"/>
  <c r="E846" i="4"/>
  <c r="E1534" i="4"/>
  <c r="E578" i="4"/>
  <c r="E250" i="4"/>
  <c r="E491" i="4"/>
  <c r="E455" i="4"/>
  <c r="E558" i="4"/>
  <c r="E514" i="4"/>
  <c r="E1052" i="4"/>
  <c r="E832" i="4"/>
  <c r="E600" i="4"/>
  <c r="E552" i="4"/>
  <c r="E784" i="4"/>
  <c r="E1045" i="4"/>
  <c r="E188" i="4"/>
  <c r="E738" i="4"/>
  <c r="E609" i="4"/>
  <c r="E611" i="4"/>
  <c r="E241" i="4"/>
  <c r="E1499" i="4"/>
  <c r="E645" i="4"/>
  <c r="E557" i="4"/>
  <c r="E1504" i="4"/>
  <c r="E644" i="4"/>
  <c r="E629" i="4"/>
  <c r="E1455" i="4"/>
  <c r="E772" i="4"/>
  <c r="E827" i="4"/>
  <c r="E1359" i="4"/>
  <c r="E1496" i="4"/>
  <c r="E497" i="4"/>
  <c r="E850" i="4"/>
  <c r="E1507" i="4"/>
  <c r="E404" i="4"/>
  <c r="E926" i="4"/>
  <c r="E598" i="4"/>
  <c r="E498" i="4"/>
  <c r="E1247" i="4"/>
  <c r="E647" i="4"/>
  <c r="E155" i="4"/>
  <c r="E959" i="4"/>
  <c r="E308" i="4"/>
  <c r="E792" i="4"/>
  <c r="E746" i="4"/>
  <c r="E662" i="4"/>
  <c r="E901" i="4"/>
  <c r="E533" i="4"/>
  <c r="E1532" i="4"/>
  <c r="E1151" i="4"/>
  <c r="E931" i="4"/>
  <c r="E898" i="4"/>
  <c r="E568" i="4"/>
  <c r="E577" i="4"/>
  <c r="E661" i="4"/>
  <c r="E634" i="4"/>
  <c r="E551" i="4"/>
  <c r="E1390" i="4"/>
  <c r="E500" i="4"/>
  <c r="E17" i="4"/>
  <c r="E1333" i="4"/>
  <c r="E502" i="4"/>
  <c r="E1473" i="4"/>
  <c r="E942" i="4"/>
  <c r="E260" i="4"/>
  <c r="E529" i="4"/>
  <c r="E894" i="4"/>
  <c r="E580" i="4"/>
  <c r="E317" i="4"/>
  <c r="E181" i="4"/>
  <c r="E612" i="4"/>
  <c r="E309" i="4"/>
  <c r="E1237" i="4"/>
  <c r="E1077" i="4"/>
  <c r="E905" i="4"/>
  <c r="E821" i="4"/>
  <c r="E544" i="4"/>
  <c r="E1361" i="4"/>
  <c r="E1461" i="4"/>
  <c r="E20" i="4"/>
  <c r="E648" i="4"/>
  <c r="E1080" i="4"/>
  <c r="E1297" i="4"/>
  <c r="E1269" i="4"/>
  <c r="E676" i="4"/>
  <c r="E484" i="4"/>
  <c r="E918" i="4"/>
  <c r="E117" i="4"/>
  <c r="E21" i="4"/>
  <c r="E981" i="4"/>
  <c r="E212" i="4"/>
  <c r="E871" i="4"/>
  <c r="E583" i="4"/>
  <c r="E1535" i="4"/>
  <c r="E596" i="4"/>
  <c r="E977" i="4"/>
  <c r="E893" i="4"/>
  <c r="E899" i="4"/>
  <c r="E789" i="4"/>
  <c r="E1169" i="4"/>
  <c r="E897" i="4"/>
  <c r="E885" i="4"/>
  <c r="E209" i="4"/>
  <c r="E501" i="4"/>
  <c r="E593" i="4"/>
  <c r="E689" i="4"/>
  <c r="E881" i="4"/>
  <c r="E1073" i="4"/>
  <c r="E1265" i="4"/>
  <c r="E1457" i="4"/>
  <c r="E1312" i="4"/>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89" i="1"/>
  <c r="E90" i="1"/>
  <c r="E91" i="1"/>
  <c r="E92" i="1"/>
  <c r="E93" i="1"/>
  <c r="E94" i="1"/>
  <c r="E95" i="1"/>
  <c r="E96" i="1"/>
  <c r="E97" i="1"/>
  <c r="E98" i="1"/>
  <c r="E99" i="1"/>
</calcChain>
</file>

<file path=xl/sharedStrings.xml><?xml version="1.0" encoding="utf-8"?>
<sst xmlns="http://schemas.openxmlformats.org/spreadsheetml/2006/main" count="13604" uniqueCount="145">
  <si>
    <t>Albury (C)</t>
  </si>
  <si>
    <t>Armidale Regional (A)</t>
  </si>
  <si>
    <t>Ballina (A)</t>
  </si>
  <si>
    <t>Balranald (A)</t>
  </si>
  <si>
    <t>Bathurst Regional (A)</t>
  </si>
  <si>
    <t>Bega Valley (A)</t>
  </si>
  <si>
    <t>Bellingen (A)</t>
  </si>
  <si>
    <t>Berrigan (A)</t>
  </si>
  <si>
    <t>Bland (A)</t>
  </si>
  <si>
    <t>Blayney (A)</t>
  </si>
  <si>
    <t>Bogan (A)</t>
  </si>
  <si>
    <t>Bourke (A)</t>
  </si>
  <si>
    <t>Brewarrina (A)</t>
  </si>
  <si>
    <t>Broken Hill (C)</t>
  </si>
  <si>
    <t>Byron (A)</t>
  </si>
  <si>
    <t>Cabonne (A)</t>
  </si>
  <si>
    <t>Camden (A)</t>
  </si>
  <si>
    <t>Campbelltown (C) (NSW)</t>
  </si>
  <si>
    <t>Carrathool (A)</t>
  </si>
  <si>
    <t>Central Coast (C) (NSW)</t>
  </si>
  <si>
    <t>Central Darling (A)</t>
  </si>
  <si>
    <t>Cessnock (C)</t>
  </si>
  <si>
    <t>Clarence Valley (A)</t>
  </si>
  <si>
    <t>Cobar (A)</t>
  </si>
  <si>
    <t>Coffs Harbour (C)</t>
  </si>
  <si>
    <t>Coolamon (A)</t>
  </si>
  <si>
    <t>Coonamble (A)</t>
  </si>
  <si>
    <t>Cowra (A)</t>
  </si>
  <si>
    <t>Dungog (A)</t>
  </si>
  <si>
    <t>Edward River (A)</t>
  </si>
  <si>
    <t>Eurobodalla (A)</t>
  </si>
  <si>
    <t>Federation (A)</t>
  </si>
  <si>
    <t>Forbes (A)</t>
  </si>
  <si>
    <t>Gilgandra (A)</t>
  </si>
  <si>
    <t>Glen Innes Severn (A)</t>
  </si>
  <si>
    <t>Goulburn Mulwaree (A)</t>
  </si>
  <si>
    <t>Greater Hume Shire (A)</t>
  </si>
  <si>
    <t>Griffith (C)</t>
  </si>
  <si>
    <t>Gundagai (A)</t>
  </si>
  <si>
    <t>Gunnedah (A)</t>
  </si>
  <si>
    <t>Gwydir (A)</t>
  </si>
  <si>
    <t>Hawkesbury (C)</t>
  </si>
  <si>
    <t>Hay (A)</t>
  </si>
  <si>
    <t>Hilltops (A)</t>
  </si>
  <si>
    <t>Inverell (A)</t>
  </si>
  <si>
    <t>Junee (A)</t>
  </si>
  <si>
    <t>Kempsey (A)</t>
  </si>
  <si>
    <t>Kyogle (A)</t>
  </si>
  <si>
    <t>Lachlan (A)</t>
  </si>
  <si>
    <t>Lake Macquarie (C)</t>
  </si>
  <si>
    <t>Leeton (A)</t>
  </si>
  <si>
    <t>Lismore (C)</t>
  </si>
  <si>
    <t>Lithgow (C)</t>
  </si>
  <si>
    <t>Liverpool Plains (A)</t>
  </si>
  <si>
    <t>Lockhart (A)</t>
  </si>
  <si>
    <t>Maitland (C)</t>
  </si>
  <si>
    <t>Mid-Coast (A)</t>
  </si>
  <si>
    <t>Mid-Western Regional (A)</t>
  </si>
  <si>
    <t>Moree Plains (A)</t>
  </si>
  <si>
    <t>Murray River (A)</t>
  </si>
  <si>
    <t>Murrumbidgee (A)</t>
  </si>
  <si>
    <t>Muswellbrook (A)</t>
  </si>
  <si>
    <t>Nambucca (A)</t>
  </si>
  <si>
    <t>Narrabri (A)</t>
  </si>
  <si>
    <t>Narrandera (A)</t>
  </si>
  <si>
    <t>Narromine (A)</t>
  </si>
  <si>
    <t>Oberon (A)</t>
  </si>
  <si>
    <t>Orange (C)</t>
  </si>
  <si>
    <t>Parkes (A)</t>
  </si>
  <si>
    <t>Port Macquarie-Hastings (A)</t>
  </si>
  <si>
    <t>Port Stephens (A)</t>
  </si>
  <si>
    <t>Queanbeyan-Palerang Regional (A)</t>
  </si>
  <si>
    <t>Richmond Valley (A)</t>
  </si>
  <si>
    <t>Shoalhaven (C)</t>
  </si>
  <si>
    <t>Singleton (A)</t>
  </si>
  <si>
    <t>Snowy Monaro Regional (A)</t>
  </si>
  <si>
    <t>Snowy Valleys (A)</t>
  </si>
  <si>
    <t>Tamworth Regional (A)</t>
  </si>
  <si>
    <t>Temora (A)</t>
  </si>
  <si>
    <t>Tenterfield (A)</t>
  </si>
  <si>
    <t>Tweed (A)</t>
  </si>
  <si>
    <t>Unincorporated NSW</t>
  </si>
  <si>
    <t>Upper Hunter Shire (A)</t>
  </si>
  <si>
    <t>Upper Lachlan Shire (A)</t>
  </si>
  <si>
    <t>Uralla (A)</t>
  </si>
  <si>
    <t>Wagga Wagga (C)</t>
  </si>
  <si>
    <t>Walcha (A)</t>
  </si>
  <si>
    <t>Walgett (A)</t>
  </si>
  <si>
    <t>Warren (A)</t>
  </si>
  <si>
    <t>Warrumbungle Shire (A)</t>
  </si>
  <si>
    <t>Weddin (A)</t>
  </si>
  <si>
    <t>Wentworth (A)</t>
  </si>
  <si>
    <t>Western Plains Regional (A)</t>
  </si>
  <si>
    <t>Wingecarribee (A)</t>
  </si>
  <si>
    <t>Wollondilly (A)</t>
  </si>
  <si>
    <t>Yass Valley (A)</t>
  </si>
  <si>
    <t>Year</t>
  </si>
  <si>
    <t>LGA Name</t>
  </si>
  <si>
    <t>Total sample area (ha)</t>
  </si>
  <si>
    <t>Total sample area changing ownership in which buyer and seller names have a similarity score of &lt;70%  (ha)</t>
  </si>
  <si>
    <t>Total Sample (Rural Land)  
n= 1,536</t>
  </si>
  <si>
    <t>Agricultural Subset
n = 1,536</t>
  </si>
  <si>
    <t>Cropping subset
n =1,407</t>
  </si>
  <si>
    <t>Grazing subset
n=1,536</t>
  </si>
  <si>
    <t>Company name on the land title of agricultural land subset
n =1,536</t>
  </si>
  <si>
    <t>Individual(s) on the land title of agricultural land subset
n =1,536</t>
  </si>
  <si>
    <t>Irrigated agriculture subset
n =1,346</t>
  </si>
  <si>
    <t>Non-irrigated agriculture subset
n = 1,536</t>
  </si>
  <si>
    <t>Non-Agricultural subset
n =1,536</t>
  </si>
  <si>
    <t>Field</t>
  </si>
  <si>
    <t>Description</t>
  </si>
  <si>
    <t>Subset</t>
  </si>
  <si>
    <t>Total Sample</t>
  </si>
  <si>
    <t>Agriculture</t>
  </si>
  <si>
    <t>Non-Agriculture</t>
  </si>
  <si>
    <t>Irrigated agriculture</t>
  </si>
  <si>
    <t>Non-irrigated agriculture</t>
  </si>
  <si>
    <t>Cropping</t>
  </si>
  <si>
    <t>Grazing</t>
  </si>
  <si>
    <t>Company name on the land title of agricultural land</t>
  </si>
  <si>
    <t>Individual(s) name on the land title of agricultural land</t>
  </si>
  <si>
    <t xml:space="preserve">Name of each Local Government Area. The LGA boundaries used for this analysis are based on 2016 ABS LGA boundaries. </t>
  </si>
  <si>
    <t xml:space="preserve">This is the total area of the sample (measured in hectares) that underwent a substantive change in the year. Substantive change is calculated by measuring the total area of all land transfers in the sample but excluding instances in which the land-registration names of the previous owner and new owner are more than 70% similar. A fuzzy logic methodology is used for this purpose. The specific details of the fuzzy logic can be found in the NSW Overview report that forms part of this project: 
Pritchard, B., Welch, E., Umaña Restrepo, G. (2021) Rural Land Ownership Change in NSW, 2004‐20,
University of Sydney &amp; NSW Department of Primary Industries. https://rural‐land‐
science.sydney.edu.au/  </t>
  </si>
  <si>
    <t>Substantive Churn Rate: Percentage of sample area changing ownership in which buyer and seller names have a similarity score of &lt;70%</t>
  </si>
  <si>
    <t>Total area of the sample (measured in hectares) for each LGA. This is not the same as the total area of the LGA. The sample excludes: (1) land parcels located within the boundaries of all Urban Centres and Localities (UCLs); (2) land parcels with an area of less than 200 square metres; and (4) national parks.</t>
  </si>
  <si>
    <t>Substantive Churn Rate = (Land area in the sample that changed hands in a particular year excluding instances in which the land-registration names of the previous owner and new owner are more than 70% similar) / (Total sample area) x 100</t>
  </si>
  <si>
    <t>ALUM classification</t>
  </si>
  <si>
    <t>NA</t>
  </si>
  <si>
    <t>2.1.0 Grazing native vegetation
3.2.0 Grazing modified pastures
3.3.0 Cropping
3.4.0 Perennial horticulture
3.5.0 Seasonal horticulture
4.2.0 Grazing irrigated modified pastures
4.3.0 Irrigated cropping
4.4.0 Irrigated perennial horticulture
4.5.0 Irrigated seasonal horticulture</t>
  </si>
  <si>
    <t>4.2.0 Grazing irrigated modified pastures
4.3.0 Irrigated cropping
4.4.0 Irrigated perennial horticulture
4.5.0 Irrigated seasonal horticulture</t>
  </si>
  <si>
    <t>2.1.0 Grazing native vegetation
3.2.0 Grazing modified pastures
3.3.0 Cropping
3.4.0 Perennial horticulture
3.5.0 Seasonal horticulture</t>
  </si>
  <si>
    <t>2.1.0 Grazing native vegetation
3.2.0 Grazing modified pastures
4.2.0 Grazing irrigated modified pastures</t>
  </si>
  <si>
    <t>3.3.0 Cropping
4.3.0 Irrigated cropping</t>
  </si>
  <si>
    <t>All other ALUM land-uses not included in the ‘agricultural’ category.</t>
  </si>
  <si>
    <t>Total sample (all rural land included in the study)</t>
  </si>
  <si>
    <t>All parcels in the sample were classified into 2 groups (agricultural parcels and non-agricultural parcels), according to the proportion of the area of the parcel dedicated to agriculture. Parcels were classified as agricultural parcels if &gt;50% of the area of the parcel is used for the ALUM categories listed to the right.</t>
  </si>
  <si>
    <t>All parcels in the sample were classified into 2 groups (irrigated and other parcels), according to the proportion of the area of the parcel dedicated to irrigated agriculture. Parcels were classified as irrigated parcels if &gt;50% of the area of the parcel is used for the ALUM categories listed to the right.</t>
  </si>
  <si>
    <t>All parcels in the sample were classified into 2 groups (non-irrigated and other parcels), according to the proportion of the area of the parcel dedicated to irrigated agriculture. Parcels were classified as non-irrigated parcels if &gt;50% of the area of the parcel is used for the ALUM categories listed to the right.</t>
  </si>
  <si>
    <t>All parcels in the sample were classified into 2 groups (cropping and other parcels), according to the proportion of the area of the parcel dedicated to cropping agriculture. Parcels were classified as cropping parcels if &gt;50% of the area of the parcel is used for the ALUM categories listed to the right.</t>
  </si>
  <si>
    <t>All parcels in the sample were classified into 2 groups (grazing and other parcels), according to the proportion of the area of the parcel dedicated to grazing. Parcels were classified as grazing parcels if &gt;50% of the area of the parcel is used for the ALUM categories listed to the right.</t>
  </si>
  <si>
    <t>Parcels classified as having an individual name on land title are those in which all of the listed owners in the land-registration are person names.</t>
  </si>
  <si>
    <t>Understanding Changing Patterns &amp; Drivers of Rural Land Ownership: 
Substantive Ownership Churn Rates by LGA (January 2004 - January 2020)
ARC Linkage Project: University of Sydney &amp; NSW Department of Primary Industries</t>
  </si>
  <si>
    <t>Parcels classified as having a company name on land title are those in which all of the listed owners in the land-registration are company names.</t>
  </si>
  <si>
    <t xml:space="preserve">Year in which substantive ownership change is measured. Each year's data is measured from 1 January until 1 January of the following year. For example, ownership change for 2004 = all substantive land ownership changes between Jan 2004 - Jan 2005. </t>
  </si>
  <si>
    <r>
      <rPr>
        <b/>
        <sz val="12"/>
        <color theme="1"/>
        <rFont val="Calibri"/>
        <family val="2"/>
        <scheme val="minor"/>
      </rPr>
      <t>The dataset</t>
    </r>
    <r>
      <rPr>
        <sz val="12"/>
        <color theme="1"/>
        <rFont val="Calibri"/>
        <family val="2"/>
        <scheme val="minor"/>
      </rPr>
      <t xml:space="preserve">
The data presented here is an LGA-level summary of the substantive churn rate data, measured as the proportion of rural land in an LGA that changed hands at least once in a year (January 1 to January 1). The source of the data is land registration information, as such, ownership change is defined as a name change event in a land title registration. The dataset measures substantial ownership change because it excludes instances in which the name of the two parties involved in an on-paper transaction are more than 70% similar. Further details on this methodology are presented below.
</t>
    </r>
    <r>
      <rPr>
        <b/>
        <sz val="12"/>
        <color theme="1"/>
        <rFont val="Calibri"/>
        <family val="2"/>
        <scheme val="minor"/>
      </rPr>
      <t>The project</t>
    </r>
    <r>
      <rPr>
        <sz val="12"/>
        <color theme="1"/>
        <rFont val="Calibri"/>
        <family val="2"/>
        <scheme val="minor"/>
      </rPr>
      <t xml:space="preserve">
The Substantive Ownership Churn Rates by LGA (January 2004 - January 2020) dataset is an outcome of the ARC Linkage Project titled ‘Understanding Changing Patterns &amp; Drivers of Rural Land Ownership Insights from New South Wales, Australia (2004-2020).’ The project is a collaboration between the University of Sydney &amp; NSW Department of Primary Industries (DPI), with funding from the Australian Research Council and DPI.
The data presented here is an LGA-level summary of the substantive change data which forms part of a research-ready geodatabase prepared by the research team for this project. The database is based on land titles data provided by the NSW Land Registry Services (LRS), cadastral information provided by NSW Spatial Services and land use data classified using the Australian Land Use and Management classification (ALUM). It includes over 9 million spatially-referenced parcel ownership records for rural NSW for the 16‐year period between January 2004 and January 2020. The project covers 96 non‐metropolitan local government areas (LGAs) across the 10 NSW regions, covering approximately 91% of rural NSW (639,975 km2).
The database was put together by overlaying through geographic information systems (GIS) the following separate datasets sourced through research agreements with state government custodian agencies: (1) annual land parcel ownership information for the 16-year period between January 2004 and January 2020 (NSW Land Registry Services); (2) geospatial cadastre data for the same period (NSW Spatial Services); (3) land use data classified using the Australian Land Use and Management classification (NSW Department of Planning, Industry and Environment).
</t>
    </r>
    <r>
      <rPr>
        <b/>
        <sz val="12"/>
        <color theme="1"/>
        <rFont val="Calibri"/>
        <family val="2"/>
        <scheme val="minor"/>
      </rPr>
      <t>The Sample</t>
    </r>
    <r>
      <rPr>
        <sz val="12"/>
        <color theme="1"/>
        <rFont val="Calibri"/>
        <family val="2"/>
        <scheme val="minor"/>
      </rPr>
      <t xml:space="preserve">
For each LGA, the total area analyse excludes: (1) land parcels located within the boundaries of all Urban Centres and Localities (UCLs); (2) land parcels with an area of less than 200 square metres; and (4) national parks. This aligns with the focus of this study on rural land with a potential to be used for agriculture. 
</t>
    </r>
    <r>
      <rPr>
        <b/>
        <sz val="12"/>
        <color theme="1"/>
        <rFont val="Calibri"/>
        <family val="2"/>
        <scheme val="minor"/>
      </rPr>
      <t>Substantive Churn Rate</t>
    </r>
    <r>
      <rPr>
        <sz val="12"/>
        <color theme="1"/>
        <rFont val="Calibri"/>
        <family val="2"/>
        <scheme val="minor"/>
      </rPr>
      <t xml:space="preserve">
The key metric presented here substantive churn rate, defined as the amount of rural land changing ownership in a particular year excluding on-paper ownership changes in which the two parties have a similarity score of &gt;70%, represented as a proportion of the total amount of rural land in the sample. The purpose of removing these instances is to remove on-paper ownership changes which are the result of corrections, name changes (such as marriages), or when one owner is removed from a title made up of multiple owners. 
For example, the correction of a spelling error for the same parcel of land across datasets could be classified as an ‘event’ because it involves a change in the owners’ record name (e.g. a land parcel held by ‘Jonathon Smith’ one year and ‘Johnathon Smith’ the next may refer either to a spelling correction for the same person, or an actual transfer of ownership between two people with remarkably similar names). The same issue occurs when the owner has the same name but a different surname across multiple years, which may represent a name change (for example due to a marriage) or it may represent a sale between two different people who share a given name. Some of these may be naming and spelling corrections, however the possibility remains that these are legitimate transactions between individuals with similar names or transactions between family members.  In other situations, a parcel of land may be owned by (say) five individual owners, and one of these is removed from the title and an additional owner added. Classifying examples like these as transactions requires making a judgment of the extent under which a name is similar enough to be classified as being the same owner. 
A Fuzzy Lookup methodology using an ad-in for Microsoft Excel was applied to determine the similarity between ‘strings of text’ in the owner and seller fields of the database. It was found that 70% similarity and above was the point in which most transactions were not substantive changes (but mostly instances described above. As such, this level of similarity was chosen as a benchmark for this project.
Substantive churn rate is different to gross churn rate. Gross churn rate does not exclude instances in which the names of the two parties on a land registration ownership change are &gt;70% similar.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</si>
</sst>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1"/>
        <bgColor theme="5"/>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5"/>
      </left>
      <right/>
      <top/>
      <bottom/>
      <diagonal/>
    </border>
    <border>
      <left/>
      <right style="thin">
        <color theme="5"/>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37">
    <xf numFmtId="0" fontId="0" fillId="0" borderId="0" xfId="0"/>
    <xf numFmtId="0" fontId="0" fillId="0" borderId="0" xfId="0" applyAlignment="1">
      <alignment wrapText="1"/>
    </xf>
    <xf numFmtId="10" fontId="0" fillId="0" borderId="0" xfId="0" applyNumberFormat="1"/>
    <xf numFmtId="3" fontId="0" fillId="0" borderId="0" xfId="0" applyNumberFormat="1"/>
    <xf numFmtId="0" fontId="1" fillId="3" borderId="5" xfId="0" applyFont="1" applyFill="1" applyBorder="1" applyAlignment="1">
      <alignment wrapText="1"/>
    </xf>
    <xf numFmtId="0" fontId="1" fillId="3" borderId="7" xfId="0" applyFont="1" applyFill="1" applyBorder="1"/>
    <xf numFmtId="0" fontId="2" fillId="4" borderId="5" xfId="0" applyFont="1" applyFill="1" applyBorder="1" applyAlignment="1">
      <alignment wrapText="1"/>
    </xf>
    <xf numFmtId="0" fontId="0" fillId="4" borderId="7" xfId="0" applyFont="1" applyFill="1" applyBorder="1"/>
    <xf numFmtId="0" fontId="2" fillId="0" borderId="5" xfId="0" applyFont="1" applyBorder="1" applyAlignment="1">
      <alignment wrapText="1"/>
    </xf>
    <xf numFmtId="0" fontId="0" fillId="0" borderId="7" xfId="0" applyFont="1" applyBorder="1"/>
    <xf numFmtId="0" fontId="2" fillId="4" borderId="4" xfId="0" applyFont="1" applyFill="1" applyBorder="1" applyAlignment="1">
      <alignment wrapText="1"/>
    </xf>
    <xf numFmtId="0" fontId="0" fillId="4" borderId="1" xfId="0" applyFont="1" applyFill="1" applyBorder="1"/>
    <xf numFmtId="0" fontId="1" fillId="3" borderId="5" xfId="0" applyFont="1" applyFill="1" applyBorder="1"/>
    <xf numFmtId="0" fontId="0" fillId="4" borderId="7" xfId="0" applyFont="1" applyFill="1" applyBorder="1" applyAlignment="1">
      <alignment wrapText="1"/>
    </xf>
    <xf numFmtId="0" fontId="0" fillId="0" borderId="7" xfId="0" applyFont="1" applyBorder="1" applyAlignment="1">
      <alignment wrapText="1"/>
    </xf>
    <xf numFmtId="0" fontId="1" fillId="5" borderId="2" xfId="0" applyFont="1" applyFill="1" applyBorder="1" applyAlignment="1">
      <alignment wrapText="1"/>
    </xf>
    <xf numFmtId="0" fontId="1" fillId="5" borderId="0" xfId="0" applyFont="1" applyFill="1" applyBorder="1" applyAlignment="1">
      <alignment wrapText="1"/>
    </xf>
    <xf numFmtId="0" fontId="1" fillId="5" borderId="3" xfId="0" applyFont="1" applyFill="1" applyBorder="1" applyAlignment="1">
      <alignment wrapText="1"/>
    </xf>
    <xf numFmtId="0" fontId="0" fillId="0" borderId="7" xfId="0" applyFont="1" applyBorder="1" applyAlignment="1">
      <alignment horizontal="left" wrapText="1"/>
    </xf>
    <xf numFmtId="0" fontId="3" fillId="4" borderId="1" xfId="0" applyFont="1" applyFill="1" applyBorder="1" applyAlignment="1">
      <alignment wrapText="1"/>
    </xf>
    <xf numFmtId="0" fontId="3" fillId="0" borderId="1" xfId="0" applyFont="1" applyBorder="1" applyAlignment="1">
      <alignment wrapText="1"/>
    </xf>
    <xf numFmtId="0" fontId="0" fillId="2" borderId="0" xfId="0" applyFill="1" applyAlignment="1">
      <alignment horizontal="center"/>
    </xf>
    <xf numFmtId="0" fontId="4" fillId="2" borderId="0" xfId="0" applyFont="1" applyFill="1" applyBorder="1" applyAlignment="1">
      <alignment horizontal="center" vertical="top" wrapText="1"/>
    </xf>
    <xf numFmtId="0" fontId="5" fillId="0" borderId="0" xfId="0" applyFont="1" applyAlignment="1">
      <alignment horizontal="left" vertical="top"/>
    </xf>
    <xf numFmtId="0" fontId="0" fillId="4" borderId="1" xfId="0" applyFont="1" applyFill="1" applyBorder="1" applyAlignment="1">
      <alignment horizontal="left" wrapText="1"/>
    </xf>
    <xf numFmtId="0" fontId="0" fillId="0" borderId="0" xfId="0"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1" fillId="3" borderId="6" xfId="0" applyFont="1" applyFill="1" applyBorder="1" applyAlignment="1">
      <alignment horizontal="center"/>
    </xf>
    <xf numFmtId="0" fontId="1" fillId="3" borderId="0" xfId="0" applyFont="1" applyFill="1" applyBorder="1" applyAlignment="1">
      <alignment horizontal="center"/>
    </xf>
    <xf numFmtId="0" fontId="0" fillId="0" borderId="1" xfId="0" applyFont="1" applyBorder="1" applyAlignment="1">
      <alignment horizontal="left"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0" fillId="0" borderId="0" xfId="0" applyAlignment="1">
      <alignment horizontal="center"/>
    </xf>
    <xf numFmtId="0" fontId="3" fillId="2" borderId="1" xfId="0" applyFont="1" applyFill="1" applyBorder="1" applyAlignment="1">
      <alignment horizontal="center" vertical="center" wrapText="1"/>
    </xf>
    <xf numFmtId="0" fontId="0" fillId="0" borderId="8" xfId="0" applyBorder="1" applyAlignment="1">
      <alignment horizontal="center"/>
    </xf>
    <xf numFmtId="0" fontId="5" fillId="0" borderId="0" xfId="0" applyFont="1" applyAlignment="1">
      <alignment horizontal="left" vertical="top" wrapText="1"/>
    </xf>
  </cellXfs>
  <cellStyles count="1">
    <cellStyle name="Normal" xfId="0" builtinId="0"/>
  </cellStyles>
  <dxfs count="33">
    <dxf>
      <numFmt numFmtId="14" formatCode="0.00%"/>
    </dxf>
    <dxf>
      <numFmt numFmtId="3" formatCode="#,##0"/>
    </dxf>
    <dxf>
      <numFmt numFmtId="3" formatCode="#,##0"/>
    </dxf>
    <dxf>
      <alignment horizontal="general" vertical="bottom" textRotation="0" wrapText="1" indent="0" justifyLastLine="0" shrinkToFit="0" readingOrder="0"/>
    </dxf>
    <dxf>
      <numFmt numFmtId="14" formatCode="0.00%"/>
    </dxf>
    <dxf>
      <numFmt numFmtId="3" formatCode="#,##0"/>
    </dxf>
    <dxf>
      <numFmt numFmtId="3" formatCode="#,##0"/>
    </dxf>
    <dxf>
      <alignment horizontal="general" vertical="bottom" textRotation="0" wrapText="1" indent="0" justifyLastLine="0" shrinkToFit="0" readingOrder="0"/>
    </dxf>
    <dxf>
      <numFmt numFmtId="14" formatCode="0.00%"/>
    </dxf>
    <dxf>
      <alignment horizontal="general" vertical="bottom" textRotation="0" wrapText="1" indent="0" justifyLastLine="0" shrinkToFit="0" readingOrder="0"/>
    </dxf>
    <dxf>
      <numFmt numFmtId="14" formatCode="0.00%"/>
    </dxf>
    <dxf>
      <border outline="0">
        <top style="thin">
          <color theme="5"/>
        </top>
      </border>
    </dxf>
    <dxf>
      <font>
        <b/>
        <i val="0"/>
        <strike val="0"/>
        <condense val="0"/>
        <extend val="0"/>
        <outline val="0"/>
        <shadow val="0"/>
        <u val="none"/>
        <vertAlign val="baseline"/>
        <sz val="11"/>
        <color theme="0"/>
        <name val="Calibri"/>
        <family val="2"/>
        <scheme val="minor"/>
      </font>
      <fill>
        <patternFill patternType="solid">
          <fgColor theme="5"/>
          <bgColor theme="1"/>
        </patternFill>
      </fill>
      <alignment horizontal="general" vertical="bottom" textRotation="0" wrapText="1" indent="0" justifyLastLine="0" shrinkToFit="0" readingOrder="0"/>
    </dxf>
    <dxf>
      <numFmt numFmtId="14" formatCode="0.00%"/>
    </dxf>
    <dxf>
      <numFmt numFmtId="3" formatCode="#,##0"/>
    </dxf>
    <dxf>
      <numFmt numFmtId="3" formatCode="#,##0"/>
    </dxf>
    <dxf>
      <alignment horizontal="general" vertical="bottom" textRotation="0" wrapText="1" indent="0" justifyLastLine="0" shrinkToFit="0" readingOrder="0"/>
    </dxf>
    <dxf>
      <numFmt numFmtId="14" formatCode="0.00%"/>
    </dxf>
    <dxf>
      <numFmt numFmtId="3" formatCode="#,##0"/>
    </dxf>
    <dxf>
      <numFmt numFmtId="3" formatCode="#,##0"/>
    </dxf>
    <dxf>
      <alignment horizontal="general" vertical="bottom" textRotation="0" wrapText="1" indent="0" justifyLastLine="0" shrinkToFit="0" readingOrder="0"/>
    </dxf>
    <dxf>
      <numFmt numFmtId="14" formatCode="0.00%"/>
    </dxf>
    <dxf>
      <numFmt numFmtId="3" formatCode="#,##0"/>
    </dxf>
    <dxf>
      <numFmt numFmtId="3" formatCode="#,##0"/>
    </dxf>
    <dxf>
      <alignment horizontal="general" vertical="bottom" textRotation="0" wrapText="1" indent="0" justifyLastLine="0" shrinkToFit="0" readingOrder="0"/>
    </dxf>
    <dxf>
      <numFmt numFmtId="14" formatCode="0.00%"/>
    </dxf>
    <dxf>
      <numFmt numFmtId="3" formatCode="#,##0"/>
    </dxf>
    <dxf>
      <numFmt numFmtId="3" formatCode="#,##0"/>
    </dxf>
    <dxf>
      <alignment horizontal="general" vertical="bottom" textRotation="0" wrapText="1" indent="0" justifyLastLine="0" shrinkToFit="0" readingOrder="0"/>
    </dxf>
    <dxf>
      <numFmt numFmtId="14" formatCode="0.00%"/>
    </dxf>
    <dxf>
      <numFmt numFmtId="3" formatCode="#,##0"/>
    </dxf>
    <dxf>
      <numFmt numFmtId="3" formatCode="#,##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200025</xdr:rowOff>
    </xdr:from>
    <xdr:to>
      <xdr:col>6</xdr:col>
      <xdr:colOff>179918</xdr:colOff>
      <xdr:row>0</xdr:row>
      <xdr:rowOff>1482589</xdr:rowOff>
    </xdr:to>
    <xdr:pic>
      <xdr:nvPicPr>
        <xdr:cNvPr id="2" name="Picture 1">
          <a:extLst>
            <a:ext uri="{FF2B5EF4-FFF2-40B4-BE49-F238E27FC236}">
              <a16:creationId xmlns:a16="http://schemas.microsoft.com/office/drawing/2014/main" id="{BDEB01CA-2F1A-4698-8126-AC48A992A4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200025"/>
          <a:ext cx="3704168" cy="12825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95250</xdr:rowOff>
    </xdr:from>
    <xdr:to>
      <xdr:col>0</xdr:col>
      <xdr:colOff>2525577</xdr:colOff>
      <xdr:row>0</xdr:row>
      <xdr:rowOff>933450</xdr:rowOff>
    </xdr:to>
    <xdr:pic>
      <xdr:nvPicPr>
        <xdr:cNvPr id="2" name="Picture 1">
          <a:extLst>
            <a:ext uri="{FF2B5EF4-FFF2-40B4-BE49-F238E27FC236}">
              <a16:creationId xmlns:a16="http://schemas.microsoft.com/office/drawing/2014/main" id="{325345C1-D6DF-40C6-A7D2-76901FAA0E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5250"/>
          <a:ext cx="2420802" cy="838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114300</xdr:rowOff>
    </xdr:from>
    <xdr:to>
      <xdr:col>0</xdr:col>
      <xdr:colOff>2506527</xdr:colOff>
      <xdr:row>0</xdr:row>
      <xdr:rowOff>952500</xdr:rowOff>
    </xdr:to>
    <xdr:pic>
      <xdr:nvPicPr>
        <xdr:cNvPr id="2" name="Picture 1">
          <a:extLst>
            <a:ext uri="{FF2B5EF4-FFF2-40B4-BE49-F238E27FC236}">
              <a16:creationId xmlns:a16="http://schemas.microsoft.com/office/drawing/2014/main" id="{6A38093A-7BAA-4AB8-BB8A-A7DE08A900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14300"/>
          <a:ext cx="2420802"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179917</xdr:colOff>
      <xdr:row>0</xdr:row>
      <xdr:rowOff>158753</xdr:rowOff>
    </xdr:from>
    <xdr:to>
      <xdr:col>1</xdr:col>
      <xdr:colOff>1640418</xdr:colOff>
      <xdr:row>0</xdr:row>
      <xdr:rowOff>1441317</xdr:rowOff>
    </xdr:to>
    <xdr:pic>
      <xdr:nvPicPr>
        <xdr:cNvPr id="3" name="Picture 2">
          <a:extLst>
            <a:ext uri="{FF2B5EF4-FFF2-40B4-BE49-F238E27FC236}">
              <a16:creationId xmlns:a16="http://schemas.microsoft.com/office/drawing/2014/main" id="{D1140225-05C0-4002-8D40-7F721E0773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917" y="158753"/>
          <a:ext cx="3704168" cy="12825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0</xdr:col>
      <xdr:colOff>2506527</xdr:colOff>
      <xdr:row>0</xdr:row>
      <xdr:rowOff>962025</xdr:rowOff>
    </xdr:to>
    <xdr:pic>
      <xdr:nvPicPr>
        <xdr:cNvPr id="2" name="Picture 1">
          <a:extLst>
            <a:ext uri="{FF2B5EF4-FFF2-40B4-BE49-F238E27FC236}">
              <a16:creationId xmlns:a16="http://schemas.microsoft.com/office/drawing/2014/main" id="{0A9149CB-05D2-4559-8C86-5781DE5978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23825"/>
          <a:ext cx="2420802" cy="838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1</xdr:col>
      <xdr:colOff>106227</xdr:colOff>
      <xdr:row>0</xdr:row>
      <xdr:rowOff>942975</xdr:rowOff>
    </xdr:to>
    <xdr:pic>
      <xdr:nvPicPr>
        <xdr:cNvPr id="2" name="Picture 1">
          <a:extLst>
            <a:ext uri="{FF2B5EF4-FFF2-40B4-BE49-F238E27FC236}">
              <a16:creationId xmlns:a16="http://schemas.microsoft.com/office/drawing/2014/main" id="{D79EEDBA-3A72-4172-A479-4FEFD072C0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04775"/>
          <a:ext cx="2420802" cy="838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2516052</xdr:colOff>
      <xdr:row>0</xdr:row>
      <xdr:rowOff>933450</xdr:rowOff>
    </xdr:to>
    <xdr:pic>
      <xdr:nvPicPr>
        <xdr:cNvPr id="2" name="Picture 1">
          <a:extLst>
            <a:ext uri="{FF2B5EF4-FFF2-40B4-BE49-F238E27FC236}">
              <a16:creationId xmlns:a16="http://schemas.microsoft.com/office/drawing/2014/main" id="{03271F64-3562-45D7-8800-61644169C6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2420802" cy="838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123825</xdr:rowOff>
    </xdr:from>
    <xdr:to>
      <xdr:col>1</xdr:col>
      <xdr:colOff>77652</xdr:colOff>
      <xdr:row>0</xdr:row>
      <xdr:rowOff>962025</xdr:rowOff>
    </xdr:to>
    <xdr:pic>
      <xdr:nvPicPr>
        <xdr:cNvPr id="2" name="Picture 1">
          <a:extLst>
            <a:ext uri="{FF2B5EF4-FFF2-40B4-BE49-F238E27FC236}">
              <a16:creationId xmlns:a16="http://schemas.microsoft.com/office/drawing/2014/main" id="{A7B2A72D-CA4C-4E04-81F0-6A02FA0460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23825"/>
          <a:ext cx="2420802" cy="838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171450</xdr:colOff>
      <xdr:row>0</xdr:row>
      <xdr:rowOff>152400</xdr:rowOff>
    </xdr:from>
    <xdr:to>
      <xdr:col>0</xdr:col>
      <xdr:colOff>2592252</xdr:colOff>
      <xdr:row>0</xdr:row>
      <xdr:rowOff>990600</xdr:rowOff>
    </xdr:to>
    <xdr:pic>
      <xdr:nvPicPr>
        <xdr:cNvPr id="2" name="Picture 1">
          <a:extLst>
            <a:ext uri="{FF2B5EF4-FFF2-40B4-BE49-F238E27FC236}">
              <a16:creationId xmlns:a16="http://schemas.microsoft.com/office/drawing/2014/main" id="{A8A5569B-CEAD-44BE-B63D-977F4AEDBD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52400"/>
          <a:ext cx="2420802" cy="838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0</xdr:col>
      <xdr:colOff>2535102</xdr:colOff>
      <xdr:row>0</xdr:row>
      <xdr:rowOff>933450</xdr:rowOff>
    </xdr:to>
    <xdr:pic>
      <xdr:nvPicPr>
        <xdr:cNvPr id="2" name="Picture 1">
          <a:extLst>
            <a:ext uri="{FF2B5EF4-FFF2-40B4-BE49-F238E27FC236}">
              <a16:creationId xmlns:a16="http://schemas.microsoft.com/office/drawing/2014/main" id="{E7FFAE3C-0FC0-47BD-8025-53197635B8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95250"/>
          <a:ext cx="2420802" cy="838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0</xdr:col>
      <xdr:colOff>2506527</xdr:colOff>
      <xdr:row>0</xdr:row>
      <xdr:rowOff>923925</xdr:rowOff>
    </xdr:to>
    <xdr:pic>
      <xdr:nvPicPr>
        <xdr:cNvPr id="2" name="Picture 1">
          <a:extLst>
            <a:ext uri="{FF2B5EF4-FFF2-40B4-BE49-F238E27FC236}">
              <a16:creationId xmlns:a16="http://schemas.microsoft.com/office/drawing/2014/main" id="{ECDB1491-7F78-4AB5-A00C-9F30FFF84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85725"/>
          <a:ext cx="2420802" cy="838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17D9D1-EE05-4320-ACFA-3CEEE1E9C0D6}" name="Table1" displayName="Table1" ref="A3:E1539" totalsRowShown="0" headerRowDxfId="32">
  <autoFilter ref="A3:E1539" xr:uid="{D417D9D1-EE05-4320-ACFA-3CEEE1E9C0D6}"/>
  <sortState xmlns:xlrd2="http://schemas.microsoft.com/office/spreadsheetml/2017/richdata2" ref="A4:E1539">
    <sortCondition ref="A3:A1539"/>
  </sortState>
  <tableColumns count="5">
    <tableColumn id="1" xr3:uid="{AB3DFFA0-DC07-4E0B-BB0B-B34BE1476517}" name="Year"/>
    <tableColumn id="2" xr3:uid="{ABEB8174-B714-4148-86B5-6A5EF5F7E69E}" name="LGA Name"/>
    <tableColumn id="3" xr3:uid="{984E8A3D-BFF0-4E73-A74C-F0FB29CDA75D}" name="Total sample area changing ownership in which buyer and seller names have a similarity score of &lt;70%  (ha)" dataDxfId="31"/>
    <tableColumn id="4" xr3:uid="{3E79CF8F-1F54-40FA-BF78-C89639A564E3}" name="Total sample area (ha)" dataDxfId="30"/>
    <tableColumn id="6" xr3:uid="{9059EFD6-D37F-4B0E-8532-4FFC24A2A22D}" name="Substantive Churn Rate: Percentage of sample area changing ownership in which buyer and seller names have a similarity score of &lt;70%" dataDxfId="29">
      <calculatedColumnFormula>Table1[[#This Row],[Total sample area changing ownership in which buyer and seller names have a similarity score of &lt;70%  (ha)]]/Table1[[#This Row],[Total sample area (ha)]]</calculatedColumnFormula>
    </tableColum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C24B69-4DD7-4774-9C9E-B373A855DED0}" name="Table2" displayName="Table2" ref="A3:E1539" totalsRowShown="0" headerRowDxfId="28">
  <autoFilter ref="A3:E1539" xr:uid="{66C24B69-4DD7-4774-9C9E-B373A855DED0}"/>
  <sortState xmlns:xlrd2="http://schemas.microsoft.com/office/spreadsheetml/2017/richdata2" ref="A4:E1539">
    <sortCondition ref="A3:A1539"/>
  </sortState>
  <tableColumns count="5">
    <tableColumn id="1" xr3:uid="{0222883B-E567-499E-BFF0-6F0C6869EE45}" name="Year"/>
    <tableColumn id="2" xr3:uid="{BF6501AB-2B42-483F-958E-67901679D21E}" name="LGA Name"/>
    <tableColumn id="3" xr3:uid="{807D9822-5F34-4419-B09E-A0D3CC63CF06}" name="Total sample area changing ownership in which buyer and seller names have a similarity score of &lt;70%  (ha)" dataDxfId="27"/>
    <tableColumn id="4" xr3:uid="{09A7CBBA-BE8E-4D20-BD44-BDCD8749135C}" name="Total sample area (ha)" dataDxfId="26"/>
    <tableColumn id="6" xr3:uid="{328838D3-1C0B-4CC0-AC56-338A348D036D}" name="Substantive Churn Rate: Percentage of sample area changing ownership in which buyer and seller names have a similarity score of &lt;70%" dataDxfId="25">
      <calculatedColumnFormula>C4/D4</calculatedColumnFormula>
    </tableColumn>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6A7E881-9B1E-48C2-9C0C-0CD1D69D3030}" name="Table3" displayName="Table3" ref="A3:E1410" totalsRowShown="0" headerRowDxfId="24">
  <autoFilter ref="A3:E1410" xr:uid="{C6A7E881-9B1E-48C2-9C0C-0CD1D69D3030}"/>
  <sortState xmlns:xlrd2="http://schemas.microsoft.com/office/spreadsheetml/2017/richdata2" ref="A4:E1410">
    <sortCondition ref="A3:A1410"/>
  </sortState>
  <tableColumns count="5">
    <tableColumn id="1" xr3:uid="{313AFE78-C564-4F17-B712-70314BBA487B}" name="Year"/>
    <tableColumn id="2" xr3:uid="{1D8D4C4F-3372-481A-8BD4-3F167D76F970}" name="LGA Name"/>
    <tableColumn id="5" xr3:uid="{7F9B23C4-B0B9-46CB-B249-DEB7E6BC4AB5}" name="Total sample area changing ownership in which buyer and seller names have a similarity score of &lt;70%  (ha)" dataDxfId="23"/>
    <tableColumn id="7" xr3:uid="{977913A3-3A62-45A0-AD23-1004460DF39C}" name="Total sample area (ha)" dataDxfId="22"/>
    <tableColumn id="8" xr3:uid="{495A69D7-8D92-478D-8BE7-C6B931B98344}" name="Substantive Churn Rate: Percentage of sample area changing ownership in which buyer and seller names have a similarity score of &lt;70%" dataDxfId="21">
      <calculatedColumnFormula>Table3[[#This Row],[Total sample area changing ownership in which buyer and seller names have a similarity score of &lt;70%  (ha)]]/Table3[[#This Row],[Total sample area (ha)]]</calculatedColumnFormula>
    </tableColumn>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0150A2F-660A-4886-8562-20D37E4D5C92}" name="Table4" displayName="Table4" ref="A3:E1539" totalsRowShown="0" headerRowDxfId="20">
  <autoFilter ref="A3:E1539" xr:uid="{B0150A2F-660A-4886-8562-20D37E4D5C92}"/>
  <tableColumns count="5">
    <tableColumn id="1" xr3:uid="{2DFEB740-ED10-423D-8700-69247FF71ABE}" name="Year"/>
    <tableColumn id="2" xr3:uid="{07E16755-1BBE-4254-8235-34FFDAD3196E}" name="LGA Name"/>
    <tableColumn id="3" xr3:uid="{11BC526B-FC0C-4509-8A6D-F7EB972CC302}" name="Total sample area changing ownership in which buyer and seller names have a similarity score of &lt;70%  (ha)" dataDxfId="19"/>
    <tableColumn id="4" xr3:uid="{CA2BA4D7-F749-4435-9053-8FF116E3D329}" name="Total sample area (ha)" dataDxfId="18"/>
    <tableColumn id="5" xr3:uid="{8EE8C170-1FA6-40E7-926F-EEE06067F525}" name="Substantive Churn Rate: Percentage of sample area changing ownership in which buyer and seller names have a similarity score of &lt;70%" dataDxfId="17">
      <calculatedColumnFormula>C4/D4</calculatedColumnFormula>
    </tableColum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CF886C5-5C65-4655-8697-4F3F36D98010}" name="Table6" displayName="Table6" ref="A3:E1539" totalsRowShown="0" headerRowDxfId="16">
  <autoFilter ref="A3:E1539" xr:uid="{7CF886C5-5C65-4655-8697-4F3F36D98010}"/>
  <sortState xmlns:xlrd2="http://schemas.microsoft.com/office/spreadsheetml/2017/richdata2" ref="A4:E1539">
    <sortCondition ref="A3:A1539"/>
  </sortState>
  <tableColumns count="5">
    <tableColumn id="1" xr3:uid="{968A5E31-8B0E-40D7-B9F9-E33C5CCFF4CB}" name="Year"/>
    <tableColumn id="2" xr3:uid="{2ABD7DBB-32BA-4750-9E6A-28119C154C98}" name="LGA Name"/>
    <tableColumn id="4" xr3:uid="{9F6DCF86-E629-44ED-93C3-9291AC12AC2A}" name="Total sample area changing ownership in which buyer and seller names have a similarity score of &lt;70%  (ha)" dataDxfId="15"/>
    <tableColumn id="5" xr3:uid="{4396C678-B605-4E36-8126-F028253E7453}" name="Total sample area (ha)" dataDxfId="14"/>
    <tableColumn id="7" xr3:uid="{5AF1E3BB-3ABF-4325-8E4A-CC4F6967A59B}" name="Substantive Churn Rate: Percentage of sample area changing ownership in which buyer and seller names have a similarity score of &lt;70%" dataDxfId="13">
      <calculatedColumnFormula>Table6[[#This Row],[Total sample area changing ownership in which buyer and seller names have a similarity score of &lt;70%  (ha)]]/Table6[[#This Row],[Total sample area (ha)]]</calculatedColumnFormula>
    </tableColumn>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995BFF5-F0C0-4562-B1D0-3642E49D12CF}" name="Table5" displayName="Table5" ref="A3:E1349" totalsRowShown="0" headerRowDxfId="12" tableBorderDxfId="11">
  <autoFilter ref="A3:E1349" xr:uid="{D995BFF5-F0C0-4562-B1D0-3642E49D12CF}"/>
  <tableColumns count="5">
    <tableColumn id="1" xr3:uid="{F9FBB102-27DF-4A8C-923B-BC862B432496}" name="Year"/>
    <tableColumn id="2" xr3:uid="{8B9DBDC4-19C9-42E0-8277-6781D7AF50EF}" name="LGA Name"/>
    <tableColumn id="3" xr3:uid="{78C35194-A038-4835-BA88-336972AD4383}" name="Total sample area changing ownership in which buyer and seller names have a similarity score of &lt;70%  (ha)"/>
    <tableColumn id="4" xr3:uid="{CDD8CAC1-4E9D-487B-A523-F1AB3193AEE4}" name="Total sample area (ha)"/>
    <tableColumn id="5" xr3:uid="{E06870D3-E827-4BC0-BF2C-7A569C5FEC62}" name="Substantive Churn Rate: Percentage of sample area changing ownership in which buyer and seller names have a similarity score of &lt;70%" dataDxfId="10">
      <calculatedColumnFormula>C4/D4</calculatedColumnFormula>
    </tableColumn>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54B242D-CEF1-4962-BBC3-ACDBDFF67353}" name="Table7" displayName="Table7" ref="A3:E1539" totalsRowShown="0" headerRowDxfId="9">
  <autoFilter ref="A3:E1539" xr:uid="{454B242D-CEF1-4962-BBC3-ACDBDFF67353}"/>
  <tableColumns count="5">
    <tableColumn id="1" xr3:uid="{D6C285D6-DEE6-4C89-842C-8362B08E20C3}" name="Year"/>
    <tableColumn id="2" xr3:uid="{E73F9E1E-B2BB-4AD6-AD55-7D01AF55B73A}" name="LGA Name"/>
    <tableColumn id="4" xr3:uid="{74E56385-231A-486E-974A-D12C6EC90172}" name="Total sample area changing ownership in which buyer and seller names have a similarity score of &lt;70%  (ha)"/>
    <tableColumn id="5" xr3:uid="{0B89CDB3-F7F1-4643-9AD6-F53C69E87C00}" name="Total sample area (ha)"/>
    <tableColumn id="7" xr3:uid="{68E8ECE8-E2E7-481F-8FE6-B45DB94C3CBF}" name="Substantive Churn Rate: Percentage of sample area changing ownership in which buyer and seller names have a similarity score of &lt;70%" dataDxfId="8">
      <calculatedColumnFormula>Table7[[#This Row],[Total sample area changing ownership in which buyer and seller names have a similarity score of &lt;70%  (ha)]]/Table7[[#This Row],[Total sample area (ha)]]</calculatedColumnFormula>
    </tableColumn>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419527F-F965-4115-8864-4A58163D029F}" name="Table8" displayName="Table8" ref="A3:E1539" totalsRowShown="0" headerRowDxfId="7">
  <autoFilter ref="A3:E1539" xr:uid="{9419527F-F965-4115-8864-4A58163D029F}"/>
  <sortState xmlns:xlrd2="http://schemas.microsoft.com/office/spreadsheetml/2017/richdata2" ref="A4:E1539">
    <sortCondition ref="A3:A1539"/>
  </sortState>
  <tableColumns count="5">
    <tableColumn id="1" xr3:uid="{9D9E0B6D-608B-4664-ABC9-4CDE0E91C3B1}" name="Year"/>
    <tableColumn id="2" xr3:uid="{251611A1-C0D1-4E27-9761-FCB4338063D3}" name="LGA Name"/>
    <tableColumn id="4" xr3:uid="{1BE316DE-FD46-4DF7-AFF5-CE9BAF4FFD0A}" name="Total sample area changing ownership in which buyer and seller names have a similarity score of &lt;70%  (ha)" dataDxfId="6"/>
    <tableColumn id="5" xr3:uid="{82B55B8C-9C22-48C0-A31A-E8AAA6771E20}" name="Total sample area (ha)" dataDxfId="5"/>
    <tableColumn id="7" xr3:uid="{78A0F845-E575-4683-BAF9-8536CF3B04A8}" name="Substantive Churn Rate: Percentage of sample area changing ownership in which buyer and seller names have a similarity score of &lt;70%" dataDxfId="4">
      <calculatedColumnFormula>Table8[[#This Row],[Total sample area changing ownership in which buyer and seller names have a similarity score of &lt;70%  (ha)]]/Table8[[#This Row],[Total sample area (ha)]]</calculatedColumnFormula>
    </tableColumn>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451B192-117C-43B1-A8BC-385772060C8F}" name="Table9" displayName="Table9" ref="A3:E1539" totalsRowShown="0" headerRowDxfId="3">
  <autoFilter ref="A3:E1539" xr:uid="{4451B192-117C-43B1-A8BC-385772060C8F}"/>
  <sortState xmlns:xlrd2="http://schemas.microsoft.com/office/spreadsheetml/2017/richdata2" ref="A4:E1539">
    <sortCondition ref="A3:A1539"/>
  </sortState>
  <tableColumns count="5">
    <tableColumn id="1" xr3:uid="{D3242291-93A9-4E95-B7F0-9B951427D34B}" name="Year"/>
    <tableColumn id="2" xr3:uid="{B3314DEC-0216-4B8E-AD1E-322AEFD00F7E}" name="LGA Name"/>
    <tableColumn id="4" xr3:uid="{81C364CE-F1C8-4DE7-9702-C028A8895BA5}" name="Total sample area changing ownership in which buyer and seller names have a similarity score of &lt;70%  (ha)" dataDxfId="2"/>
    <tableColumn id="5" xr3:uid="{26BF345A-2ACC-4ECE-A504-17E828B9EFCA}" name="Total sample area (ha)" dataDxfId="1"/>
    <tableColumn id="7" xr3:uid="{380D56C3-73BD-4838-98FB-C60842FCA948}" name="Substantive Churn Rate: Percentage of sample area changing ownership in which buyer and seller names have a similarity score of &lt;70%" dataDxfId="0">
      <calculatedColumnFormula>Table9[[#This Row],[Total sample area changing ownership in which buyer and seller names have a similarity score of &lt;70%  (ha)]]/Table9[[#This Row],[Total sample area (ha)]]</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A6C6F-5826-4745-B7EA-BFF9005AEEFD}">
  <dimension ref="A1:O37"/>
  <sheetViews>
    <sheetView tabSelected="1" zoomScaleNormal="100" workbookViewId="0">
      <selection activeCell="A2" sqref="A2:O2"/>
    </sheetView>
  </sheetViews>
  <sheetFormatPr defaultRowHeight="15" x14ac:dyDescent="0.25"/>
  <cols>
    <col min="15" max="15" width="53" customWidth="1"/>
  </cols>
  <sheetData>
    <row r="1" spans="1:15" ht="141" customHeight="1" x14ac:dyDescent="0.25">
      <c r="A1" s="21"/>
      <c r="B1" s="21"/>
      <c r="C1" s="21"/>
      <c r="D1" s="21"/>
      <c r="E1" s="21"/>
      <c r="F1" s="21"/>
      <c r="G1" s="21"/>
      <c r="H1" s="21"/>
      <c r="I1" s="21"/>
      <c r="J1" s="21"/>
      <c r="K1" s="21"/>
      <c r="L1" s="21"/>
      <c r="M1" s="21"/>
      <c r="N1" s="21"/>
      <c r="O1" s="21"/>
    </row>
    <row r="2" spans="1:15" ht="117.75" customHeight="1" x14ac:dyDescent="0.25">
      <c r="A2" s="22" t="s">
        <v>141</v>
      </c>
      <c r="B2" s="22"/>
      <c r="C2" s="22"/>
      <c r="D2" s="22"/>
      <c r="E2" s="22"/>
      <c r="F2" s="22"/>
      <c r="G2" s="22"/>
      <c r="H2" s="22"/>
      <c r="I2" s="22"/>
      <c r="J2" s="22"/>
      <c r="K2" s="22"/>
      <c r="L2" s="22"/>
      <c r="M2" s="22"/>
      <c r="N2" s="22"/>
      <c r="O2" s="22"/>
    </row>
    <row r="3" spans="1:15" x14ac:dyDescent="0.25">
      <c r="A3" s="36" t="s">
        <v>144</v>
      </c>
      <c r="B3" s="23"/>
      <c r="C3" s="23"/>
      <c r="D3" s="23"/>
      <c r="E3" s="23"/>
      <c r="F3" s="23"/>
      <c r="G3" s="23"/>
      <c r="H3" s="23"/>
      <c r="I3" s="23"/>
      <c r="J3" s="23"/>
      <c r="K3" s="23"/>
      <c r="L3" s="23"/>
      <c r="M3" s="23"/>
      <c r="N3" s="23"/>
      <c r="O3" s="23"/>
    </row>
    <row r="4" spans="1:15" x14ac:dyDescent="0.25">
      <c r="A4" s="23"/>
      <c r="B4" s="23"/>
      <c r="C4" s="23"/>
      <c r="D4" s="23"/>
      <c r="E4" s="23"/>
      <c r="F4" s="23"/>
      <c r="G4" s="23"/>
      <c r="H4" s="23"/>
      <c r="I4" s="23"/>
      <c r="J4" s="23"/>
      <c r="K4" s="23"/>
      <c r="L4" s="23"/>
      <c r="M4" s="23"/>
      <c r="N4" s="23"/>
      <c r="O4" s="23"/>
    </row>
    <row r="5" spans="1:15" x14ac:dyDescent="0.25">
      <c r="A5" s="23"/>
      <c r="B5" s="23"/>
      <c r="C5" s="23"/>
      <c r="D5" s="23"/>
      <c r="E5" s="23"/>
      <c r="F5" s="23"/>
      <c r="G5" s="23"/>
      <c r="H5" s="23"/>
      <c r="I5" s="23"/>
      <c r="J5" s="23"/>
      <c r="K5" s="23"/>
      <c r="L5" s="23"/>
      <c r="M5" s="23"/>
      <c r="N5" s="23"/>
      <c r="O5" s="23"/>
    </row>
    <row r="6" spans="1:15" x14ac:dyDescent="0.25">
      <c r="A6" s="23"/>
      <c r="B6" s="23"/>
      <c r="C6" s="23"/>
      <c r="D6" s="23"/>
      <c r="E6" s="23"/>
      <c r="F6" s="23"/>
      <c r="G6" s="23"/>
      <c r="H6" s="23"/>
      <c r="I6" s="23"/>
      <c r="J6" s="23"/>
      <c r="K6" s="23"/>
      <c r="L6" s="23"/>
      <c r="M6" s="23"/>
      <c r="N6" s="23"/>
      <c r="O6" s="23"/>
    </row>
    <row r="7" spans="1:15" x14ac:dyDescent="0.25">
      <c r="A7" s="23"/>
      <c r="B7" s="23"/>
      <c r="C7" s="23"/>
      <c r="D7" s="23"/>
      <c r="E7" s="23"/>
      <c r="F7" s="23"/>
      <c r="G7" s="23"/>
      <c r="H7" s="23"/>
      <c r="I7" s="23"/>
      <c r="J7" s="23"/>
      <c r="K7" s="23"/>
      <c r="L7" s="23"/>
      <c r="M7" s="23"/>
      <c r="N7" s="23"/>
      <c r="O7" s="23"/>
    </row>
    <row r="8" spans="1:15" x14ac:dyDescent="0.25">
      <c r="A8" s="23"/>
      <c r="B8" s="23"/>
      <c r="C8" s="23"/>
      <c r="D8" s="23"/>
      <c r="E8" s="23"/>
      <c r="F8" s="23"/>
      <c r="G8" s="23"/>
      <c r="H8" s="23"/>
      <c r="I8" s="23"/>
      <c r="J8" s="23"/>
      <c r="K8" s="23"/>
      <c r="L8" s="23"/>
      <c r="M8" s="23"/>
      <c r="N8" s="23"/>
      <c r="O8" s="23"/>
    </row>
    <row r="9" spans="1:15" x14ac:dyDescent="0.25">
      <c r="A9" s="23"/>
      <c r="B9" s="23"/>
      <c r="C9" s="23"/>
      <c r="D9" s="23"/>
      <c r="E9" s="23"/>
      <c r="F9" s="23"/>
      <c r="G9" s="23"/>
      <c r="H9" s="23"/>
      <c r="I9" s="23"/>
      <c r="J9" s="23"/>
      <c r="K9" s="23"/>
      <c r="L9" s="23"/>
      <c r="M9" s="23"/>
      <c r="N9" s="23"/>
      <c r="O9" s="23"/>
    </row>
    <row r="10" spans="1:15" x14ac:dyDescent="0.25">
      <c r="A10" s="23"/>
      <c r="B10" s="23"/>
      <c r="C10" s="23"/>
      <c r="D10" s="23"/>
      <c r="E10" s="23"/>
      <c r="F10" s="23"/>
      <c r="G10" s="23"/>
      <c r="H10" s="23"/>
      <c r="I10" s="23"/>
      <c r="J10" s="23"/>
      <c r="K10" s="23"/>
      <c r="L10" s="23"/>
      <c r="M10" s="23"/>
      <c r="N10" s="23"/>
      <c r="O10" s="23"/>
    </row>
    <row r="11" spans="1:15" x14ac:dyDescent="0.25">
      <c r="A11" s="23"/>
      <c r="B11" s="23"/>
      <c r="C11" s="23"/>
      <c r="D11" s="23"/>
      <c r="E11" s="23"/>
      <c r="F11" s="23"/>
      <c r="G11" s="23"/>
      <c r="H11" s="23"/>
      <c r="I11" s="23"/>
      <c r="J11" s="23"/>
      <c r="K11" s="23"/>
      <c r="L11" s="23"/>
      <c r="M11" s="23"/>
      <c r="N11" s="23"/>
      <c r="O11" s="23"/>
    </row>
    <row r="12" spans="1:15" x14ac:dyDescent="0.25">
      <c r="A12" s="23"/>
      <c r="B12" s="23"/>
      <c r="C12" s="23"/>
      <c r="D12" s="23"/>
      <c r="E12" s="23"/>
      <c r="F12" s="23"/>
      <c r="G12" s="23"/>
      <c r="H12" s="23"/>
      <c r="I12" s="23"/>
      <c r="J12" s="23"/>
      <c r="K12" s="23"/>
      <c r="L12" s="23"/>
      <c r="M12" s="23"/>
      <c r="N12" s="23"/>
      <c r="O12" s="23"/>
    </row>
    <row r="13" spans="1:15" x14ac:dyDescent="0.25">
      <c r="A13" s="23"/>
      <c r="B13" s="23"/>
      <c r="C13" s="23"/>
      <c r="D13" s="23"/>
      <c r="E13" s="23"/>
      <c r="F13" s="23"/>
      <c r="G13" s="23"/>
      <c r="H13" s="23"/>
      <c r="I13" s="23"/>
      <c r="J13" s="23"/>
      <c r="K13" s="23"/>
      <c r="L13" s="23"/>
      <c r="M13" s="23"/>
      <c r="N13" s="23"/>
      <c r="O13" s="23"/>
    </row>
    <row r="14" spans="1:15" x14ac:dyDescent="0.25">
      <c r="A14" s="23"/>
      <c r="B14" s="23"/>
      <c r="C14" s="23"/>
      <c r="D14" s="23"/>
      <c r="E14" s="23"/>
      <c r="F14" s="23"/>
      <c r="G14" s="23"/>
      <c r="H14" s="23"/>
      <c r="I14" s="23"/>
      <c r="J14" s="23"/>
      <c r="K14" s="23"/>
      <c r="L14" s="23"/>
      <c r="M14" s="23"/>
      <c r="N14" s="23"/>
      <c r="O14" s="23"/>
    </row>
    <row r="15" spans="1:15" x14ac:dyDescent="0.25">
      <c r="A15" s="23"/>
      <c r="B15" s="23"/>
      <c r="C15" s="23"/>
      <c r="D15" s="23"/>
      <c r="E15" s="23"/>
      <c r="F15" s="23"/>
      <c r="G15" s="23"/>
      <c r="H15" s="23"/>
      <c r="I15" s="23"/>
      <c r="J15" s="23"/>
      <c r="K15" s="23"/>
      <c r="L15" s="23"/>
      <c r="M15" s="23"/>
      <c r="N15" s="23"/>
      <c r="O15" s="23"/>
    </row>
    <row r="16" spans="1:15" x14ac:dyDescent="0.25">
      <c r="A16" s="23"/>
      <c r="B16" s="23"/>
      <c r="C16" s="23"/>
      <c r="D16" s="23"/>
      <c r="E16" s="23"/>
      <c r="F16" s="23"/>
      <c r="G16" s="23"/>
      <c r="H16" s="23"/>
      <c r="I16" s="23"/>
      <c r="J16" s="23"/>
      <c r="K16" s="23"/>
      <c r="L16" s="23"/>
      <c r="M16" s="23"/>
      <c r="N16" s="23"/>
      <c r="O16" s="23"/>
    </row>
    <row r="17" spans="1:15" x14ac:dyDescent="0.25">
      <c r="A17" s="23"/>
      <c r="B17" s="23"/>
      <c r="C17" s="23"/>
      <c r="D17" s="23"/>
      <c r="E17" s="23"/>
      <c r="F17" s="23"/>
      <c r="G17" s="23"/>
      <c r="H17" s="23"/>
      <c r="I17" s="23"/>
      <c r="J17" s="23"/>
      <c r="K17" s="23"/>
      <c r="L17" s="23"/>
      <c r="M17" s="23"/>
      <c r="N17" s="23"/>
      <c r="O17" s="23"/>
    </row>
    <row r="18" spans="1:15" x14ac:dyDescent="0.25">
      <c r="A18" s="23"/>
      <c r="B18" s="23"/>
      <c r="C18" s="23"/>
      <c r="D18" s="23"/>
      <c r="E18" s="23"/>
      <c r="F18" s="23"/>
      <c r="G18" s="23"/>
      <c r="H18" s="23"/>
      <c r="I18" s="23"/>
      <c r="J18" s="23"/>
      <c r="K18" s="23"/>
      <c r="L18" s="23"/>
      <c r="M18" s="23"/>
      <c r="N18" s="23"/>
      <c r="O18" s="23"/>
    </row>
    <row r="19" spans="1:15" x14ac:dyDescent="0.25">
      <c r="A19" s="23"/>
      <c r="B19" s="23"/>
      <c r="C19" s="23"/>
      <c r="D19" s="23"/>
      <c r="E19" s="23"/>
      <c r="F19" s="23"/>
      <c r="G19" s="23"/>
      <c r="H19" s="23"/>
      <c r="I19" s="23"/>
      <c r="J19" s="23"/>
      <c r="K19" s="23"/>
      <c r="L19" s="23"/>
      <c r="M19" s="23"/>
      <c r="N19" s="23"/>
      <c r="O19" s="23"/>
    </row>
    <row r="20" spans="1:15" x14ac:dyDescent="0.25">
      <c r="A20" s="23"/>
      <c r="B20" s="23"/>
      <c r="C20" s="23"/>
      <c r="D20" s="23"/>
      <c r="E20" s="23"/>
      <c r="F20" s="23"/>
      <c r="G20" s="23"/>
      <c r="H20" s="23"/>
      <c r="I20" s="23"/>
      <c r="J20" s="23"/>
      <c r="K20" s="23"/>
      <c r="L20" s="23"/>
      <c r="M20" s="23"/>
      <c r="N20" s="23"/>
      <c r="O20" s="23"/>
    </row>
    <row r="21" spans="1:15" x14ac:dyDescent="0.25">
      <c r="A21" s="23"/>
      <c r="B21" s="23"/>
      <c r="C21" s="23"/>
      <c r="D21" s="23"/>
      <c r="E21" s="23"/>
      <c r="F21" s="23"/>
      <c r="G21" s="23"/>
      <c r="H21" s="23"/>
      <c r="I21" s="23"/>
      <c r="J21" s="23"/>
      <c r="K21" s="23"/>
      <c r="L21" s="23"/>
      <c r="M21" s="23"/>
      <c r="N21" s="23"/>
      <c r="O21" s="23"/>
    </row>
    <row r="22" spans="1:15" x14ac:dyDescent="0.25">
      <c r="A22" s="23"/>
      <c r="B22" s="23"/>
      <c r="C22" s="23"/>
      <c r="D22" s="23"/>
      <c r="E22" s="23"/>
      <c r="F22" s="23"/>
      <c r="G22" s="23"/>
      <c r="H22" s="23"/>
      <c r="I22" s="23"/>
      <c r="J22" s="23"/>
      <c r="K22" s="23"/>
      <c r="L22" s="23"/>
      <c r="M22" s="23"/>
      <c r="N22" s="23"/>
      <c r="O22" s="23"/>
    </row>
    <row r="23" spans="1:15" x14ac:dyDescent="0.25">
      <c r="A23" s="23"/>
      <c r="B23" s="23"/>
      <c r="C23" s="23"/>
      <c r="D23" s="23"/>
      <c r="E23" s="23"/>
      <c r="F23" s="23"/>
      <c r="G23" s="23"/>
      <c r="H23" s="23"/>
      <c r="I23" s="23"/>
      <c r="J23" s="23"/>
      <c r="K23" s="23"/>
      <c r="L23" s="23"/>
      <c r="M23" s="23"/>
      <c r="N23" s="23"/>
      <c r="O23" s="23"/>
    </row>
    <row r="24" spans="1:15" x14ac:dyDescent="0.25">
      <c r="A24" s="23"/>
      <c r="B24" s="23"/>
      <c r="C24" s="23"/>
      <c r="D24" s="23"/>
      <c r="E24" s="23"/>
      <c r="F24" s="23"/>
      <c r="G24" s="23"/>
      <c r="H24" s="23"/>
      <c r="I24" s="23"/>
      <c r="J24" s="23"/>
      <c r="K24" s="23"/>
      <c r="L24" s="23"/>
      <c r="M24" s="23"/>
      <c r="N24" s="23"/>
      <c r="O24" s="23"/>
    </row>
    <row r="25" spans="1:15" x14ac:dyDescent="0.25">
      <c r="A25" s="23"/>
      <c r="B25" s="23"/>
      <c r="C25" s="23"/>
      <c r="D25" s="23"/>
      <c r="E25" s="23"/>
      <c r="F25" s="23"/>
      <c r="G25" s="23"/>
      <c r="H25" s="23"/>
      <c r="I25" s="23"/>
      <c r="J25" s="23"/>
      <c r="K25" s="23"/>
      <c r="L25" s="23"/>
      <c r="M25" s="23"/>
      <c r="N25" s="23"/>
      <c r="O25" s="23"/>
    </row>
    <row r="26" spans="1:15" x14ac:dyDescent="0.25">
      <c r="A26" s="23"/>
      <c r="B26" s="23"/>
      <c r="C26" s="23"/>
      <c r="D26" s="23"/>
      <c r="E26" s="23"/>
      <c r="F26" s="23"/>
      <c r="G26" s="23"/>
      <c r="H26" s="23"/>
      <c r="I26" s="23"/>
      <c r="J26" s="23"/>
      <c r="K26" s="23"/>
      <c r="L26" s="23"/>
      <c r="M26" s="23"/>
      <c r="N26" s="23"/>
      <c r="O26" s="23"/>
    </row>
    <row r="27" spans="1:15" x14ac:dyDescent="0.25">
      <c r="A27" s="23"/>
      <c r="B27" s="23"/>
      <c r="C27" s="23"/>
      <c r="D27" s="23"/>
      <c r="E27" s="23"/>
      <c r="F27" s="23"/>
      <c r="G27" s="23"/>
      <c r="H27" s="23"/>
      <c r="I27" s="23"/>
      <c r="J27" s="23"/>
      <c r="K27" s="23"/>
      <c r="L27" s="23"/>
      <c r="M27" s="23"/>
      <c r="N27" s="23"/>
      <c r="O27" s="23"/>
    </row>
    <row r="28" spans="1:15" x14ac:dyDescent="0.25">
      <c r="A28" s="23"/>
      <c r="B28" s="23"/>
      <c r="C28" s="23"/>
      <c r="D28" s="23"/>
      <c r="E28" s="23"/>
      <c r="F28" s="23"/>
      <c r="G28" s="23"/>
      <c r="H28" s="23"/>
      <c r="I28" s="23"/>
      <c r="J28" s="23"/>
      <c r="K28" s="23"/>
      <c r="L28" s="23"/>
      <c r="M28" s="23"/>
      <c r="N28" s="23"/>
      <c r="O28" s="23"/>
    </row>
    <row r="29" spans="1:15" x14ac:dyDescent="0.25">
      <c r="A29" s="23"/>
      <c r="B29" s="23"/>
      <c r="C29" s="23"/>
      <c r="D29" s="23"/>
      <c r="E29" s="23"/>
      <c r="F29" s="23"/>
      <c r="G29" s="23"/>
      <c r="H29" s="23"/>
      <c r="I29" s="23"/>
      <c r="J29" s="23"/>
      <c r="K29" s="23"/>
      <c r="L29" s="23"/>
      <c r="M29" s="23"/>
      <c r="N29" s="23"/>
      <c r="O29" s="23"/>
    </row>
    <row r="30" spans="1:15" x14ac:dyDescent="0.25">
      <c r="A30" s="23"/>
      <c r="B30" s="23"/>
      <c r="C30" s="23"/>
      <c r="D30" s="23"/>
      <c r="E30" s="23"/>
      <c r="F30" s="23"/>
      <c r="G30" s="23"/>
      <c r="H30" s="23"/>
      <c r="I30" s="23"/>
      <c r="J30" s="23"/>
      <c r="K30" s="23"/>
      <c r="L30" s="23"/>
      <c r="M30" s="23"/>
      <c r="N30" s="23"/>
      <c r="O30" s="23"/>
    </row>
    <row r="31" spans="1:15" x14ac:dyDescent="0.25">
      <c r="A31" s="23"/>
      <c r="B31" s="23"/>
      <c r="C31" s="23"/>
      <c r="D31" s="23"/>
      <c r="E31" s="23"/>
      <c r="F31" s="23"/>
      <c r="G31" s="23"/>
      <c r="H31" s="23"/>
      <c r="I31" s="23"/>
      <c r="J31" s="23"/>
      <c r="K31" s="23"/>
      <c r="L31" s="23"/>
      <c r="M31" s="23"/>
      <c r="N31" s="23"/>
      <c r="O31" s="23"/>
    </row>
    <row r="32" spans="1:15" x14ac:dyDescent="0.25">
      <c r="A32" s="23"/>
      <c r="B32" s="23"/>
      <c r="C32" s="23"/>
      <c r="D32" s="23"/>
      <c r="E32" s="23"/>
      <c r="F32" s="23"/>
      <c r="G32" s="23"/>
      <c r="H32" s="23"/>
      <c r="I32" s="23"/>
      <c r="J32" s="23"/>
      <c r="K32" s="23"/>
      <c r="L32" s="23"/>
      <c r="M32" s="23"/>
      <c r="N32" s="23"/>
      <c r="O32" s="23"/>
    </row>
    <row r="33" spans="1:15" x14ac:dyDescent="0.25">
      <c r="A33" s="23"/>
      <c r="B33" s="23"/>
      <c r="C33" s="23"/>
      <c r="D33" s="23"/>
      <c r="E33" s="23"/>
      <c r="F33" s="23"/>
      <c r="G33" s="23"/>
      <c r="H33" s="23"/>
      <c r="I33" s="23"/>
      <c r="J33" s="23"/>
      <c r="K33" s="23"/>
      <c r="L33" s="23"/>
      <c r="M33" s="23"/>
      <c r="N33" s="23"/>
      <c r="O33" s="23"/>
    </row>
    <row r="34" spans="1:15" x14ac:dyDescent="0.25">
      <c r="A34" s="23"/>
      <c r="B34" s="23"/>
      <c r="C34" s="23"/>
      <c r="D34" s="23"/>
      <c r="E34" s="23"/>
      <c r="F34" s="23"/>
      <c r="G34" s="23"/>
      <c r="H34" s="23"/>
      <c r="I34" s="23"/>
      <c r="J34" s="23"/>
      <c r="K34" s="23"/>
      <c r="L34" s="23"/>
      <c r="M34" s="23"/>
      <c r="N34" s="23"/>
      <c r="O34" s="23"/>
    </row>
    <row r="35" spans="1:15" x14ac:dyDescent="0.25">
      <c r="A35" s="23"/>
      <c r="B35" s="23"/>
      <c r="C35" s="23"/>
      <c r="D35" s="23"/>
      <c r="E35" s="23"/>
      <c r="F35" s="23"/>
      <c r="G35" s="23"/>
      <c r="H35" s="23"/>
      <c r="I35" s="23"/>
      <c r="J35" s="23"/>
      <c r="K35" s="23"/>
      <c r="L35" s="23"/>
      <c r="M35" s="23"/>
      <c r="N35" s="23"/>
      <c r="O35" s="23"/>
    </row>
    <row r="36" spans="1:15" x14ac:dyDescent="0.25">
      <c r="A36" s="23"/>
      <c r="B36" s="23"/>
      <c r="C36" s="23"/>
      <c r="D36" s="23"/>
      <c r="E36" s="23"/>
      <c r="F36" s="23"/>
      <c r="G36" s="23"/>
      <c r="H36" s="23"/>
      <c r="I36" s="23"/>
      <c r="J36" s="23"/>
      <c r="K36" s="23"/>
      <c r="L36" s="23"/>
      <c r="M36" s="23"/>
      <c r="N36" s="23"/>
      <c r="O36" s="23"/>
    </row>
    <row r="37" spans="1:15" ht="285.75" customHeight="1" x14ac:dyDescent="0.25">
      <c r="A37" s="23"/>
      <c r="B37" s="23"/>
      <c r="C37" s="23"/>
      <c r="D37" s="23"/>
      <c r="E37" s="23"/>
      <c r="F37" s="23"/>
      <c r="G37" s="23"/>
      <c r="H37" s="23"/>
      <c r="I37" s="23"/>
      <c r="J37" s="23"/>
      <c r="K37" s="23"/>
      <c r="L37" s="23"/>
      <c r="M37" s="23"/>
      <c r="N37" s="23"/>
      <c r="O37" s="23"/>
    </row>
  </sheetData>
  <mergeCells count="3">
    <mergeCell ref="A1:O1"/>
    <mergeCell ref="A2:O2"/>
    <mergeCell ref="A3:O37"/>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005F4-02BB-4D66-A659-4707B76F1CD4}">
  <dimension ref="A1:E1539"/>
  <sheetViews>
    <sheetView workbookViewId="0">
      <selection sqref="A1:E1"/>
    </sheetView>
  </sheetViews>
  <sheetFormatPr defaultRowHeight="15" x14ac:dyDescent="0.25"/>
  <cols>
    <col min="1" max="5" width="39.28515625" customWidth="1"/>
    <col min="6" max="6" width="20.42578125" customWidth="1"/>
  </cols>
  <sheetData>
    <row r="1" spans="1:5" ht="78" customHeight="1" x14ac:dyDescent="0.25">
      <c r="A1" s="33"/>
      <c r="B1" s="33"/>
      <c r="C1" s="33"/>
      <c r="D1" s="33"/>
      <c r="E1" s="33"/>
    </row>
    <row r="2" spans="1:5" ht="74.25" customHeight="1" x14ac:dyDescent="0.25">
      <c r="A2" s="31" t="s">
        <v>105</v>
      </c>
      <c r="B2" s="32"/>
      <c r="C2" s="32"/>
      <c r="D2" s="32"/>
      <c r="E2" s="32"/>
    </row>
    <row r="3" spans="1:5" ht="97.5" customHeight="1" x14ac:dyDescent="0.25">
      <c r="A3" s="1" t="s">
        <v>96</v>
      </c>
      <c r="B3" s="1" t="s">
        <v>97</v>
      </c>
      <c r="C3" s="1" t="s">
        <v>99</v>
      </c>
      <c r="D3" s="1" t="s">
        <v>98</v>
      </c>
      <c r="E3" s="1" t="s">
        <v>123</v>
      </c>
    </row>
    <row r="4" spans="1:5" x14ac:dyDescent="0.25">
      <c r="A4">
        <v>2004</v>
      </c>
      <c r="B4" t="s">
        <v>0</v>
      </c>
      <c r="C4" s="3">
        <v>3593033.777557998</v>
      </c>
      <c r="D4" s="3">
        <v>80178275.590072617</v>
      </c>
      <c r="E4" s="2">
        <f>Table8[[#This Row],[Total sample area changing ownership in which buyer and seller names have a similarity score of &lt;70%  (ha)]]/Table8[[#This Row],[Total sample area (ha)]]</f>
        <v>4.4813058788244563E-2</v>
      </c>
    </row>
    <row r="5" spans="1:5" x14ac:dyDescent="0.25">
      <c r="A5">
        <v>2004</v>
      </c>
      <c r="B5" t="s">
        <v>1</v>
      </c>
      <c r="C5" s="3">
        <v>177064831.71407729</v>
      </c>
      <c r="D5" s="3">
        <v>3491770637.5675907</v>
      </c>
      <c r="E5" s="2">
        <f>Table8[[#This Row],[Total sample area changing ownership in which buyer and seller names have a similarity score of &lt;70%  (ha)]]/Table8[[#This Row],[Total sample area (ha)]]</f>
        <v>5.070918169969571E-2</v>
      </c>
    </row>
    <row r="6" spans="1:5" x14ac:dyDescent="0.25">
      <c r="A6">
        <v>2004</v>
      </c>
      <c r="B6" t="s">
        <v>2</v>
      </c>
      <c r="C6" s="3">
        <v>8522179.7700919826</v>
      </c>
      <c r="D6" s="3">
        <v>211925285.01989511</v>
      </c>
      <c r="E6" s="2">
        <f>Table8[[#This Row],[Total sample area changing ownership in which buyer and seller names have a similarity score of &lt;70%  (ha)]]/Table8[[#This Row],[Total sample area (ha)]]</f>
        <v>4.0213133460181204E-2</v>
      </c>
    </row>
    <row r="7" spans="1:5" x14ac:dyDescent="0.25">
      <c r="A7">
        <v>2004</v>
      </c>
      <c r="B7" t="s">
        <v>3</v>
      </c>
      <c r="C7" s="3">
        <v>869711837.32954419</v>
      </c>
      <c r="D7" s="3">
        <v>16674637930.895565</v>
      </c>
      <c r="E7" s="2">
        <f>Table8[[#This Row],[Total sample area changing ownership in which buyer and seller names have a similarity score of &lt;70%  (ha)]]/Table8[[#This Row],[Total sample area (ha)]]</f>
        <v>5.2157764440456042E-2</v>
      </c>
    </row>
    <row r="8" spans="1:5" x14ac:dyDescent="0.25">
      <c r="A8">
        <v>2004</v>
      </c>
      <c r="B8" t="s">
        <v>4</v>
      </c>
      <c r="C8" s="3">
        <v>88674281.950624615</v>
      </c>
      <c r="D8" s="3">
        <v>1929663637.3294704</v>
      </c>
      <c r="E8" s="2">
        <f>Table8[[#This Row],[Total sample area changing ownership in which buyer and seller names have a similarity score of &lt;70%  (ha)]]/Table8[[#This Row],[Total sample area (ha)]]</f>
        <v>4.5953232592051162E-2</v>
      </c>
    </row>
    <row r="9" spans="1:5" x14ac:dyDescent="0.25">
      <c r="A9">
        <v>2004</v>
      </c>
      <c r="B9" t="s">
        <v>5</v>
      </c>
      <c r="C9" s="3">
        <v>44909684.943409972</v>
      </c>
      <c r="D9" s="3">
        <v>952234705.96841562</v>
      </c>
      <c r="E9" s="2">
        <f>Table8[[#This Row],[Total sample area changing ownership in which buyer and seller names have a similarity score of &lt;70%  (ha)]]/Table8[[#This Row],[Total sample area (ha)]]</f>
        <v>4.716241139072657E-2</v>
      </c>
    </row>
    <row r="10" spans="1:5" x14ac:dyDescent="0.25">
      <c r="A10">
        <v>2004</v>
      </c>
      <c r="B10" t="s">
        <v>6</v>
      </c>
      <c r="C10" s="3">
        <v>9239204.0560417771</v>
      </c>
      <c r="D10" s="3">
        <v>348039165.56491971</v>
      </c>
      <c r="E10" s="2">
        <f>Table8[[#This Row],[Total sample area changing ownership in which buyer and seller names have a similarity score of &lt;70%  (ha)]]/Table8[[#This Row],[Total sample area (ha)]]</f>
        <v>2.6546449279767594E-2</v>
      </c>
    </row>
    <row r="11" spans="1:5" x14ac:dyDescent="0.25">
      <c r="A11">
        <v>2004</v>
      </c>
      <c r="B11" t="s">
        <v>7</v>
      </c>
      <c r="C11" s="3">
        <v>81257119.862823799</v>
      </c>
      <c r="D11" s="3">
        <v>1214201705.5556612</v>
      </c>
      <c r="E11" s="2">
        <f>Table8[[#This Row],[Total sample area changing ownership in which buyer and seller names have a similarity score of &lt;70%  (ha)]]/Table8[[#This Row],[Total sample area (ha)]]</f>
        <v>6.69222580490757E-2</v>
      </c>
    </row>
    <row r="12" spans="1:5" x14ac:dyDescent="0.25">
      <c r="A12">
        <v>2004</v>
      </c>
      <c r="B12" t="s">
        <v>8</v>
      </c>
      <c r="C12" s="3">
        <v>313309125.1053201</v>
      </c>
      <c r="D12" s="3">
        <v>6978766564.1029549</v>
      </c>
      <c r="E12" s="2">
        <f>Table8[[#This Row],[Total sample area changing ownership in which buyer and seller names have a similarity score of &lt;70%  (ha)]]/Table8[[#This Row],[Total sample area (ha)]]</f>
        <v>4.4894627471407995E-2</v>
      </c>
    </row>
    <row r="13" spans="1:5" x14ac:dyDescent="0.25">
      <c r="A13">
        <v>2004</v>
      </c>
      <c r="B13" t="s">
        <v>9</v>
      </c>
      <c r="C13" s="3">
        <v>33246887.388767127</v>
      </c>
      <c r="D13" s="3">
        <v>884392384.06545269</v>
      </c>
      <c r="E13" s="2">
        <f>Table8[[#This Row],[Total sample area changing ownership in which buyer and seller names have a similarity score of &lt;70%  (ha)]]/Table8[[#This Row],[Total sample area (ha)]]</f>
        <v>3.7592914624541326E-2</v>
      </c>
    </row>
    <row r="14" spans="1:5" x14ac:dyDescent="0.25">
      <c r="A14">
        <v>2004</v>
      </c>
      <c r="B14" t="s">
        <v>10</v>
      </c>
      <c r="C14" s="3">
        <v>556962958.22243118</v>
      </c>
      <c r="D14" s="3">
        <v>11744863858.831757</v>
      </c>
      <c r="E14" s="2">
        <f>Table8[[#This Row],[Total sample area changing ownership in which buyer and seller names have a similarity score of &lt;70%  (ha)]]/Table8[[#This Row],[Total sample area (ha)]]</f>
        <v>4.7421831782546643E-2</v>
      </c>
    </row>
    <row r="15" spans="1:5" x14ac:dyDescent="0.25">
      <c r="A15">
        <v>2004</v>
      </c>
      <c r="B15" t="s">
        <v>11</v>
      </c>
      <c r="C15" s="3">
        <v>2071917099.3507278</v>
      </c>
      <c r="D15" s="3">
        <v>31029077516.054108</v>
      </c>
      <c r="E15" s="2">
        <f>Table8[[#This Row],[Total sample area changing ownership in which buyer and seller names have a similarity score of &lt;70%  (ha)]]/Table8[[#This Row],[Total sample area (ha)]]</f>
        <v>6.6773403053272867E-2</v>
      </c>
    </row>
    <row r="16" spans="1:5" x14ac:dyDescent="0.25">
      <c r="A16">
        <v>2004</v>
      </c>
      <c r="B16" t="s">
        <v>12</v>
      </c>
      <c r="C16" s="3">
        <v>745784995.46798825</v>
      </c>
      <c r="D16" s="3">
        <v>14662706431.284637</v>
      </c>
      <c r="E16" s="2">
        <f>Table8[[#This Row],[Total sample area changing ownership in which buyer and seller names have a similarity score of &lt;70%  (ha)]]/Table8[[#This Row],[Total sample area (ha)]]</f>
        <v>5.0862710711902868E-2</v>
      </c>
    </row>
    <row r="17" spans="1:5" x14ac:dyDescent="0.25">
      <c r="A17">
        <v>2004</v>
      </c>
      <c r="B17" t="s">
        <v>13</v>
      </c>
      <c r="C17" s="3">
        <v>116370.78089999899</v>
      </c>
      <c r="D17" s="3">
        <v>4561693.8217203943</v>
      </c>
      <c r="E17" s="2">
        <f>Table8[[#This Row],[Total sample area changing ownership in which buyer and seller names have a similarity score of &lt;70%  (ha)]]/Table8[[#This Row],[Total sample area (ha)]]</f>
        <v>2.5510432187689218E-2</v>
      </c>
    </row>
    <row r="18" spans="1:5" x14ac:dyDescent="0.25">
      <c r="A18">
        <v>2004</v>
      </c>
      <c r="B18" t="s">
        <v>14</v>
      </c>
      <c r="C18" s="3">
        <v>10572893.408412583</v>
      </c>
      <c r="D18" s="3">
        <v>235102295.2985996</v>
      </c>
      <c r="E18" s="2">
        <f>Table8[[#This Row],[Total sample area changing ownership in which buyer and seller names have a similarity score of &lt;70%  (ha)]]/Table8[[#This Row],[Total sample area (ha)]]</f>
        <v>4.4971459742594699E-2</v>
      </c>
    </row>
    <row r="19" spans="1:5" x14ac:dyDescent="0.25">
      <c r="A19">
        <v>2004</v>
      </c>
      <c r="B19" t="s">
        <v>15</v>
      </c>
      <c r="C19" s="3">
        <v>125625411.08033593</v>
      </c>
      <c r="D19" s="3">
        <v>3272624608.3659616</v>
      </c>
      <c r="E19" s="2">
        <f>Table8[[#This Row],[Total sample area changing ownership in which buyer and seller names have a similarity score of &lt;70%  (ha)]]/Table8[[#This Row],[Total sample area (ha)]]</f>
        <v>3.8386746453960494E-2</v>
      </c>
    </row>
    <row r="20" spans="1:5" x14ac:dyDescent="0.25">
      <c r="A20">
        <v>2004</v>
      </c>
      <c r="B20" t="s">
        <v>16</v>
      </c>
      <c r="C20" s="3">
        <v>402725.32356999879</v>
      </c>
      <c r="D20" s="3">
        <v>29270870.85500614</v>
      </c>
      <c r="E20" s="2">
        <f>Table8[[#This Row],[Total sample area changing ownership in which buyer and seller names have a similarity score of &lt;70%  (ha)]]/Table8[[#This Row],[Total sample area (ha)]]</f>
        <v>1.375856992997943E-2</v>
      </c>
    </row>
    <row r="21" spans="1:5" x14ac:dyDescent="0.25">
      <c r="A21">
        <v>2004</v>
      </c>
      <c r="B21" t="s">
        <v>17</v>
      </c>
      <c r="C21" s="3">
        <v>206106.84317999979</v>
      </c>
      <c r="D21" s="3">
        <v>8190543.2756549865</v>
      </c>
      <c r="E21" s="2">
        <f>Table8[[#This Row],[Total sample area changing ownership in which buyer and seller names have a similarity score of &lt;70%  (ha)]]/Table8[[#This Row],[Total sample area (ha)]]</f>
        <v>2.5164001488474856E-2</v>
      </c>
    </row>
    <row r="22" spans="1:5" x14ac:dyDescent="0.25">
      <c r="A22">
        <v>2004</v>
      </c>
      <c r="B22" t="s">
        <v>18</v>
      </c>
      <c r="C22" s="3">
        <v>568382654.70595896</v>
      </c>
      <c r="D22" s="3">
        <v>11206486449.287832</v>
      </c>
      <c r="E22" s="2">
        <f>Table8[[#This Row],[Total sample area changing ownership in which buyer and seller names have a similarity score of &lt;70%  (ha)]]/Table8[[#This Row],[Total sample area (ha)]]</f>
        <v>5.0719077498378583E-2</v>
      </c>
    </row>
    <row r="23" spans="1:5" x14ac:dyDescent="0.25">
      <c r="A23">
        <v>2004</v>
      </c>
      <c r="B23" t="s">
        <v>19</v>
      </c>
      <c r="C23" s="3">
        <v>5613696.1855776859</v>
      </c>
      <c r="D23" s="3">
        <v>115940398.90487739</v>
      </c>
      <c r="E23" s="2">
        <f>Table8[[#This Row],[Total sample area changing ownership in which buyer and seller names have a similarity score of &lt;70%  (ha)]]/Table8[[#This Row],[Total sample area (ha)]]</f>
        <v>4.8418810342229453E-2</v>
      </c>
    </row>
    <row r="24" spans="1:5" x14ac:dyDescent="0.25">
      <c r="A24">
        <v>2004</v>
      </c>
      <c r="B24" t="s">
        <v>20</v>
      </c>
      <c r="C24" s="3">
        <v>2442427989.7281542</v>
      </c>
      <c r="D24" s="3">
        <v>36498122868.963326</v>
      </c>
      <c r="E24" s="2">
        <f>Table8[[#This Row],[Total sample area changing ownership in which buyer and seller names have a similarity score of &lt;70%  (ha)]]/Table8[[#This Row],[Total sample area (ha)]]</f>
        <v>6.6919276876156994E-2</v>
      </c>
    </row>
    <row r="25" spans="1:5" x14ac:dyDescent="0.25">
      <c r="A25">
        <v>2004</v>
      </c>
      <c r="B25" t="s">
        <v>21</v>
      </c>
      <c r="C25" s="3">
        <v>10928406.764257275</v>
      </c>
      <c r="D25" s="3">
        <v>259695994.81683886</v>
      </c>
      <c r="E25" s="2">
        <f>Table8[[#This Row],[Total sample area changing ownership in which buyer and seller names have a similarity score of &lt;70%  (ha)]]/Table8[[#This Row],[Total sample area (ha)]]</f>
        <v>4.208153757613773E-2</v>
      </c>
    </row>
    <row r="26" spans="1:5" x14ac:dyDescent="0.25">
      <c r="A26">
        <v>2004</v>
      </c>
      <c r="B26" t="s">
        <v>22</v>
      </c>
      <c r="C26" s="3">
        <v>152965372.85506153</v>
      </c>
      <c r="D26" s="3">
        <v>2259501306.7911329</v>
      </c>
      <c r="E26" s="2">
        <f>Table8[[#This Row],[Total sample area changing ownership in which buyer and seller names have a similarity score of &lt;70%  (ha)]]/Table8[[#This Row],[Total sample area (ha)]]</f>
        <v>6.7698731749041452E-2</v>
      </c>
    </row>
    <row r="27" spans="1:5" x14ac:dyDescent="0.25">
      <c r="A27">
        <v>2004</v>
      </c>
      <c r="B27" t="s">
        <v>23</v>
      </c>
      <c r="C27" s="3">
        <v>3423824317.4080553</v>
      </c>
      <c r="D27" s="3">
        <v>37060657811.714737</v>
      </c>
      <c r="E27" s="2">
        <f>Table8[[#This Row],[Total sample area changing ownership in which buyer and seller names have a similarity score of &lt;70%  (ha)]]/Table8[[#This Row],[Total sample area (ha)]]</f>
        <v>9.2384337450313603E-2</v>
      </c>
    </row>
    <row r="28" spans="1:5" x14ac:dyDescent="0.25">
      <c r="A28">
        <v>2004</v>
      </c>
      <c r="B28" t="s">
        <v>24</v>
      </c>
      <c r="C28" s="3">
        <v>6327475.0063872887</v>
      </c>
      <c r="D28" s="3">
        <v>204282887.74180442</v>
      </c>
      <c r="E28" s="2">
        <f>Table8[[#This Row],[Total sample area changing ownership in which buyer and seller names have a similarity score of &lt;70%  (ha)]]/Table8[[#This Row],[Total sample area (ha)]]</f>
        <v>3.0974082441915837E-2</v>
      </c>
    </row>
    <row r="29" spans="1:5" x14ac:dyDescent="0.25">
      <c r="A29">
        <v>2004</v>
      </c>
      <c r="B29" t="s">
        <v>25</v>
      </c>
      <c r="C29" s="3">
        <v>61635822.669008881</v>
      </c>
      <c r="D29" s="3">
        <v>1907365924.8187022</v>
      </c>
      <c r="E29" s="2">
        <f>Table8[[#This Row],[Total sample area changing ownership in which buyer and seller names have a similarity score of &lt;70%  (ha)]]/Table8[[#This Row],[Total sample area (ha)]]</f>
        <v>3.2314629231340312E-2</v>
      </c>
    </row>
    <row r="30" spans="1:5" x14ac:dyDescent="0.25">
      <c r="A30">
        <v>2004</v>
      </c>
      <c r="B30" t="s">
        <v>26</v>
      </c>
      <c r="C30" s="3">
        <v>310392952.4796046</v>
      </c>
      <c r="D30" s="3">
        <v>6423365047.7338629</v>
      </c>
      <c r="E30" s="2">
        <f>Table8[[#This Row],[Total sample area changing ownership in which buyer and seller names have a similarity score of &lt;70%  (ha)]]/Table8[[#This Row],[Total sample area (ha)]]</f>
        <v>4.8322483647276121E-2</v>
      </c>
    </row>
    <row r="31" spans="1:5" x14ac:dyDescent="0.25">
      <c r="A31">
        <v>2004</v>
      </c>
      <c r="B31" t="s">
        <v>27</v>
      </c>
      <c r="C31" s="3">
        <v>54960884.413125038</v>
      </c>
      <c r="D31" s="3">
        <v>1489814807.8786776</v>
      </c>
      <c r="E31" s="2">
        <f>Table8[[#This Row],[Total sample area changing ownership in which buyer and seller names have a similarity score of &lt;70%  (ha)]]/Table8[[#This Row],[Total sample area (ha)]]</f>
        <v>3.689108479958185E-2</v>
      </c>
    </row>
    <row r="32" spans="1:5" x14ac:dyDescent="0.25">
      <c r="A32">
        <v>2004</v>
      </c>
      <c r="B32" t="s">
        <v>28</v>
      </c>
      <c r="C32" s="3">
        <v>50281670.347701207</v>
      </c>
      <c r="D32" s="3">
        <v>945294894.16457427</v>
      </c>
      <c r="E32" s="2">
        <f>Table8[[#This Row],[Total sample area changing ownership in which buyer and seller names have a similarity score of &lt;70%  (ha)]]/Table8[[#This Row],[Total sample area (ha)]]</f>
        <v>5.3191517967669515E-2</v>
      </c>
    </row>
    <row r="33" spans="1:5" x14ac:dyDescent="0.25">
      <c r="A33">
        <v>2004</v>
      </c>
      <c r="B33" t="s">
        <v>29</v>
      </c>
      <c r="C33" s="3">
        <v>223764871.95378986</v>
      </c>
      <c r="D33" s="3">
        <v>3839728026.8406048</v>
      </c>
      <c r="E33" s="2">
        <f>Table8[[#This Row],[Total sample area changing ownership in which buyer and seller names have a similarity score of &lt;70%  (ha)]]/Table8[[#This Row],[Total sample area (ha)]]</f>
        <v>5.827622956355779E-2</v>
      </c>
    </row>
    <row r="34" spans="1:5" x14ac:dyDescent="0.25">
      <c r="A34">
        <v>2004</v>
      </c>
      <c r="B34" t="s">
        <v>30</v>
      </c>
      <c r="C34" s="3">
        <v>6296953.4695954854</v>
      </c>
      <c r="D34" s="3">
        <v>191648015.96203005</v>
      </c>
      <c r="E34" s="2">
        <f>Table8[[#This Row],[Total sample area changing ownership in which buyer and seller names have a similarity score of &lt;70%  (ha)]]/Table8[[#This Row],[Total sample area (ha)]]</f>
        <v>3.2856867513009154E-2</v>
      </c>
    </row>
    <row r="35" spans="1:5" x14ac:dyDescent="0.25">
      <c r="A35">
        <v>2004</v>
      </c>
      <c r="B35" t="s">
        <v>31</v>
      </c>
      <c r="C35" s="3">
        <v>132492098.99673973</v>
      </c>
      <c r="D35" s="3">
        <v>3015615027.1006246</v>
      </c>
      <c r="E35" s="2">
        <f>Table8[[#This Row],[Total sample area changing ownership in which buyer and seller names have a similarity score of &lt;70%  (ha)]]/Table8[[#This Row],[Total sample area (ha)]]</f>
        <v>4.393534910990439E-2</v>
      </c>
    </row>
    <row r="36" spans="1:5" x14ac:dyDescent="0.25">
      <c r="A36">
        <v>2004</v>
      </c>
      <c r="B36" t="s">
        <v>32</v>
      </c>
      <c r="C36" s="3">
        <v>133895223.66771929</v>
      </c>
      <c r="D36" s="3">
        <v>2859824689.2151232</v>
      </c>
      <c r="E36" s="2">
        <f>Table8[[#This Row],[Total sample area changing ownership in which buyer and seller names have a similarity score of &lt;70%  (ha)]]/Table8[[#This Row],[Total sample area (ha)]]</f>
        <v>4.6819381681912374E-2</v>
      </c>
    </row>
    <row r="37" spans="1:5" x14ac:dyDescent="0.25">
      <c r="A37">
        <v>2004</v>
      </c>
      <c r="B37" t="s">
        <v>33</v>
      </c>
      <c r="C37" s="3">
        <v>217436058.31494099</v>
      </c>
      <c r="D37" s="3">
        <v>3633839222.0832849</v>
      </c>
      <c r="E37" s="2">
        <f>Table8[[#This Row],[Total sample area changing ownership in which buyer and seller names have a similarity score of &lt;70%  (ha)]]/Table8[[#This Row],[Total sample area (ha)]]</f>
        <v>5.9836455337251987E-2</v>
      </c>
    </row>
    <row r="38" spans="1:5" x14ac:dyDescent="0.25">
      <c r="A38">
        <v>2004</v>
      </c>
      <c r="B38" t="s">
        <v>34</v>
      </c>
      <c r="C38" s="3">
        <v>104440944.4189288</v>
      </c>
      <c r="D38" s="3">
        <v>2287799658.124157</v>
      </c>
      <c r="E38" s="2">
        <f>Table8[[#This Row],[Total sample area changing ownership in which buyer and seller names have a similarity score of &lt;70%  (ha)]]/Table8[[#This Row],[Total sample area (ha)]]</f>
        <v>4.565126323367117E-2</v>
      </c>
    </row>
    <row r="39" spans="1:5" x14ac:dyDescent="0.25">
      <c r="A39">
        <v>2004</v>
      </c>
      <c r="B39" t="s">
        <v>35</v>
      </c>
      <c r="C39" s="3">
        <v>27382835.377685539</v>
      </c>
      <c r="D39" s="3">
        <v>1149390852.64082</v>
      </c>
      <c r="E39" s="2">
        <f>Table8[[#This Row],[Total sample area changing ownership in which buyer and seller names have a similarity score of &lt;70%  (ha)]]/Table8[[#This Row],[Total sample area (ha)]]</f>
        <v>2.3823780496226521E-2</v>
      </c>
    </row>
    <row r="40" spans="1:5" x14ac:dyDescent="0.25">
      <c r="A40">
        <v>2004</v>
      </c>
      <c r="B40" t="s">
        <v>36</v>
      </c>
      <c r="C40" s="3">
        <v>106691164.48168321</v>
      </c>
      <c r="D40" s="3">
        <v>2803270905.7046099</v>
      </c>
      <c r="E40" s="2">
        <f>Table8[[#This Row],[Total sample area changing ownership in which buyer and seller names have a similarity score of &lt;70%  (ha)]]/Table8[[#This Row],[Total sample area (ha)]]</f>
        <v>3.8059526913566739E-2</v>
      </c>
    </row>
    <row r="41" spans="1:5" x14ac:dyDescent="0.25">
      <c r="A41">
        <v>2004</v>
      </c>
      <c r="B41" t="s">
        <v>37</v>
      </c>
      <c r="C41" s="3">
        <v>42957026.883396938</v>
      </c>
      <c r="D41" s="3">
        <v>1064209410.7858856</v>
      </c>
      <c r="E41" s="2">
        <f>Table8[[#This Row],[Total sample area changing ownership in which buyer and seller names have a similarity score of &lt;70%  (ha)]]/Table8[[#This Row],[Total sample area (ha)]]</f>
        <v>4.0365201104239919E-2</v>
      </c>
    </row>
    <row r="42" spans="1:5" x14ac:dyDescent="0.25">
      <c r="A42">
        <v>2004</v>
      </c>
      <c r="B42" t="s">
        <v>38</v>
      </c>
      <c r="C42" s="3">
        <v>72662190.262756854</v>
      </c>
      <c r="D42" s="3">
        <v>2080225531.9946318</v>
      </c>
      <c r="E42" s="2">
        <f>Table8[[#This Row],[Total sample area changing ownership in which buyer and seller names have a similarity score of &lt;70%  (ha)]]/Table8[[#This Row],[Total sample area (ha)]]</f>
        <v>3.4929957903691557E-2</v>
      </c>
    </row>
    <row r="43" spans="1:5" x14ac:dyDescent="0.25">
      <c r="A43">
        <v>2004</v>
      </c>
      <c r="B43" t="s">
        <v>39</v>
      </c>
      <c r="C43" s="3">
        <v>184872209.18151498</v>
      </c>
      <c r="D43" s="3">
        <v>2617930340.7550497</v>
      </c>
      <c r="E43" s="2">
        <f>Table8[[#This Row],[Total sample area changing ownership in which buyer and seller names have a similarity score of &lt;70%  (ha)]]/Table8[[#This Row],[Total sample area (ha)]]</f>
        <v>7.06176960874349E-2</v>
      </c>
    </row>
    <row r="44" spans="1:5" x14ac:dyDescent="0.25">
      <c r="A44">
        <v>2004</v>
      </c>
      <c r="B44" t="s">
        <v>40</v>
      </c>
      <c r="C44" s="3">
        <v>444771411.98229069</v>
      </c>
      <c r="D44" s="3">
        <v>5867438328.9716644</v>
      </c>
      <c r="E44" s="2">
        <f>Table8[[#This Row],[Total sample area changing ownership in which buyer and seller names have a similarity score of &lt;70%  (ha)]]/Table8[[#This Row],[Total sample area (ha)]]</f>
        <v>7.5803338193797767E-2</v>
      </c>
    </row>
    <row r="45" spans="1:5" x14ac:dyDescent="0.25">
      <c r="A45">
        <v>2004</v>
      </c>
      <c r="B45" t="s">
        <v>41</v>
      </c>
      <c r="C45" s="3">
        <v>5399100.2340788916</v>
      </c>
      <c r="D45" s="3">
        <v>123917557.46280104</v>
      </c>
      <c r="E45" s="2">
        <f>Table8[[#This Row],[Total sample area changing ownership in which buyer and seller names have a similarity score of &lt;70%  (ha)]]/Table8[[#This Row],[Total sample area (ha)]]</f>
        <v>4.3570098899824217E-2</v>
      </c>
    </row>
    <row r="46" spans="1:5" x14ac:dyDescent="0.25">
      <c r="A46">
        <v>2004</v>
      </c>
      <c r="B46" t="s">
        <v>42</v>
      </c>
      <c r="C46" s="3">
        <v>318423613.58886003</v>
      </c>
      <c r="D46" s="3">
        <v>4838969998.508007</v>
      </c>
      <c r="E46" s="2">
        <f>Table8[[#This Row],[Total sample area changing ownership in which buyer and seller names have a similarity score of &lt;70%  (ha)]]/Table8[[#This Row],[Total sample area (ha)]]</f>
        <v>6.580400657310112E-2</v>
      </c>
    </row>
    <row r="47" spans="1:5" x14ac:dyDescent="0.25">
      <c r="A47">
        <v>2004</v>
      </c>
      <c r="B47" t="s">
        <v>43</v>
      </c>
      <c r="C47" s="3">
        <v>140945334.36968645</v>
      </c>
      <c r="D47" s="3">
        <v>4129190010.398499</v>
      </c>
      <c r="E47" s="2">
        <f>Table8[[#This Row],[Total sample area changing ownership in which buyer and seller names have a similarity score of &lt;70%  (ha)]]/Table8[[#This Row],[Total sample area (ha)]]</f>
        <v>3.4133894060274582E-2</v>
      </c>
    </row>
    <row r="48" spans="1:5" x14ac:dyDescent="0.25">
      <c r="A48">
        <v>2004</v>
      </c>
      <c r="B48" t="s">
        <v>44</v>
      </c>
      <c r="C48" s="3">
        <v>383290007.65787339</v>
      </c>
      <c r="D48" s="3">
        <v>4757044217.6273642</v>
      </c>
      <c r="E48" s="2">
        <f>Table8[[#This Row],[Total sample area changing ownership in which buyer and seller names have a similarity score of &lt;70%  (ha)]]/Table8[[#This Row],[Total sample area (ha)]]</f>
        <v>8.0573143768052705E-2</v>
      </c>
    </row>
    <row r="49" spans="1:5" x14ac:dyDescent="0.25">
      <c r="A49">
        <v>2004</v>
      </c>
      <c r="B49" t="s">
        <v>45</v>
      </c>
      <c r="C49" s="3">
        <v>65117261.375056878</v>
      </c>
      <c r="D49" s="3">
        <v>1322786633.0917988</v>
      </c>
      <c r="E49" s="2">
        <f>Table8[[#This Row],[Total sample area changing ownership in which buyer and seller names have a similarity score of &lt;70%  (ha)]]/Table8[[#This Row],[Total sample area (ha)]]</f>
        <v>4.9227335494656355E-2</v>
      </c>
    </row>
    <row r="50" spans="1:5" x14ac:dyDescent="0.25">
      <c r="A50">
        <v>2004</v>
      </c>
      <c r="B50" t="s">
        <v>46</v>
      </c>
      <c r="C50" s="3">
        <v>49757415.088245228</v>
      </c>
      <c r="D50" s="3">
        <v>836445672.20045197</v>
      </c>
      <c r="E50" s="2">
        <f>Table8[[#This Row],[Total sample area changing ownership in which buyer and seller names have a similarity score of &lt;70%  (ha)]]/Table8[[#This Row],[Total sample area (ha)]]</f>
        <v>5.9486726684050556E-2</v>
      </c>
    </row>
    <row r="51" spans="1:5" x14ac:dyDescent="0.25">
      <c r="A51">
        <v>2004</v>
      </c>
      <c r="B51" t="s">
        <v>47</v>
      </c>
      <c r="C51" s="3">
        <v>74537554.399005696</v>
      </c>
      <c r="D51" s="3">
        <v>1574077573.5043585</v>
      </c>
      <c r="E51" s="2">
        <f>Table8[[#This Row],[Total sample area changing ownership in which buyer and seller names have a similarity score of &lt;70%  (ha)]]/Table8[[#This Row],[Total sample area (ha)]]</f>
        <v>4.7353164579470648E-2</v>
      </c>
    </row>
    <row r="52" spans="1:5" x14ac:dyDescent="0.25">
      <c r="A52">
        <v>2004</v>
      </c>
      <c r="B52" t="s">
        <v>48</v>
      </c>
      <c r="C52" s="3">
        <v>431950088.22502697</v>
      </c>
      <c r="D52" s="3">
        <v>11537751687.916851</v>
      </c>
      <c r="E52" s="2">
        <f>Table8[[#This Row],[Total sample area changing ownership in which buyer and seller names have a similarity score of &lt;70%  (ha)]]/Table8[[#This Row],[Total sample area (ha)]]</f>
        <v>3.743797751145881E-2</v>
      </c>
    </row>
    <row r="53" spans="1:5" x14ac:dyDescent="0.25">
      <c r="A53">
        <v>2004</v>
      </c>
      <c r="B53" t="s">
        <v>49</v>
      </c>
      <c r="C53" s="3">
        <v>1625259.862423995</v>
      </c>
      <c r="D53" s="3">
        <v>25081066.041560639</v>
      </c>
      <c r="E53" s="2">
        <f>Table8[[#This Row],[Total sample area changing ownership in which buyer and seller names have a similarity score of &lt;70%  (ha)]]/Table8[[#This Row],[Total sample area (ha)]]</f>
        <v>6.480027044029367E-2</v>
      </c>
    </row>
    <row r="54" spans="1:5" x14ac:dyDescent="0.25">
      <c r="A54">
        <v>2004</v>
      </c>
      <c r="B54" t="s">
        <v>50</v>
      </c>
      <c r="C54" s="3">
        <v>55087816.857780918</v>
      </c>
      <c r="D54" s="3">
        <v>770084350.27091217</v>
      </c>
      <c r="E54" s="2">
        <f>Table8[[#This Row],[Total sample area changing ownership in which buyer and seller names have a similarity score of &lt;70%  (ha)]]/Table8[[#This Row],[Total sample area (ha)]]</f>
        <v>7.1534782960335802E-2</v>
      </c>
    </row>
    <row r="55" spans="1:5" x14ac:dyDescent="0.25">
      <c r="A55">
        <v>2004</v>
      </c>
      <c r="B55" t="s">
        <v>51</v>
      </c>
      <c r="C55" s="3">
        <v>38920382.74747815</v>
      </c>
      <c r="D55" s="3">
        <v>754377327.32668543</v>
      </c>
      <c r="E55" s="2">
        <f>Table8[[#This Row],[Total sample area changing ownership in which buyer and seller names have a similarity score of &lt;70%  (ha)]]/Table8[[#This Row],[Total sample area (ha)]]</f>
        <v>5.1592725997481576E-2</v>
      </c>
    </row>
    <row r="56" spans="1:5" x14ac:dyDescent="0.25">
      <c r="A56">
        <v>2004</v>
      </c>
      <c r="B56" t="s">
        <v>52</v>
      </c>
      <c r="C56" s="3">
        <v>42881167.947748728</v>
      </c>
      <c r="D56" s="3">
        <v>892771443.50407207</v>
      </c>
      <c r="E56" s="2">
        <f>Table8[[#This Row],[Total sample area changing ownership in which buyer and seller names have a similarity score of &lt;70%  (ha)]]/Table8[[#This Row],[Total sample area (ha)]]</f>
        <v>4.8031518323931627E-2</v>
      </c>
    </row>
    <row r="57" spans="1:5" x14ac:dyDescent="0.25">
      <c r="A57">
        <v>2004</v>
      </c>
      <c r="B57" t="s">
        <v>53</v>
      </c>
      <c r="C57" s="3">
        <v>179566330.22422373</v>
      </c>
      <c r="D57" s="3">
        <v>2426350795.0494437</v>
      </c>
      <c r="E57" s="2">
        <f>Table8[[#This Row],[Total sample area changing ownership in which buyer and seller names have a similarity score of &lt;70%  (ha)]]/Table8[[#This Row],[Total sample area (ha)]]</f>
        <v>7.4006747330434788E-2</v>
      </c>
    </row>
    <row r="58" spans="1:5" x14ac:dyDescent="0.25">
      <c r="A58">
        <v>2004</v>
      </c>
      <c r="B58" t="s">
        <v>54</v>
      </c>
      <c r="C58" s="3">
        <v>79968103.731519818</v>
      </c>
      <c r="D58" s="3">
        <v>2161736986.020679</v>
      </c>
      <c r="E58" s="2">
        <f>Table8[[#This Row],[Total sample area changing ownership in which buyer and seller names have a similarity score of &lt;70%  (ha)]]/Table8[[#This Row],[Total sample area (ha)]]</f>
        <v>3.6992522332110783E-2</v>
      </c>
    </row>
    <row r="59" spans="1:5" x14ac:dyDescent="0.25">
      <c r="A59">
        <v>2004</v>
      </c>
      <c r="B59" t="s">
        <v>55</v>
      </c>
      <c r="C59" s="3">
        <v>4671785.2076012902</v>
      </c>
      <c r="D59" s="3">
        <v>130921636.7929595</v>
      </c>
      <c r="E59" s="2">
        <f>Table8[[#This Row],[Total sample area changing ownership in which buyer and seller names have a similarity score of &lt;70%  (ha)]]/Table8[[#This Row],[Total sample area (ha)]]</f>
        <v>3.5683828296382267E-2</v>
      </c>
    </row>
    <row r="60" spans="1:5" x14ac:dyDescent="0.25">
      <c r="A60">
        <v>2004</v>
      </c>
      <c r="B60" t="s">
        <v>56</v>
      </c>
      <c r="C60" s="3">
        <v>125536589.15184435</v>
      </c>
      <c r="D60" s="3">
        <v>2419451929.5928369</v>
      </c>
      <c r="E60" s="2">
        <f>Table8[[#This Row],[Total sample area changing ownership in which buyer and seller names have a similarity score of &lt;70%  (ha)]]/Table8[[#This Row],[Total sample area (ha)]]</f>
        <v>5.1886374602602904E-2</v>
      </c>
    </row>
    <row r="61" spans="1:5" x14ac:dyDescent="0.25">
      <c r="A61">
        <v>2004</v>
      </c>
      <c r="B61" t="s">
        <v>57</v>
      </c>
      <c r="C61" s="3">
        <v>152633907.75161478</v>
      </c>
      <c r="D61" s="3">
        <v>3868755391.9912324</v>
      </c>
      <c r="E61" s="2">
        <f>Table8[[#This Row],[Total sample area changing ownership in which buyer and seller names have a similarity score of &lt;70%  (ha)]]/Table8[[#This Row],[Total sample area (ha)]]</f>
        <v>3.9452974480522721E-2</v>
      </c>
    </row>
    <row r="62" spans="1:5" x14ac:dyDescent="0.25">
      <c r="A62">
        <v>2004</v>
      </c>
      <c r="B62" t="s">
        <v>58</v>
      </c>
      <c r="C62" s="3">
        <v>496076732.31985998</v>
      </c>
      <c r="D62" s="3">
        <v>10537053563.82593</v>
      </c>
      <c r="E62" s="2">
        <f>Table8[[#This Row],[Total sample area changing ownership in which buyer and seller names have a similarity score of &lt;70%  (ha)]]/Table8[[#This Row],[Total sample area (ha)]]</f>
        <v>4.7079264551041916E-2</v>
      </c>
    </row>
    <row r="63" spans="1:5" x14ac:dyDescent="0.25">
      <c r="A63">
        <v>2004</v>
      </c>
      <c r="B63" t="s">
        <v>59</v>
      </c>
      <c r="C63" s="3">
        <v>291094780.18486124</v>
      </c>
      <c r="D63" s="3">
        <v>5717445406.7702284</v>
      </c>
      <c r="E63" s="2">
        <f>Table8[[#This Row],[Total sample area changing ownership in which buyer and seller names have a similarity score of &lt;70%  (ha)]]/Table8[[#This Row],[Total sample area (ha)]]</f>
        <v>5.0913434143186685E-2</v>
      </c>
    </row>
    <row r="64" spans="1:5" x14ac:dyDescent="0.25">
      <c r="A64">
        <v>2004</v>
      </c>
      <c r="B64" t="s">
        <v>60</v>
      </c>
      <c r="C64" s="3">
        <v>169448346.27985457</v>
      </c>
      <c r="D64" s="3">
        <v>2537284905.6455517</v>
      </c>
      <c r="E64" s="2">
        <f>Table8[[#This Row],[Total sample area changing ownership in which buyer and seller names have a similarity score of &lt;70%  (ha)]]/Table8[[#This Row],[Total sample area (ha)]]</f>
        <v>6.6783334383468645E-2</v>
      </c>
    </row>
    <row r="65" spans="1:5" x14ac:dyDescent="0.25">
      <c r="A65">
        <v>2004</v>
      </c>
      <c r="B65" t="s">
        <v>61</v>
      </c>
      <c r="C65" s="3">
        <v>31923650.205374844</v>
      </c>
      <c r="D65" s="3">
        <v>666955509.03591204</v>
      </c>
      <c r="E65" s="2">
        <f>Table8[[#This Row],[Total sample area changing ownership in which buyer and seller names have a similarity score of &lt;70%  (ha)]]/Table8[[#This Row],[Total sample area (ha)]]</f>
        <v>4.7864737261891221E-2</v>
      </c>
    </row>
    <row r="66" spans="1:5" x14ac:dyDescent="0.25">
      <c r="A66">
        <v>2004</v>
      </c>
      <c r="B66" t="s">
        <v>62</v>
      </c>
      <c r="C66" s="3">
        <v>17017140.74365776</v>
      </c>
      <c r="D66" s="3">
        <v>408370520.4032563</v>
      </c>
      <c r="E66" s="2">
        <f>Table8[[#This Row],[Total sample area changing ownership in which buyer and seller names have a similarity score of &lt;70%  (ha)]]/Table8[[#This Row],[Total sample area (ha)]]</f>
        <v>4.1670835414010135E-2</v>
      </c>
    </row>
    <row r="67" spans="1:5" x14ac:dyDescent="0.25">
      <c r="A67">
        <v>2004</v>
      </c>
      <c r="B67" t="s">
        <v>63</v>
      </c>
      <c r="C67" s="3">
        <v>184462213.64455059</v>
      </c>
      <c r="D67" s="3">
        <v>5482732049.3576384</v>
      </c>
      <c r="E67" s="2">
        <f>Table8[[#This Row],[Total sample area changing ownership in which buyer and seller names have a similarity score of &lt;70%  (ha)]]/Table8[[#This Row],[Total sample area (ha)]]</f>
        <v>3.3644214596655758E-2</v>
      </c>
    </row>
    <row r="68" spans="1:5" x14ac:dyDescent="0.25">
      <c r="A68">
        <v>2004</v>
      </c>
      <c r="B68" t="s">
        <v>64</v>
      </c>
      <c r="C68" s="3">
        <v>137498730.70599678</v>
      </c>
      <c r="D68" s="3">
        <v>2639128548.7495055</v>
      </c>
      <c r="E68" s="2">
        <f>Table8[[#This Row],[Total sample area changing ownership in which buyer and seller names have a similarity score of &lt;70%  (ha)]]/Table8[[#This Row],[Total sample area (ha)]]</f>
        <v>5.2100050515215567E-2</v>
      </c>
    </row>
    <row r="69" spans="1:5" x14ac:dyDescent="0.25">
      <c r="A69">
        <v>2004</v>
      </c>
      <c r="B69" t="s">
        <v>65</v>
      </c>
      <c r="C69" s="3">
        <v>117368940.20477493</v>
      </c>
      <c r="D69" s="3">
        <v>3365285578.0495138</v>
      </c>
      <c r="E69" s="2">
        <f>Table8[[#This Row],[Total sample area changing ownership in which buyer and seller names have a similarity score of &lt;70%  (ha)]]/Table8[[#This Row],[Total sample area (ha)]]</f>
        <v>3.4876368582306409E-2</v>
      </c>
    </row>
    <row r="70" spans="1:5" x14ac:dyDescent="0.25">
      <c r="A70">
        <v>2004</v>
      </c>
      <c r="B70" t="s">
        <v>66</v>
      </c>
      <c r="C70" s="3">
        <v>35858724.036205098</v>
      </c>
      <c r="D70" s="3">
        <v>983946061.48471522</v>
      </c>
      <c r="E70" s="2">
        <f>Table8[[#This Row],[Total sample area changing ownership in which buyer and seller names have a similarity score of &lt;70%  (ha)]]/Table8[[#This Row],[Total sample area (ha)]]</f>
        <v>3.6443790406657503E-2</v>
      </c>
    </row>
    <row r="71" spans="1:5" x14ac:dyDescent="0.25">
      <c r="A71">
        <v>2004</v>
      </c>
      <c r="B71" t="s">
        <v>67</v>
      </c>
      <c r="C71" s="3">
        <v>8665387.4190809764</v>
      </c>
      <c r="D71" s="3">
        <v>134842781.92825478</v>
      </c>
      <c r="E71" s="2">
        <f>Table8[[#This Row],[Total sample area changing ownership in which buyer and seller names have a similarity score of &lt;70%  (ha)]]/Table8[[#This Row],[Total sample area (ha)]]</f>
        <v>6.4262894128745668E-2</v>
      </c>
    </row>
    <row r="72" spans="1:5" x14ac:dyDescent="0.25">
      <c r="A72">
        <v>2004</v>
      </c>
      <c r="B72" t="s">
        <v>68</v>
      </c>
      <c r="C72" s="3">
        <v>166287264.65070072</v>
      </c>
      <c r="D72" s="3">
        <v>4384228288.8295164</v>
      </c>
      <c r="E72" s="2">
        <f>Table8[[#This Row],[Total sample area changing ownership in which buyer and seller names have a similarity score of &lt;70%  (ha)]]/Table8[[#This Row],[Total sample area (ha)]]</f>
        <v>3.7928514141104507E-2</v>
      </c>
    </row>
    <row r="73" spans="1:5" x14ac:dyDescent="0.25">
      <c r="A73">
        <v>2004</v>
      </c>
      <c r="B73" t="s">
        <v>69</v>
      </c>
      <c r="C73" s="3">
        <v>45069352.548935831</v>
      </c>
      <c r="D73" s="3">
        <v>789012201.60524154</v>
      </c>
      <c r="E73" s="2">
        <f>Table8[[#This Row],[Total sample area changing ownership in which buyer and seller names have a similarity score of &lt;70%  (ha)]]/Table8[[#This Row],[Total sample area (ha)]]</f>
        <v>5.7121236474217317E-2</v>
      </c>
    </row>
    <row r="74" spans="1:5" x14ac:dyDescent="0.25">
      <c r="A74">
        <v>2004</v>
      </c>
      <c r="B74" t="s">
        <v>70</v>
      </c>
      <c r="C74" s="3">
        <v>5183373.2593272915</v>
      </c>
      <c r="D74" s="3">
        <v>98121803.362759218</v>
      </c>
      <c r="E74" s="2">
        <f>Table8[[#This Row],[Total sample area changing ownership in which buyer and seller names have a similarity score of &lt;70%  (ha)]]/Table8[[#This Row],[Total sample area (ha)]]</f>
        <v>5.2825907002179796E-2</v>
      </c>
    </row>
    <row r="75" spans="1:5" x14ac:dyDescent="0.25">
      <c r="A75">
        <v>2004</v>
      </c>
      <c r="B75" t="s">
        <v>71</v>
      </c>
      <c r="C75" s="3">
        <v>58695318.068165198</v>
      </c>
      <c r="D75" s="3">
        <v>1507423303.8925173</v>
      </c>
      <c r="E75" s="2">
        <f>Table8[[#This Row],[Total sample area changing ownership in which buyer and seller names have a similarity score of &lt;70%  (ha)]]/Table8[[#This Row],[Total sample area (ha)]]</f>
        <v>3.8937515372490426E-2</v>
      </c>
    </row>
    <row r="76" spans="1:5" x14ac:dyDescent="0.25">
      <c r="A76">
        <v>2004</v>
      </c>
      <c r="B76" t="s">
        <v>72</v>
      </c>
      <c r="C76" s="3">
        <v>37934928.302321233</v>
      </c>
      <c r="D76" s="3">
        <v>899204046.17550528</v>
      </c>
      <c r="E76" s="2">
        <f>Table8[[#This Row],[Total sample area changing ownership in which buyer and seller names have a similarity score of &lt;70%  (ha)]]/Table8[[#This Row],[Total sample area (ha)]]</f>
        <v>4.2187230433032498E-2</v>
      </c>
    </row>
    <row r="77" spans="1:5" x14ac:dyDescent="0.25">
      <c r="A77">
        <v>2004</v>
      </c>
      <c r="B77" t="s">
        <v>73</v>
      </c>
      <c r="C77" s="3">
        <v>11016456.696086481</v>
      </c>
      <c r="D77" s="3">
        <v>312104201.25015277</v>
      </c>
      <c r="E77" s="2">
        <f>Table8[[#This Row],[Total sample area changing ownership in which buyer and seller names have a similarity score of &lt;70%  (ha)]]/Table8[[#This Row],[Total sample area (ha)]]</f>
        <v>3.5297367520076242E-2</v>
      </c>
    </row>
    <row r="78" spans="1:5" x14ac:dyDescent="0.25">
      <c r="A78">
        <v>2004</v>
      </c>
      <c r="B78" t="s">
        <v>74</v>
      </c>
      <c r="C78" s="3">
        <v>40223298.798450842</v>
      </c>
      <c r="D78" s="3">
        <v>884423264.89733255</v>
      </c>
      <c r="E78" s="2">
        <f>Table8[[#This Row],[Total sample area changing ownership in which buyer and seller names have a similarity score of &lt;70%  (ha)]]/Table8[[#This Row],[Total sample area (ha)]]</f>
        <v>4.5479693258770312E-2</v>
      </c>
    </row>
    <row r="79" spans="1:5" x14ac:dyDescent="0.25">
      <c r="A79">
        <v>2004</v>
      </c>
      <c r="B79" t="s">
        <v>75</v>
      </c>
      <c r="C79" s="3">
        <v>262361104.70819649</v>
      </c>
      <c r="D79" s="3">
        <v>5331355023.8570557</v>
      </c>
      <c r="E79" s="2">
        <f>Table8[[#This Row],[Total sample area changing ownership in which buyer and seller names have a similarity score of &lt;70%  (ha)]]/Table8[[#This Row],[Total sample area (ha)]]</f>
        <v>4.9210961103540819E-2</v>
      </c>
    </row>
    <row r="80" spans="1:5" x14ac:dyDescent="0.25">
      <c r="A80">
        <v>2004</v>
      </c>
      <c r="B80" t="s">
        <v>76</v>
      </c>
      <c r="C80" s="3">
        <v>77159592.407980457</v>
      </c>
      <c r="D80" s="3">
        <v>1673708220.9999154</v>
      </c>
      <c r="E80" s="2">
        <f>Table8[[#This Row],[Total sample area changing ownership in which buyer and seller names have a similarity score of &lt;70%  (ha)]]/Table8[[#This Row],[Total sample area (ha)]]</f>
        <v>4.6100981903454699E-2</v>
      </c>
    </row>
    <row r="81" spans="1:5" x14ac:dyDescent="0.25">
      <c r="A81">
        <v>2004</v>
      </c>
      <c r="B81" t="s">
        <v>77</v>
      </c>
      <c r="C81" s="3">
        <v>384236545.9449873</v>
      </c>
      <c r="D81" s="3">
        <v>5381481983.0551863</v>
      </c>
      <c r="E81" s="2">
        <f>Table8[[#This Row],[Total sample area changing ownership in which buyer and seller names have a similarity score of &lt;70%  (ha)]]/Table8[[#This Row],[Total sample area (ha)]]</f>
        <v>7.1399764443111205E-2</v>
      </c>
    </row>
    <row r="82" spans="1:5" x14ac:dyDescent="0.25">
      <c r="A82">
        <v>2004</v>
      </c>
      <c r="B82" t="s">
        <v>78</v>
      </c>
      <c r="C82" s="3">
        <v>92427510.331935838</v>
      </c>
      <c r="D82" s="3">
        <v>2121038807.4761455</v>
      </c>
      <c r="E82" s="2">
        <f>Table8[[#This Row],[Total sample area changing ownership in which buyer and seller names have a similarity score of &lt;70%  (ha)]]/Table8[[#This Row],[Total sample area (ha)]]</f>
        <v>4.3576529578879634E-2</v>
      </c>
    </row>
    <row r="83" spans="1:5" x14ac:dyDescent="0.25">
      <c r="A83">
        <v>2004</v>
      </c>
      <c r="B83" t="s">
        <v>79</v>
      </c>
      <c r="C83" s="3">
        <v>153290799.22603837</v>
      </c>
      <c r="D83" s="3">
        <v>2639209832.832973</v>
      </c>
      <c r="E83" s="2">
        <f>Table8[[#This Row],[Total sample area changing ownership in which buyer and seller names have a similarity score of &lt;70%  (ha)]]/Table8[[#This Row],[Total sample area (ha)]]</f>
        <v>5.8082080977052662E-2</v>
      </c>
    </row>
    <row r="84" spans="1:5" x14ac:dyDescent="0.25">
      <c r="A84">
        <v>2004</v>
      </c>
      <c r="B84" t="s">
        <v>80</v>
      </c>
      <c r="C84" s="3">
        <v>24615038.823875424</v>
      </c>
      <c r="D84" s="3">
        <v>432396254.80200195</v>
      </c>
      <c r="E84" s="2">
        <f>Table8[[#This Row],[Total sample area changing ownership in which buyer and seller names have a similarity score of &lt;70%  (ha)]]/Table8[[#This Row],[Total sample area (ha)]]</f>
        <v>5.6927039840219858E-2</v>
      </c>
    </row>
    <row r="85" spans="1:5" x14ac:dyDescent="0.25">
      <c r="A85">
        <v>2004</v>
      </c>
      <c r="B85" t="s">
        <v>81</v>
      </c>
      <c r="C85" s="3">
        <v>3062414103.8965364</v>
      </c>
      <c r="D85" s="3">
        <v>58867534837.893318</v>
      </c>
      <c r="E85" s="2">
        <f>Table8[[#This Row],[Total sample area changing ownership in which buyer and seller names have a similarity score of &lt;70%  (ha)]]/Table8[[#This Row],[Total sample area (ha)]]</f>
        <v>5.2022122419932648E-2</v>
      </c>
    </row>
    <row r="86" spans="1:5" x14ac:dyDescent="0.25">
      <c r="A86">
        <v>2004</v>
      </c>
      <c r="B86" t="s">
        <v>82</v>
      </c>
      <c r="C86" s="3">
        <v>127409907.9467283</v>
      </c>
      <c r="D86" s="3">
        <v>3008284931.9597063</v>
      </c>
      <c r="E86" s="2">
        <f>Table8[[#This Row],[Total sample area changing ownership in which buyer and seller names have a similarity score of &lt;70%  (ha)]]/Table8[[#This Row],[Total sample area (ha)]]</f>
        <v>4.2353005392919633E-2</v>
      </c>
    </row>
    <row r="87" spans="1:5" x14ac:dyDescent="0.25">
      <c r="A87">
        <v>2004</v>
      </c>
      <c r="B87" t="s">
        <v>83</v>
      </c>
      <c r="C87" s="3">
        <v>139360173.19092405</v>
      </c>
      <c r="D87" s="3">
        <v>4055799829.328527</v>
      </c>
      <c r="E87" s="2">
        <f>Table8[[#This Row],[Total sample area changing ownership in which buyer and seller names have a similarity score of &lt;70%  (ha)]]/Table8[[#This Row],[Total sample area (ha)]]</f>
        <v>3.4360712819990515E-2</v>
      </c>
    </row>
    <row r="88" spans="1:5" x14ac:dyDescent="0.25">
      <c r="A88">
        <v>2004</v>
      </c>
      <c r="B88" t="s">
        <v>84</v>
      </c>
      <c r="C88" s="3">
        <v>109511129.00796443</v>
      </c>
      <c r="D88" s="3">
        <v>1727646730.7747149</v>
      </c>
      <c r="E88" s="2">
        <f>Table8[[#This Row],[Total sample area changing ownership in which buyer and seller names have a similarity score of &lt;70%  (ha)]]/Table8[[#This Row],[Total sample area (ha)]]</f>
        <v>6.3387454771414539E-2</v>
      </c>
    </row>
    <row r="89" spans="1:5" x14ac:dyDescent="0.25">
      <c r="A89">
        <v>2004</v>
      </c>
      <c r="B89" t="s">
        <v>85</v>
      </c>
      <c r="C89" s="3">
        <v>119709802.64601918</v>
      </c>
      <c r="D89" s="3">
        <v>3049725561.0475483</v>
      </c>
      <c r="E89" s="2">
        <f>Table8[[#This Row],[Total sample area changing ownership in which buyer and seller names have a similarity score of &lt;70%  (ha)]]/Table8[[#This Row],[Total sample area (ha)]]</f>
        <v>3.9252647574262431E-2</v>
      </c>
    </row>
    <row r="90" spans="1:5" x14ac:dyDescent="0.25">
      <c r="A90">
        <v>2004</v>
      </c>
      <c r="B90" t="s">
        <v>86</v>
      </c>
      <c r="C90" s="3">
        <v>109444895.32864086</v>
      </c>
      <c r="D90" s="3">
        <v>2302691657.8978887</v>
      </c>
      <c r="E90" s="2">
        <f>Table8[[#This Row],[Total sample area changing ownership in which buyer and seller names have a similarity score of &lt;70%  (ha)]]/Table8[[#This Row],[Total sample area (ha)]]</f>
        <v>4.7529114440164492E-2</v>
      </c>
    </row>
    <row r="91" spans="1:5" x14ac:dyDescent="0.25">
      <c r="A91">
        <v>2004</v>
      </c>
      <c r="B91" t="s">
        <v>87</v>
      </c>
      <c r="C91" s="3">
        <v>594748959.79654729</v>
      </c>
      <c r="D91" s="3">
        <v>14679840473.038317</v>
      </c>
      <c r="E91" s="2">
        <f>Table8[[#This Row],[Total sample area changing ownership in which buyer and seller names have a similarity score of &lt;70%  (ha)]]/Table8[[#This Row],[Total sample area (ha)]]</f>
        <v>4.0514674589883393E-2</v>
      </c>
    </row>
    <row r="92" spans="1:5" x14ac:dyDescent="0.25">
      <c r="A92">
        <v>2004</v>
      </c>
      <c r="B92" t="s">
        <v>88</v>
      </c>
      <c r="C92" s="3">
        <v>283530984.41482329</v>
      </c>
      <c r="D92" s="3">
        <v>5609115806.3963785</v>
      </c>
      <c r="E92" s="2">
        <f>Table8[[#This Row],[Total sample area changing ownership in which buyer and seller names have a similarity score of &lt;70%  (ha)]]/Table8[[#This Row],[Total sample area (ha)]]</f>
        <v>5.054824935001298E-2</v>
      </c>
    </row>
    <row r="93" spans="1:5" x14ac:dyDescent="0.25">
      <c r="A93">
        <v>2004</v>
      </c>
      <c r="B93" t="s">
        <v>89</v>
      </c>
      <c r="C93" s="3">
        <v>270883095.96389967</v>
      </c>
      <c r="D93" s="3">
        <v>5712765447.6622038</v>
      </c>
      <c r="E93" s="2">
        <f>Table8[[#This Row],[Total sample area changing ownership in which buyer and seller names have a similarity score of &lt;70%  (ha)]]/Table8[[#This Row],[Total sample area (ha)]]</f>
        <v>4.7417156969878978E-2</v>
      </c>
    </row>
    <row r="94" spans="1:5" x14ac:dyDescent="0.25">
      <c r="A94">
        <v>2004</v>
      </c>
      <c r="B94" t="s">
        <v>90</v>
      </c>
      <c r="C94" s="3">
        <v>106545446.65328151</v>
      </c>
      <c r="D94" s="3">
        <v>2377840179.7897325</v>
      </c>
      <c r="E94" s="2">
        <f>Table8[[#This Row],[Total sample area changing ownership in which buyer and seller names have a similarity score of &lt;70%  (ha)]]/Table8[[#This Row],[Total sample area (ha)]]</f>
        <v>4.480765677981903E-2</v>
      </c>
    </row>
    <row r="95" spans="1:5" x14ac:dyDescent="0.25">
      <c r="A95">
        <v>2004</v>
      </c>
      <c r="B95" t="s">
        <v>91</v>
      </c>
      <c r="C95" s="3">
        <v>904160294.60953796</v>
      </c>
      <c r="D95" s="3">
        <v>19469214878.571415</v>
      </c>
      <c r="E95" s="2">
        <f>Table8[[#This Row],[Total sample area changing ownership in which buyer and seller names have a similarity score of &lt;70%  (ha)]]/Table8[[#This Row],[Total sample area (ha)]]</f>
        <v>4.6440511353372162E-2</v>
      </c>
    </row>
    <row r="96" spans="1:5" x14ac:dyDescent="0.25">
      <c r="A96">
        <v>2004</v>
      </c>
      <c r="B96" t="s">
        <v>92</v>
      </c>
      <c r="C96" s="3">
        <v>192126643.1741069</v>
      </c>
      <c r="D96" s="3">
        <v>4412521805.668849</v>
      </c>
      <c r="E96" s="2">
        <f>Table8[[#This Row],[Total sample area changing ownership in which buyer and seller names have a similarity score of &lt;70%  (ha)]]/Table8[[#This Row],[Total sample area (ha)]]</f>
        <v>4.3541233706149221E-2</v>
      </c>
    </row>
    <row r="97" spans="1:5" x14ac:dyDescent="0.25">
      <c r="A97">
        <v>2004</v>
      </c>
      <c r="B97" t="s">
        <v>93</v>
      </c>
      <c r="C97" s="3">
        <v>38203572.134797819</v>
      </c>
      <c r="D97" s="3">
        <v>555663511.54606557</v>
      </c>
      <c r="E97" s="2">
        <f>Table8[[#This Row],[Total sample area changing ownership in which buyer and seller names have a similarity score of &lt;70%  (ha)]]/Table8[[#This Row],[Total sample area (ha)]]</f>
        <v>6.8753069692305449E-2</v>
      </c>
    </row>
    <row r="98" spans="1:5" x14ac:dyDescent="0.25">
      <c r="A98">
        <v>2004</v>
      </c>
      <c r="B98" t="s">
        <v>94</v>
      </c>
      <c r="C98" s="3">
        <v>8553769.6395100821</v>
      </c>
      <c r="D98" s="3">
        <v>210981707.50856411</v>
      </c>
      <c r="E98" s="2">
        <f>Table8[[#This Row],[Total sample area changing ownership in which buyer and seller names have a similarity score of &lt;70%  (ha)]]/Table8[[#This Row],[Total sample area (ha)]]</f>
        <v>4.054270742482672E-2</v>
      </c>
    </row>
    <row r="99" spans="1:5" x14ac:dyDescent="0.25">
      <c r="A99">
        <v>2004</v>
      </c>
      <c r="B99" t="s">
        <v>95</v>
      </c>
      <c r="C99" s="3">
        <v>46145347.788869813</v>
      </c>
      <c r="D99" s="3">
        <v>1614490543.0871773</v>
      </c>
      <c r="E99" s="2">
        <f>Table8[[#This Row],[Total sample area changing ownership in which buyer and seller names have a similarity score of &lt;70%  (ha)]]/Table8[[#This Row],[Total sample area (ha)]]</f>
        <v>2.8581987046286533E-2</v>
      </c>
    </row>
    <row r="100" spans="1:5" x14ac:dyDescent="0.25">
      <c r="A100">
        <v>2005</v>
      </c>
      <c r="B100" t="s">
        <v>0</v>
      </c>
      <c r="C100" s="3">
        <v>1151381.5610098985</v>
      </c>
      <c r="D100" s="3">
        <v>81695819.041863278</v>
      </c>
      <c r="E100" s="2">
        <f>Table8[[#This Row],[Total sample area changing ownership in which buyer and seller names have a similarity score of &lt;70%  (ha)]]/Table8[[#This Row],[Total sample area (ha)]]</f>
        <v>1.4093518793414601E-2</v>
      </c>
    </row>
    <row r="101" spans="1:5" x14ac:dyDescent="0.25">
      <c r="A101">
        <v>2005</v>
      </c>
      <c r="B101" t="s">
        <v>1</v>
      </c>
      <c r="C101" s="3">
        <v>168665000.5915173</v>
      </c>
      <c r="D101" s="3">
        <v>3501357763.0878096</v>
      </c>
      <c r="E101" s="2">
        <f>Table8[[#This Row],[Total sample area changing ownership in which buyer and seller names have a similarity score of &lt;70%  (ha)]]/Table8[[#This Row],[Total sample area (ha)]]</f>
        <v>4.817131296025387E-2</v>
      </c>
    </row>
    <row r="102" spans="1:5" x14ac:dyDescent="0.25">
      <c r="A102">
        <v>2005</v>
      </c>
      <c r="B102" t="s">
        <v>2</v>
      </c>
      <c r="C102" s="3">
        <v>6590638.7637373852</v>
      </c>
      <c r="D102" s="3">
        <v>211885745.7672624</v>
      </c>
      <c r="E102" s="2">
        <f>Table8[[#This Row],[Total sample area changing ownership in which buyer and seller names have a similarity score of &lt;70%  (ha)]]/Table8[[#This Row],[Total sample area (ha)]]</f>
        <v>3.1104682100591204E-2</v>
      </c>
    </row>
    <row r="103" spans="1:5" x14ac:dyDescent="0.25">
      <c r="A103">
        <v>2005</v>
      </c>
      <c r="B103" t="s">
        <v>3</v>
      </c>
      <c r="C103" s="3">
        <v>913385213.87624311</v>
      </c>
      <c r="D103" s="3">
        <v>16050255684.865719</v>
      </c>
      <c r="E103" s="2">
        <f>Table8[[#This Row],[Total sample area changing ownership in which buyer and seller names have a similarity score of &lt;70%  (ha)]]/Table8[[#This Row],[Total sample area (ha)]]</f>
        <v>5.690782949566979E-2</v>
      </c>
    </row>
    <row r="104" spans="1:5" x14ac:dyDescent="0.25">
      <c r="A104">
        <v>2005</v>
      </c>
      <c r="B104" t="s">
        <v>4</v>
      </c>
      <c r="C104" s="3">
        <v>81035735.347209051</v>
      </c>
      <c r="D104" s="3">
        <v>1914807799.9583526</v>
      </c>
      <c r="E104" s="2">
        <f>Table8[[#This Row],[Total sample area changing ownership in which buyer and seller names have a similarity score of &lt;70%  (ha)]]/Table8[[#This Row],[Total sample area (ha)]]</f>
        <v>4.2320558412688516E-2</v>
      </c>
    </row>
    <row r="105" spans="1:5" x14ac:dyDescent="0.25">
      <c r="A105">
        <v>2005</v>
      </c>
      <c r="B105" t="s">
        <v>5</v>
      </c>
      <c r="C105" s="3">
        <v>20310063.441618159</v>
      </c>
      <c r="D105" s="3">
        <v>949940524.77477539</v>
      </c>
      <c r="E105" s="2">
        <f>Table8[[#This Row],[Total sample area changing ownership in which buyer and seller names have a similarity score of &lt;70%  (ha)]]/Table8[[#This Row],[Total sample area (ha)]]</f>
        <v>2.1380352676746307E-2</v>
      </c>
    </row>
    <row r="106" spans="1:5" x14ac:dyDescent="0.25">
      <c r="A106">
        <v>2005</v>
      </c>
      <c r="B106" t="s">
        <v>6</v>
      </c>
      <c r="C106" s="3">
        <v>20012259.059497148</v>
      </c>
      <c r="D106" s="3">
        <v>348132285.61223674</v>
      </c>
      <c r="E106" s="2">
        <f>Table8[[#This Row],[Total sample area changing ownership in which buyer and seller names have a similarity score of &lt;70%  (ha)]]/Table8[[#This Row],[Total sample area (ha)]]</f>
        <v>5.7484639852643772E-2</v>
      </c>
    </row>
    <row r="107" spans="1:5" x14ac:dyDescent="0.25">
      <c r="A107">
        <v>2005</v>
      </c>
      <c r="B107" t="s">
        <v>7</v>
      </c>
      <c r="C107" s="3">
        <v>34096206.519625902</v>
      </c>
      <c r="D107" s="3">
        <v>1197064182.3212388</v>
      </c>
      <c r="E107" s="2">
        <f>Table8[[#This Row],[Total sample area changing ownership in which buyer and seller names have a similarity score of &lt;70%  (ha)]]/Table8[[#This Row],[Total sample area (ha)]]</f>
        <v>2.8483189976923055E-2</v>
      </c>
    </row>
    <row r="108" spans="1:5" x14ac:dyDescent="0.25">
      <c r="A108">
        <v>2005</v>
      </c>
      <c r="B108" t="s">
        <v>8</v>
      </c>
      <c r="C108" s="3">
        <v>259454800.16942179</v>
      </c>
      <c r="D108" s="3">
        <v>6955798675.0592623</v>
      </c>
      <c r="E108" s="2">
        <f>Table8[[#This Row],[Total sample area changing ownership in which buyer and seller names have a similarity score of &lt;70%  (ha)]]/Table8[[#This Row],[Total sample area (ha)]]</f>
        <v>3.7300504555964779E-2</v>
      </c>
    </row>
    <row r="109" spans="1:5" x14ac:dyDescent="0.25">
      <c r="A109">
        <v>2005</v>
      </c>
      <c r="B109" t="s">
        <v>9</v>
      </c>
      <c r="C109" s="3">
        <v>40116726.67571982</v>
      </c>
      <c r="D109" s="3">
        <v>881125075.15240455</v>
      </c>
      <c r="E109" s="2">
        <f>Table8[[#This Row],[Total sample area changing ownership in which buyer and seller names have a similarity score of &lt;70%  (ha)]]/Table8[[#This Row],[Total sample area (ha)]]</f>
        <v>4.5528980853008862E-2</v>
      </c>
    </row>
    <row r="110" spans="1:5" x14ac:dyDescent="0.25">
      <c r="A110">
        <v>2005</v>
      </c>
      <c r="B110" t="s">
        <v>10</v>
      </c>
      <c r="C110" s="3">
        <v>627900925.19102299</v>
      </c>
      <c r="D110" s="3">
        <v>11765992238.758923</v>
      </c>
      <c r="E110" s="2">
        <f>Table8[[#This Row],[Total sample area changing ownership in which buyer and seller names have a similarity score of &lt;70%  (ha)]]/Table8[[#This Row],[Total sample area (ha)]]</f>
        <v>5.3365743615113419E-2</v>
      </c>
    </row>
    <row r="111" spans="1:5" x14ac:dyDescent="0.25">
      <c r="A111">
        <v>2005</v>
      </c>
      <c r="B111" t="s">
        <v>11</v>
      </c>
      <c r="C111" s="3">
        <v>2791611546.082377</v>
      </c>
      <c r="D111" s="3">
        <v>30653784859.208351</v>
      </c>
      <c r="E111" s="2">
        <f>Table8[[#This Row],[Total sample area changing ownership in which buyer and seller names have a similarity score of &lt;70%  (ha)]]/Table8[[#This Row],[Total sample area (ha)]]</f>
        <v>9.1069065660379006E-2</v>
      </c>
    </row>
    <row r="112" spans="1:5" x14ac:dyDescent="0.25">
      <c r="A112">
        <v>2005</v>
      </c>
      <c r="B112" t="s">
        <v>12</v>
      </c>
      <c r="C112" s="3">
        <v>1087917825.9420958</v>
      </c>
      <c r="D112" s="3">
        <v>14931419422.396915</v>
      </c>
      <c r="E112" s="2">
        <f>Table8[[#This Row],[Total sample area changing ownership in which buyer and seller names have a similarity score of &lt;70%  (ha)]]/Table8[[#This Row],[Total sample area (ha)]]</f>
        <v>7.2860978261064357E-2</v>
      </c>
    </row>
    <row r="113" spans="1:5" x14ac:dyDescent="0.25">
      <c r="A113">
        <v>2005</v>
      </c>
      <c r="B113" t="s">
        <v>13</v>
      </c>
      <c r="C113" s="3">
        <v>13031.3640699999</v>
      </c>
      <c r="D113" s="3">
        <v>4561693.8217203943</v>
      </c>
      <c r="E113" s="2">
        <f>Table8[[#This Row],[Total sample area changing ownership in which buyer and seller names have a similarity score of &lt;70%  (ha)]]/Table8[[#This Row],[Total sample area (ha)]]</f>
        <v>2.8566941533759624E-3</v>
      </c>
    </row>
    <row r="114" spans="1:5" x14ac:dyDescent="0.25">
      <c r="A114">
        <v>2005</v>
      </c>
      <c r="B114" t="s">
        <v>14</v>
      </c>
      <c r="C114" s="3">
        <v>8826994.387407288</v>
      </c>
      <c r="D114" s="3">
        <v>235010980.06098199</v>
      </c>
      <c r="E114" s="2">
        <f>Table8[[#This Row],[Total sample area changing ownership in which buyer and seller names have a similarity score of &lt;70%  (ha)]]/Table8[[#This Row],[Total sample area (ha)]]</f>
        <v>3.7559923307059137E-2</v>
      </c>
    </row>
    <row r="115" spans="1:5" x14ac:dyDescent="0.25">
      <c r="A115">
        <v>2005</v>
      </c>
      <c r="B115" t="s">
        <v>15</v>
      </c>
      <c r="C115" s="3">
        <v>121416566.21732502</v>
      </c>
      <c r="D115" s="3">
        <v>3288615424.1699233</v>
      </c>
      <c r="E115" s="2">
        <f>Table8[[#This Row],[Total sample area changing ownership in which buyer and seller names have a similarity score of &lt;70%  (ha)]]/Table8[[#This Row],[Total sample area (ha)]]</f>
        <v>3.6920269036313867E-2</v>
      </c>
    </row>
    <row r="116" spans="1:5" x14ac:dyDescent="0.25">
      <c r="A116">
        <v>2005</v>
      </c>
      <c r="B116" t="s">
        <v>16</v>
      </c>
      <c r="C116" s="3">
        <v>1035879.4438809985</v>
      </c>
      <c r="D116" s="3">
        <v>29425930.261872128</v>
      </c>
      <c r="E116" s="2">
        <f>Table8[[#This Row],[Total sample area changing ownership in which buyer and seller names have a similarity score of &lt;70%  (ha)]]/Table8[[#This Row],[Total sample area (ha)]]</f>
        <v>3.5202946335505046E-2</v>
      </c>
    </row>
    <row r="117" spans="1:5" x14ac:dyDescent="0.25">
      <c r="A117">
        <v>2005</v>
      </c>
      <c r="B117" t="s">
        <v>17</v>
      </c>
      <c r="C117" s="3">
        <v>214127.44077999881</v>
      </c>
      <c r="D117" s="3">
        <v>8141208.4787149886</v>
      </c>
      <c r="E117" s="2">
        <f>Table8[[#This Row],[Total sample area changing ownership in which buyer and seller names have a similarity score of &lt;70%  (ha)]]/Table8[[#This Row],[Total sample area (ha)]]</f>
        <v>2.6301677612092889E-2</v>
      </c>
    </row>
    <row r="118" spans="1:5" x14ac:dyDescent="0.25">
      <c r="A118">
        <v>2005</v>
      </c>
      <c r="B118" t="s">
        <v>18</v>
      </c>
      <c r="C118" s="3">
        <v>634313433.22648621</v>
      </c>
      <c r="D118" s="3">
        <v>11184797467.642937</v>
      </c>
      <c r="E118" s="2">
        <f>Table8[[#This Row],[Total sample area changing ownership in which buyer and seller names have a similarity score of &lt;70%  (ha)]]/Table8[[#This Row],[Total sample area (ha)]]</f>
        <v>5.6712107220673727E-2</v>
      </c>
    </row>
    <row r="119" spans="1:5" x14ac:dyDescent="0.25">
      <c r="A119">
        <v>2005</v>
      </c>
      <c r="B119" t="s">
        <v>19</v>
      </c>
      <c r="C119" s="3">
        <v>3226770.1592700914</v>
      </c>
      <c r="D119" s="3">
        <v>116568610.33783007</v>
      </c>
      <c r="E119" s="2">
        <f>Table8[[#This Row],[Total sample area changing ownership in which buyer and seller names have a similarity score of &lt;70%  (ha)]]/Table8[[#This Row],[Total sample area (ha)]]</f>
        <v>2.7681295589940702E-2</v>
      </c>
    </row>
    <row r="120" spans="1:5" x14ac:dyDescent="0.25">
      <c r="A120">
        <v>2005</v>
      </c>
      <c r="B120" t="s">
        <v>20</v>
      </c>
      <c r="C120" s="3">
        <v>2926403616.413847</v>
      </c>
      <c r="D120" s="3">
        <v>36470271667.644493</v>
      </c>
      <c r="E120" s="2">
        <f>Table8[[#This Row],[Total sample area changing ownership in which buyer and seller names have a similarity score of &lt;70%  (ha)]]/Table8[[#This Row],[Total sample area (ha)]]</f>
        <v>8.024079565631749E-2</v>
      </c>
    </row>
    <row r="121" spans="1:5" x14ac:dyDescent="0.25">
      <c r="A121">
        <v>2005</v>
      </c>
      <c r="B121" t="s">
        <v>21</v>
      </c>
      <c r="C121" s="3">
        <v>9109087.2644360773</v>
      </c>
      <c r="D121" s="3">
        <v>258363907.23272792</v>
      </c>
      <c r="E121" s="2">
        <f>Table8[[#This Row],[Total sample area changing ownership in which buyer and seller names have a similarity score of &lt;70%  (ha)]]/Table8[[#This Row],[Total sample area (ha)]]</f>
        <v>3.525681029521989E-2</v>
      </c>
    </row>
    <row r="122" spans="1:5" x14ac:dyDescent="0.25">
      <c r="A122">
        <v>2005</v>
      </c>
      <c r="B122" t="s">
        <v>22</v>
      </c>
      <c r="C122" s="3">
        <v>118101107.3081737</v>
      </c>
      <c r="D122" s="3">
        <v>2279932774.0292211</v>
      </c>
      <c r="E122" s="2">
        <f>Table8[[#This Row],[Total sample area changing ownership in which buyer and seller names have a similarity score of &lt;70%  (ha)]]/Table8[[#This Row],[Total sample area (ha)]]</f>
        <v>5.1800258610019898E-2</v>
      </c>
    </row>
    <row r="123" spans="1:5" x14ac:dyDescent="0.25">
      <c r="A123">
        <v>2005</v>
      </c>
      <c r="B123" t="s">
        <v>23</v>
      </c>
      <c r="C123" s="3">
        <v>2865887815.391067</v>
      </c>
      <c r="D123" s="3">
        <v>36118251334.392899</v>
      </c>
      <c r="E123" s="2">
        <f>Table8[[#This Row],[Total sample area changing ownership in which buyer and seller names have a similarity score of &lt;70%  (ha)]]/Table8[[#This Row],[Total sample area (ha)]]</f>
        <v>7.9347357901075388E-2</v>
      </c>
    </row>
    <row r="124" spans="1:5" x14ac:dyDescent="0.25">
      <c r="A124">
        <v>2005</v>
      </c>
      <c r="B124" t="s">
        <v>24</v>
      </c>
      <c r="C124" s="3">
        <v>6704849.5593679836</v>
      </c>
      <c r="D124" s="3">
        <v>204087578.50445634</v>
      </c>
      <c r="E124" s="2">
        <f>Table8[[#This Row],[Total sample area changing ownership in which buyer and seller names have a similarity score of &lt;70%  (ha)]]/Table8[[#This Row],[Total sample area (ha)]]</f>
        <v>3.2852805685190591E-2</v>
      </c>
    </row>
    <row r="125" spans="1:5" x14ac:dyDescent="0.25">
      <c r="A125">
        <v>2005</v>
      </c>
      <c r="B125" t="s">
        <v>25</v>
      </c>
      <c r="C125" s="3">
        <v>38646212.703051634</v>
      </c>
      <c r="D125" s="3">
        <v>1925163934.2722158</v>
      </c>
      <c r="E125" s="2">
        <f>Table8[[#This Row],[Total sample area changing ownership in which buyer and seller names have a similarity score of &lt;70%  (ha)]]/Table8[[#This Row],[Total sample area (ha)]]</f>
        <v>2.0074245114955029E-2</v>
      </c>
    </row>
    <row r="126" spans="1:5" x14ac:dyDescent="0.25">
      <c r="A126">
        <v>2005</v>
      </c>
      <c r="B126" t="s">
        <v>26</v>
      </c>
      <c r="C126" s="3">
        <v>316496313.27062166</v>
      </c>
      <c r="D126" s="3">
        <v>6514491113.4714403</v>
      </c>
      <c r="E126" s="2">
        <f>Table8[[#This Row],[Total sample area changing ownership in which buyer and seller names have a similarity score of &lt;70%  (ha)]]/Table8[[#This Row],[Total sample area (ha)]]</f>
        <v>4.8583428506968548E-2</v>
      </c>
    </row>
    <row r="127" spans="1:5" x14ac:dyDescent="0.25">
      <c r="A127">
        <v>2005</v>
      </c>
      <c r="B127" t="s">
        <v>27</v>
      </c>
      <c r="C127" s="3">
        <v>45921422.552288204</v>
      </c>
      <c r="D127" s="3">
        <v>1506211820.4465563</v>
      </c>
      <c r="E127" s="2">
        <f>Table8[[#This Row],[Total sample area changing ownership in which buyer and seller names have a similarity score of &lt;70%  (ha)]]/Table8[[#This Row],[Total sample area (ha)]]</f>
        <v>3.0488024279794579E-2</v>
      </c>
    </row>
    <row r="128" spans="1:5" x14ac:dyDescent="0.25">
      <c r="A128">
        <v>2005</v>
      </c>
      <c r="B128" t="s">
        <v>28</v>
      </c>
      <c r="C128" s="3">
        <v>28034534.85827687</v>
      </c>
      <c r="D128" s="3">
        <v>936874882.37133777</v>
      </c>
      <c r="E128" s="2">
        <f>Table8[[#This Row],[Total sample area changing ownership in which buyer and seller names have a similarity score of &lt;70%  (ha)]]/Table8[[#This Row],[Total sample area (ha)]]</f>
        <v>2.9923456574391501E-2</v>
      </c>
    </row>
    <row r="129" spans="1:5" x14ac:dyDescent="0.25">
      <c r="A129">
        <v>2005</v>
      </c>
      <c r="B129" t="s">
        <v>29</v>
      </c>
      <c r="C129" s="3">
        <v>226158312.35391206</v>
      </c>
      <c r="D129" s="3">
        <v>3870978703.3581743</v>
      </c>
      <c r="E129" s="2">
        <f>Table8[[#This Row],[Total sample area changing ownership in which buyer and seller names have a similarity score of &lt;70%  (ha)]]/Table8[[#This Row],[Total sample area (ha)]]</f>
        <v>5.842406525195136E-2</v>
      </c>
    </row>
    <row r="130" spans="1:5" x14ac:dyDescent="0.25">
      <c r="A130">
        <v>2005</v>
      </c>
      <c r="B130" t="s">
        <v>30</v>
      </c>
      <c r="C130" s="3">
        <v>26583951.99537516</v>
      </c>
      <c r="D130" s="3">
        <v>189456854.55860981</v>
      </c>
      <c r="E130" s="2">
        <f>Table8[[#This Row],[Total sample area changing ownership in which buyer and seller names have a similarity score of &lt;70%  (ha)]]/Table8[[#This Row],[Total sample area (ha)]]</f>
        <v>0.1403166544557575</v>
      </c>
    </row>
    <row r="131" spans="1:5" x14ac:dyDescent="0.25">
      <c r="A131">
        <v>2005</v>
      </c>
      <c r="B131" t="s">
        <v>31</v>
      </c>
      <c r="C131" s="3">
        <v>103996414.71716714</v>
      </c>
      <c r="D131" s="3">
        <v>3008929903.1196585</v>
      </c>
      <c r="E131" s="2">
        <f>Table8[[#This Row],[Total sample area changing ownership in which buyer and seller names have a similarity score of &lt;70%  (ha)]]/Table8[[#This Row],[Total sample area (ha)]]</f>
        <v>3.4562591374875051E-2</v>
      </c>
    </row>
    <row r="132" spans="1:5" x14ac:dyDescent="0.25">
      <c r="A132">
        <v>2005</v>
      </c>
      <c r="B132" t="s">
        <v>32</v>
      </c>
      <c r="C132" s="3">
        <v>130790162.28948164</v>
      </c>
      <c r="D132" s="3">
        <v>2868905275.7741876</v>
      </c>
      <c r="E132" s="2">
        <f>Table8[[#This Row],[Total sample area changing ownership in which buyer and seller names have a similarity score of &lt;70%  (ha)]]/Table8[[#This Row],[Total sample area (ha)]]</f>
        <v>4.5588874402340558E-2</v>
      </c>
    </row>
    <row r="133" spans="1:5" x14ac:dyDescent="0.25">
      <c r="A133">
        <v>2005</v>
      </c>
      <c r="B133" t="s">
        <v>33</v>
      </c>
      <c r="C133" s="3">
        <v>128794042.52380185</v>
      </c>
      <c r="D133" s="3">
        <v>3626269715.5413451</v>
      </c>
      <c r="E133" s="2">
        <f>Table8[[#This Row],[Total sample area changing ownership in which buyer and seller names have a similarity score of &lt;70%  (ha)]]/Table8[[#This Row],[Total sample area (ha)]]</f>
        <v>3.5516950648160739E-2</v>
      </c>
    </row>
    <row r="134" spans="1:5" x14ac:dyDescent="0.25">
      <c r="A134">
        <v>2005</v>
      </c>
      <c r="B134" t="s">
        <v>34</v>
      </c>
      <c r="C134" s="3">
        <v>139223179.41825497</v>
      </c>
      <c r="D134" s="3">
        <v>2305013355.7053056</v>
      </c>
      <c r="E134" s="2">
        <f>Table8[[#This Row],[Total sample area changing ownership in which buyer and seller names have a similarity score of &lt;70%  (ha)]]/Table8[[#This Row],[Total sample area (ha)]]</f>
        <v>6.0400161705637667E-2</v>
      </c>
    </row>
    <row r="135" spans="1:5" x14ac:dyDescent="0.25">
      <c r="A135">
        <v>2005</v>
      </c>
      <c r="B135" t="s">
        <v>35</v>
      </c>
      <c r="C135" s="3">
        <v>28107931.551568922</v>
      </c>
      <c r="D135" s="3">
        <v>1154394968.2188516</v>
      </c>
      <c r="E135" s="2">
        <f>Table8[[#This Row],[Total sample area changing ownership in which buyer and seller names have a similarity score of &lt;70%  (ha)]]/Table8[[#This Row],[Total sample area (ha)]]</f>
        <v>2.4348626185487832E-2</v>
      </c>
    </row>
    <row r="136" spans="1:5" x14ac:dyDescent="0.25">
      <c r="A136">
        <v>2005</v>
      </c>
      <c r="B136" t="s">
        <v>36</v>
      </c>
      <c r="C136" s="3">
        <v>68298287.927266583</v>
      </c>
      <c r="D136" s="3">
        <v>2818634823.8200803</v>
      </c>
      <c r="E136" s="2">
        <f>Table8[[#This Row],[Total sample area changing ownership in which buyer and seller names have a similarity score of &lt;70%  (ha)]]/Table8[[#This Row],[Total sample area (ha)]]</f>
        <v>2.4230981377964488E-2</v>
      </c>
    </row>
    <row r="137" spans="1:5" x14ac:dyDescent="0.25">
      <c r="A137">
        <v>2005</v>
      </c>
      <c r="B137" t="s">
        <v>37</v>
      </c>
      <c r="C137" s="3">
        <v>24849254.349804934</v>
      </c>
      <c r="D137" s="3">
        <v>1052242815.905003</v>
      </c>
      <c r="E137" s="2">
        <f>Table8[[#This Row],[Total sample area changing ownership in which buyer and seller names have a similarity score of &lt;70%  (ha)]]/Table8[[#This Row],[Total sample area (ha)]]</f>
        <v>2.3615513429220067E-2</v>
      </c>
    </row>
    <row r="138" spans="1:5" x14ac:dyDescent="0.25">
      <c r="A138">
        <v>2005</v>
      </c>
      <c r="B138" t="s">
        <v>38</v>
      </c>
      <c r="C138" s="3">
        <v>94234563.564721033</v>
      </c>
      <c r="D138" s="3">
        <v>2080093652.8347111</v>
      </c>
      <c r="E138" s="2">
        <f>Table8[[#This Row],[Total sample area changing ownership in which buyer and seller names have a similarity score of &lt;70%  (ha)]]/Table8[[#This Row],[Total sample area (ha)]]</f>
        <v>4.5303038849380653E-2</v>
      </c>
    </row>
    <row r="139" spans="1:5" x14ac:dyDescent="0.25">
      <c r="A139">
        <v>2005</v>
      </c>
      <c r="B139" t="s">
        <v>39</v>
      </c>
      <c r="C139" s="3">
        <v>158539453.45444542</v>
      </c>
      <c r="D139" s="3">
        <v>2623977200.0724106</v>
      </c>
      <c r="E139" s="2">
        <f>Table8[[#This Row],[Total sample area changing ownership in which buyer and seller names have a similarity score of &lt;70%  (ha)]]/Table8[[#This Row],[Total sample area (ha)]]</f>
        <v>6.0419524014945866E-2</v>
      </c>
    </row>
    <row r="140" spans="1:5" x14ac:dyDescent="0.25">
      <c r="A140">
        <v>2005</v>
      </c>
      <c r="B140" t="s">
        <v>40</v>
      </c>
      <c r="C140" s="3">
        <v>371495756.55033356</v>
      </c>
      <c r="D140" s="3">
        <v>5835571049.5248737</v>
      </c>
      <c r="E140" s="2">
        <f>Table8[[#This Row],[Total sample area changing ownership in which buyer and seller names have a similarity score of &lt;70%  (ha)]]/Table8[[#This Row],[Total sample area (ha)]]</f>
        <v>6.366056610356588E-2</v>
      </c>
    </row>
    <row r="141" spans="1:5" x14ac:dyDescent="0.25">
      <c r="A141">
        <v>2005</v>
      </c>
      <c r="B141" t="s">
        <v>41</v>
      </c>
      <c r="C141" s="3">
        <v>4343833.0513789905</v>
      </c>
      <c r="D141" s="3">
        <v>123078202.31407697</v>
      </c>
      <c r="E141" s="2">
        <f>Table8[[#This Row],[Total sample area changing ownership in which buyer and seller names have a similarity score of &lt;70%  (ha)]]/Table8[[#This Row],[Total sample area (ha)]]</f>
        <v>3.5293276711128627E-2</v>
      </c>
    </row>
    <row r="142" spans="1:5" x14ac:dyDescent="0.25">
      <c r="A142">
        <v>2005</v>
      </c>
      <c r="B142" t="s">
        <v>42</v>
      </c>
      <c r="C142" s="3">
        <v>267083040.0600045</v>
      </c>
      <c r="D142" s="3">
        <v>4816347957.41399</v>
      </c>
      <c r="E142" s="2">
        <f>Table8[[#This Row],[Total sample area changing ownership in which buyer and seller names have a similarity score of &lt;70%  (ha)]]/Table8[[#This Row],[Total sample area (ha)]]</f>
        <v>5.5453435345939509E-2</v>
      </c>
    </row>
    <row r="143" spans="1:5" x14ac:dyDescent="0.25">
      <c r="A143">
        <v>2005</v>
      </c>
      <c r="B143" t="s">
        <v>43</v>
      </c>
      <c r="C143" s="3">
        <v>96903279.018461257</v>
      </c>
      <c r="D143" s="3">
        <v>4146371841.2676721</v>
      </c>
      <c r="E143" s="2">
        <f>Table8[[#This Row],[Total sample area changing ownership in which buyer and seller names have a similarity score of &lt;70%  (ha)]]/Table8[[#This Row],[Total sample area (ha)]]</f>
        <v>2.3370619599045652E-2</v>
      </c>
    </row>
    <row r="144" spans="1:5" x14ac:dyDescent="0.25">
      <c r="A144">
        <v>2005</v>
      </c>
      <c r="B144" t="s">
        <v>44</v>
      </c>
      <c r="C144" s="3">
        <v>293115911.72709626</v>
      </c>
      <c r="D144" s="3">
        <v>4743207882.2908773</v>
      </c>
      <c r="E144" s="2">
        <f>Table8[[#This Row],[Total sample area changing ownership in which buyer and seller names have a similarity score of &lt;70%  (ha)]]/Table8[[#This Row],[Total sample area (ha)]]</f>
        <v>6.1796977699726488E-2</v>
      </c>
    </row>
    <row r="145" spans="1:5" x14ac:dyDescent="0.25">
      <c r="A145">
        <v>2005</v>
      </c>
      <c r="B145" t="s">
        <v>45</v>
      </c>
      <c r="C145" s="3">
        <v>44704565.492070459</v>
      </c>
      <c r="D145" s="3">
        <v>1318229770.2566714</v>
      </c>
      <c r="E145" s="2">
        <f>Table8[[#This Row],[Total sample area changing ownership in which buyer and seller names have a similarity score of &lt;70%  (ha)]]/Table8[[#This Row],[Total sample area (ha)]]</f>
        <v>3.3912574651812084E-2</v>
      </c>
    </row>
    <row r="146" spans="1:5" x14ac:dyDescent="0.25">
      <c r="A146">
        <v>2005</v>
      </c>
      <c r="B146" t="s">
        <v>46</v>
      </c>
      <c r="C146" s="3">
        <v>30827177.822058946</v>
      </c>
      <c r="D146" s="3">
        <v>831751835.22411931</v>
      </c>
      <c r="E146" s="2">
        <f>Table8[[#This Row],[Total sample area changing ownership in which buyer and seller names have a similarity score of &lt;70%  (ha)]]/Table8[[#This Row],[Total sample area (ha)]]</f>
        <v>3.7062951371489815E-2</v>
      </c>
    </row>
    <row r="147" spans="1:5" x14ac:dyDescent="0.25">
      <c r="A147">
        <v>2005</v>
      </c>
      <c r="B147" t="s">
        <v>47</v>
      </c>
      <c r="C147" s="3">
        <v>88368484.279044241</v>
      </c>
      <c r="D147" s="3">
        <v>1569830932.9433107</v>
      </c>
      <c r="E147" s="2">
        <f>Table8[[#This Row],[Total sample area changing ownership in which buyer and seller names have a similarity score of &lt;70%  (ha)]]/Table8[[#This Row],[Total sample area (ha)]]</f>
        <v>5.6291720608002173E-2</v>
      </c>
    </row>
    <row r="148" spans="1:5" x14ac:dyDescent="0.25">
      <c r="A148">
        <v>2005</v>
      </c>
      <c r="B148" t="s">
        <v>48</v>
      </c>
      <c r="C148" s="3">
        <v>414736453.74894917</v>
      </c>
      <c r="D148" s="3">
        <v>11505793846.826506</v>
      </c>
      <c r="E148" s="2">
        <f>Table8[[#This Row],[Total sample area changing ownership in which buyer and seller names have a similarity score of &lt;70%  (ha)]]/Table8[[#This Row],[Total sample area (ha)]]</f>
        <v>3.6045879082332123E-2</v>
      </c>
    </row>
    <row r="149" spans="1:5" x14ac:dyDescent="0.25">
      <c r="A149">
        <v>2005</v>
      </c>
      <c r="B149" t="s">
        <v>49</v>
      </c>
      <c r="C149" s="3">
        <v>2112835.4579159925</v>
      </c>
      <c r="D149" s="3">
        <v>24711132.418725647</v>
      </c>
      <c r="E149" s="2">
        <f>Table8[[#This Row],[Total sample area changing ownership in which buyer and seller names have a similarity score of &lt;70%  (ha)]]/Table8[[#This Row],[Total sample area (ha)]]</f>
        <v>8.5501361172542797E-2</v>
      </c>
    </row>
    <row r="150" spans="1:5" x14ac:dyDescent="0.25">
      <c r="A150">
        <v>2005</v>
      </c>
      <c r="B150" t="s">
        <v>50</v>
      </c>
      <c r="C150" s="3">
        <v>34784591.669995911</v>
      </c>
      <c r="D150" s="3">
        <v>757445049.40321851</v>
      </c>
      <c r="E150" s="2">
        <f>Table8[[#This Row],[Total sample area changing ownership in which buyer and seller names have a similarity score of &lt;70%  (ha)]]/Table8[[#This Row],[Total sample area (ha)]]</f>
        <v>4.5923584420285352E-2</v>
      </c>
    </row>
    <row r="151" spans="1:5" x14ac:dyDescent="0.25">
      <c r="A151">
        <v>2005</v>
      </c>
      <c r="B151" t="s">
        <v>51</v>
      </c>
      <c r="C151" s="3">
        <v>29600510.856638446</v>
      </c>
      <c r="D151" s="3">
        <v>755737606.84737623</v>
      </c>
      <c r="E151" s="2">
        <f>Table8[[#This Row],[Total sample area changing ownership in which buyer and seller names have a similarity score of &lt;70%  (ha)]]/Table8[[#This Row],[Total sample area (ha)]]</f>
        <v>3.9167709253109022E-2</v>
      </c>
    </row>
    <row r="152" spans="1:5" x14ac:dyDescent="0.25">
      <c r="A152">
        <v>2005</v>
      </c>
      <c r="B152" t="s">
        <v>52</v>
      </c>
      <c r="C152" s="3">
        <v>21558040.28776997</v>
      </c>
      <c r="D152" s="3">
        <v>895278963.06377029</v>
      </c>
      <c r="E152" s="2">
        <f>Table8[[#This Row],[Total sample area changing ownership in which buyer and seller names have a similarity score of &lt;70%  (ha)]]/Table8[[#This Row],[Total sample area (ha)]]</f>
        <v>2.4079690439720965E-2</v>
      </c>
    </row>
    <row r="153" spans="1:5" x14ac:dyDescent="0.25">
      <c r="A153">
        <v>2005</v>
      </c>
      <c r="B153" t="s">
        <v>53</v>
      </c>
      <c r="C153" s="3">
        <v>116578350.06307839</v>
      </c>
      <c r="D153" s="3">
        <v>2430393694.9254317</v>
      </c>
      <c r="E153" s="2">
        <f>Table8[[#This Row],[Total sample area changing ownership in which buyer and seller names have a similarity score of &lt;70%  (ha)]]/Table8[[#This Row],[Total sample area (ha)]]</f>
        <v>4.7966858335128787E-2</v>
      </c>
    </row>
    <row r="154" spans="1:5" x14ac:dyDescent="0.25">
      <c r="A154">
        <v>2005</v>
      </c>
      <c r="B154" t="s">
        <v>54</v>
      </c>
      <c r="C154" s="3">
        <v>79996116.067486823</v>
      </c>
      <c r="D154" s="3">
        <v>2167198776.8643665</v>
      </c>
      <c r="E154" s="2">
        <f>Table8[[#This Row],[Total sample area changing ownership in which buyer and seller names have a similarity score of &lt;70%  (ha)]]/Table8[[#This Row],[Total sample area (ha)]]</f>
        <v>3.6912219091979191E-2</v>
      </c>
    </row>
    <row r="155" spans="1:5" x14ac:dyDescent="0.25">
      <c r="A155">
        <v>2005</v>
      </c>
      <c r="B155" t="s">
        <v>55</v>
      </c>
      <c r="C155" s="3">
        <v>2560619.2930980939</v>
      </c>
      <c r="D155" s="3">
        <v>128921565.16631944</v>
      </c>
      <c r="E155" s="2">
        <f>Table8[[#This Row],[Total sample area changing ownership in which buyer and seller names have a similarity score of &lt;70%  (ha)]]/Table8[[#This Row],[Total sample area (ha)]]</f>
        <v>1.9861838396040912E-2</v>
      </c>
    </row>
    <row r="156" spans="1:5" x14ac:dyDescent="0.25">
      <c r="A156">
        <v>2005</v>
      </c>
      <c r="B156" t="s">
        <v>56</v>
      </c>
      <c r="C156" s="3">
        <v>111146302.68687753</v>
      </c>
      <c r="D156" s="3">
        <v>2404855245.6723723</v>
      </c>
      <c r="E156" s="2">
        <f>Table8[[#This Row],[Total sample area changing ownership in which buyer and seller names have a similarity score of &lt;70%  (ha)]]/Table8[[#This Row],[Total sample area (ha)]]</f>
        <v>4.6217460650444346E-2</v>
      </c>
    </row>
    <row r="157" spans="1:5" x14ac:dyDescent="0.25">
      <c r="A157">
        <v>2005</v>
      </c>
      <c r="B157" t="s">
        <v>57</v>
      </c>
      <c r="C157" s="3">
        <v>160175597.83059078</v>
      </c>
      <c r="D157" s="3">
        <v>3875248284.043241</v>
      </c>
      <c r="E157" s="2">
        <f>Table8[[#This Row],[Total sample area changing ownership in which buyer and seller names have a similarity score of &lt;70%  (ha)]]/Table8[[#This Row],[Total sample area (ha)]]</f>
        <v>4.1332989808712729E-2</v>
      </c>
    </row>
    <row r="158" spans="1:5" x14ac:dyDescent="0.25">
      <c r="A158">
        <v>2005</v>
      </c>
      <c r="B158" t="s">
        <v>58</v>
      </c>
      <c r="C158" s="3">
        <v>438436075.09654593</v>
      </c>
      <c r="D158" s="3">
        <v>10693353920.655312</v>
      </c>
      <c r="E158" s="2">
        <f>Table8[[#This Row],[Total sample area changing ownership in which buyer and seller names have a similarity score of &lt;70%  (ha)]]/Table8[[#This Row],[Total sample area (ha)]]</f>
        <v>4.1000800903976592E-2</v>
      </c>
    </row>
    <row r="159" spans="1:5" x14ac:dyDescent="0.25">
      <c r="A159">
        <v>2005</v>
      </c>
      <c r="B159" t="s">
        <v>59</v>
      </c>
      <c r="C159" s="3">
        <v>198694585.97809252</v>
      </c>
      <c r="D159" s="3">
        <v>5677191421.2641439</v>
      </c>
      <c r="E159" s="2">
        <f>Table8[[#This Row],[Total sample area changing ownership in which buyer and seller names have a similarity score of &lt;70%  (ha)]]/Table8[[#This Row],[Total sample area (ha)]]</f>
        <v>3.4998746956791719E-2</v>
      </c>
    </row>
    <row r="160" spans="1:5" x14ac:dyDescent="0.25">
      <c r="A160">
        <v>2005</v>
      </c>
      <c r="B160" t="s">
        <v>60</v>
      </c>
      <c r="C160" s="3">
        <v>62097713.448879905</v>
      </c>
      <c r="D160" s="3">
        <v>2528187915.5146508</v>
      </c>
      <c r="E160" s="2">
        <f>Table8[[#This Row],[Total sample area changing ownership in which buyer and seller names have a similarity score of &lt;70%  (ha)]]/Table8[[#This Row],[Total sample area (ha)]]</f>
        <v>2.4562143133351297E-2</v>
      </c>
    </row>
    <row r="161" spans="1:5" x14ac:dyDescent="0.25">
      <c r="A161">
        <v>2005</v>
      </c>
      <c r="B161" t="s">
        <v>61</v>
      </c>
      <c r="C161" s="3">
        <v>27631862.736107528</v>
      </c>
      <c r="D161" s="3">
        <v>668756778.93783402</v>
      </c>
      <c r="E161" s="2">
        <f>Table8[[#This Row],[Total sample area changing ownership in which buyer and seller names have a similarity score of &lt;70%  (ha)]]/Table8[[#This Row],[Total sample area (ha)]]</f>
        <v>4.131825441828698E-2</v>
      </c>
    </row>
    <row r="162" spans="1:5" x14ac:dyDescent="0.25">
      <c r="A162">
        <v>2005</v>
      </c>
      <c r="B162" t="s">
        <v>62</v>
      </c>
      <c r="C162" s="3">
        <v>15298741.685780175</v>
      </c>
      <c r="D162" s="3">
        <v>407728293.5626598</v>
      </c>
      <c r="E162" s="2">
        <f>Table8[[#This Row],[Total sample area changing ownership in which buyer and seller names have a similarity score of &lt;70%  (ha)]]/Table8[[#This Row],[Total sample area (ha)]]</f>
        <v>3.7521903501232148E-2</v>
      </c>
    </row>
    <row r="163" spans="1:5" x14ac:dyDescent="0.25">
      <c r="A163">
        <v>2005</v>
      </c>
      <c r="B163" t="s">
        <v>63</v>
      </c>
      <c r="C163" s="3">
        <v>287729474.38204801</v>
      </c>
      <c r="D163" s="3">
        <v>5513229948.3636436</v>
      </c>
      <c r="E163" s="2">
        <f>Table8[[#This Row],[Total sample area changing ownership in which buyer and seller names have a similarity score of &lt;70%  (ha)]]/Table8[[#This Row],[Total sample area (ha)]]</f>
        <v>5.2188912321251481E-2</v>
      </c>
    </row>
    <row r="164" spans="1:5" x14ac:dyDescent="0.25">
      <c r="A164">
        <v>2005</v>
      </c>
      <c r="B164" t="s">
        <v>64</v>
      </c>
      <c r="C164" s="3">
        <v>81683153.134694859</v>
      </c>
      <c r="D164" s="3">
        <v>2621527344.8341761</v>
      </c>
      <c r="E164" s="2">
        <f>Table8[[#This Row],[Total sample area changing ownership in which buyer and seller names have a similarity score of &lt;70%  (ha)]]/Table8[[#This Row],[Total sample area (ha)]]</f>
        <v>3.1158611904489483E-2</v>
      </c>
    </row>
    <row r="165" spans="1:5" x14ac:dyDescent="0.25">
      <c r="A165">
        <v>2005</v>
      </c>
      <c r="B165" t="s">
        <v>65</v>
      </c>
      <c r="C165" s="3">
        <v>156194374.25225523</v>
      </c>
      <c r="D165" s="3">
        <v>3400977863.6469784</v>
      </c>
      <c r="E165" s="2">
        <f>Table8[[#This Row],[Total sample area changing ownership in which buyer and seller names have a similarity score of &lt;70%  (ha)]]/Table8[[#This Row],[Total sample area (ha)]]</f>
        <v>4.5926313111830416E-2</v>
      </c>
    </row>
    <row r="166" spans="1:5" x14ac:dyDescent="0.25">
      <c r="A166">
        <v>2005</v>
      </c>
      <c r="B166" t="s">
        <v>66</v>
      </c>
      <c r="C166" s="3">
        <v>41505818.985349171</v>
      </c>
      <c r="D166" s="3">
        <v>974867475.30071151</v>
      </c>
      <c r="E166" s="2">
        <f>Table8[[#This Row],[Total sample area changing ownership in which buyer and seller names have a similarity score of &lt;70%  (ha)]]/Table8[[#This Row],[Total sample area (ha)]]</f>
        <v>4.2575857782665406E-2</v>
      </c>
    </row>
    <row r="167" spans="1:5" x14ac:dyDescent="0.25">
      <c r="A167">
        <v>2005</v>
      </c>
      <c r="B167" t="s">
        <v>67</v>
      </c>
      <c r="C167" s="3">
        <v>2622813.0819322965</v>
      </c>
      <c r="D167" s="3">
        <v>133658513.67919977</v>
      </c>
      <c r="E167" s="2">
        <f>Table8[[#This Row],[Total sample area changing ownership in which buyer and seller names have a similarity score of &lt;70%  (ha)]]/Table8[[#This Row],[Total sample area (ha)]]</f>
        <v>1.9623239924898735E-2</v>
      </c>
    </row>
    <row r="168" spans="1:5" x14ac:dyDescent="0.25">
      <c r="A168">
        <v>2005</v>
      </c>
      <c r="B168" t="s">
        <v>68</v>
      </c>
      <c r="C168" s="3">
        <v>179718131.93043581</v>
      </c>
      <c r="D168" s="3">
        <v>4381999294.125742</v>
      </c>
      <c r="E168" s="2">
        <f>Table8[[#This Row],[Total sample area changing ownership in which buyer and seller names have a similarity score of &lt;70%  (ha)]]/Table8[[#This Row],[Total sample area (ha)]]</f>
        <v>4.1012816266619595E-2</v>
      </c>
    </row>
    <row r="169" spans="1:5" x14ac:dyDescent="0.25">
      <c r="A169">
        <v>2005</v>
      </c>
      <c r="B169" t="s">
        <v>69</v>
      </c>
      <c r="C169" s="3">
        <v>20243197.396254044</v>
      </c>
      <c r="D169" s="3">
        <v>800791338.41059554</v>
      </c>
      <c r="E169" s="2">
        <f>Table8[[#This Row],[Total sample area changing ownership in which buyer and seller names have a similarity score of &lt;70%  (ha)]]/Table8[[#This Row],[Total sample area (ha)]]</f>
        <v>2.5278991449173997E-2</v>
      </c>
    </row>
    <row r="170" spans="1:5" x14ac:dyDescent="0.25">
      <c r="A170">
        <v>2005</v>
      </c>
      <c r="B170" t="s">
        <v>70</v>
      </c>
      <c r="C170" s="3">
        <v>2001713.7872131946</v>
      </c>
      <c r="D170" s="3">
        <v>97639139.500383273</v>
      </c>
      <c r="E170" s="2">
        <f>Table8[[#This Row],[Total sample area changing ownership in which buyer and seller names have a similarity score of &lt;70%  (ha)]]/Table8[[#This Row],[Total sample area (ha)]]</f>
        <v>2.0501141217097035E-2</v>
      </c>
    </row>
    <row r="171" spans="1:5" x14ac:dyDescent="0.25">
      <c r="A171">
        <v>2005</v>
      </c>
      <c r="B171" t="s">
        <v>71</v>
      </c>
      <c r="C171" s="3">
        <v>71850915.129652962</v>
      </c>
      <c r="D171" s="3">
        <v>1502053030.8267715</v>
      </c>
      <c r="E171" s="2">
        <f>Table8[[#This Row],[Total sample area changing ownership in which buyer and seller names have a similarity score of &lt;70%  (ha)]]/Table8[[#This Row],[Total sample area (ha)]]</f>
        <v>4.7835138743473143E-2</v>
      </c>
    </row>
    <row r="172" spans="1:5" x14ac:dyDescent="0.25">
      <c r="A172">
        <v>2005</v>
      </c>
      <c r="B172" t="s">
        <v>72</v>
      </c>
      <c r="C172" s="3">
        <v>49050557.357125916</v>
      </c>
      <c r="D172" s="3">
        <v>898818686.68280661</v>
      </c>
      <c r="E172" s="2">
        <f>Table8[[#This Row],[Total sample area changing ownership in which buyer and seller names have a similarity score of &lt;70%  (ha)]]/Table8[[#This Row],[Total sample area (ha)]]</f>
        <v>5.4572249202063897E-2</v>
      </c>
    </row>
    <row r="173" spans="1:5" x14ac:dyDescent="0.25">
      <c r="A173">
        <v>2005</v>
      </c>
      <c r="B173" t="s">
        <v>73</v>
      </c>
      <c r="C173" s="3">
        <v>11932393.135651374</v>
      </c>
      <c r="D173" s="3">
        <v>311316854.78541136</v>
      </c>
      <c r="E173" s="2">
        <f>Table8[[#This Row],[Total sample area changing ownership in which buyer and seller names have a similarity score of &lt;70%  (ha)]]/Table8[[#This Row],[Total sample area (ha)]]</f>
        <v>3.8328773248966212E-2</v>
      </c>
    </row>
    <row r="174" spans="1:5" x14ac:dyDescent="0.25">
      <c r="A174">
        <v>2005</v>
      </c>
      <c r="B174" t="s">
        <v>74</v>
      </c>
      <c r="C174" s="3">
        <v>37218124.340789922</v>
      </c>
      <c r="D174" s="3">
        <v>875923838.11935294</v>
      </c>
      <c r="E174" s="2">
        <f>Table8[[#This Row],[Total sample area changing ownership in which buyer and seller names have a similarity score of &lt;70%  (ha)]]/Table8[[#This Row],[Total sample area (ha)]]</f>
        <v>4.2490137522343124E-2</v>
      </c>
    </row>
    <row r="175" spans="1:5" x14ac:dyDescent="0.25">
      <c r="A175">
        <v>2005</v>
      </c>
      <c r="B175" t="s">
        <v>75</v>
      </c>
      <c r="C175" s="3">
        <v>262632896.41036314</v>
      </c>
      <c r="D175" s="3">
        <v>5309904171.3048153</v>
      </c>
      <c r="E175" s="2">
        <f>Table8[[#This Row],[Total sample area changing ownership in which buyer and seller names have a similarity score of &lt;70%  (ha)]]/Table8[[#This Row],[Total sample area (ha)]]</f>
        <v>4.9460948434748443E-2</v>
      </c>
    </row>
    <row r="176" spans="1:5" x14ac:dyDescent="0.25">
      <c r="A176">
        <v>2005</v>
      </c>
      <c r="B176" t="s">
        <v>76</v>
      </c>
      <c r="C176" s="3">
        <v>48135449.500120521</v>
      </c>
      <c r="D176" s="3">
        <v>1677077428.480154</v>
      </c>
      <c r="E176" s="2">
        <f>Table8[[#This Row],[Total sample area changing ownership in which buyer and seller names have a similarity score of &lt;70%  (ha)]]/Table8[[#This Row],[Total sample area (ha)]]</f>
        <v>2.8701983988743511E-2</v>
      </c>
    </row>
    <row r="177" spans="1:5" x14ac:dyDescent="0.25">
      <c r="A177">
        <v>2005</v>
      </c>
      <c r="B177" t="s">
        <v>77</v>
      </c>
      <c r="C177" s="3">
        <v>306566104.87369829</v>
      </c>
      <c r="D177" s="3">
        <v>5405447715.4788008</v>
      </c>
      <c r="E177" s="2">
        <f>Table8[[#This Row],[Total sample area changing ownership in which buyer and seller names have a similarity score of &lt;70%  (ha)]]/Table8[[#This Row],[Total sample area (ha)]]</f>
        <v>5.6714285478301672E-2</v>
      </c>
    </row>
    <row r="178" spans="1:5" x14ac:dyDescent="0.25">
      <c r="A178">
        <v>2005</v>
      </c>
      <c r="B178" t="s">
        <v>78</v>
      </c>
      <c r="C178" s="3">
        <v>61084151.028052874</v>
      </c>
      <c r="D178" s="3">
        <v>2112970095.5503206</v>
      </c>
      <c r="E178" s="2">
        <f>Table8[[#This Row],[Total sample area changing ownership in which buyer and seller names have a similarity score of &lt;70%  (ha)]]/Table8[[#This Row],[Total sample area (ha)]]</f>
        <v>2.8909141287275803E-2</v>
      </c>
    </row>
    <row r="179" spans="1:5" x14ac:dyDescent="0.25">
      <c r="A179">
        <v>2005</v>
      </c>
      <c r="B179" t="s">
        <v>79</v>
      </c>
      <c r="C179" s="3">
        <v>140586531.36329037</v>
      </c>
      <c r="D179" s="3">
        <v>2698591380.1229725</v>
      </c>
      <c r="E179" s="2">
        <f>Table8[[#This Row],[Total sample area changing ownership in which buyer and seller names have a similarity score of &lt;70%  (ha)]]/Table8[[#This Row],[Total sample area (ha)]]</f>
        <v>5.2096264887974246E-2</v>
      </c>
    </row>
    <row r="180" spans="1:5" x14ac:dyDescent="0.25">
      <c r="A180">
        <v>2005</v>
      </c>
      <c r="B180" t="s">
        <v>80</v>
      </c>
      <c r="C180" s="3">
        <v>14454295.576347774</v>
      </c>
      <c r="D180" s="3">
        <v>427146786.13589144</v>
      </c>
      <c r="E180" s="2">
        <f>Table8[[#This Row],[Total sample area changing ownership in which buyer and seller names have a similarity score of &lt;70%  (ha)]]/Table8[[#This Row],[Total sample area (ha)]]</f>
        <v>3.3839176708096122E-2</v>
      </c>
    </row>
    <row r="181" spans="1:5" x14ac:dyDescent="0.25">
      <c r="A181">
        <v>2005</v>
      </c>
      <c r="B181" t="s">
        <v>81</v>
      </c>
      <c r="C181" s="3">
        <v>917223262.97430825</v>
      </c>
      <c r="D181" s="3">
        <v>60300543489.93998</v>
      </c>
      <c r="E181" s="2">
        <f>Table8[[#This Row],[Total sample area changing ownership in which buyer and seller names have a similarity score of &lt;70%  (ha)]]/Table8[[#This Row],[Total sample area (ha)]]</f>
        <v>1.5210862288949847E-2</v>
      </c>
    </row>
    <row r="182" spans="1:5" x14ac:dyDescent="0.25">
      <c r="A182">
        <v>2005</v>
      </c>
      <c r="B182" t="s">
        <v>82</v>
      </c>
      <c r="C182" s="3">
        <v>203990489.33469373</v>
      </c>
      <c r="D182" s="3">
        <v>3032601545.7002358</v>
      </c>
      <c r="E182" s="2">
        <f>Table8[[#This Row],[Total sample area changing ownership in which buyer and seller names have a similarity score of &lt;70%  (ha)]]/Table8[[#This Row],[Total sample area (ha)]]</f>
        <v>6.7265839662952423E-2</v>
      </c>
    </row>
    <row r="183" spans="1:5" x14ac:dyDescent="0.25">
      <c r="A183">
        <v>2005</v>
      </c>
      <c r="B183" t="s">
        <v>83</v>
      </c>
      <c r="C183" s="3">
        <v>120308809.84147671</v>
      </c>
      <c r="D183" s="3">
        <v>4076722829.181407</v>
      </c>
      <c r="E183" s="2">
        <f>Table8[[#This Row],[Total sample area changing ownership in which buyer and seller names have a similarity score of &lt;70%  (ha)]]/Table8[[#This Row],[Total sample area (ha)]]</f>
        <v>2.9511157584788353E-2</v>
      </c>
    </row>
    <row r="184" spans="1:5" x14ac:dyDescent="0.25">
      <c r="A184">
        <v>2005</v>
      </c>
      <c r="B184" t="s">
        <v>84</v>
      </c>
      <c r="C184" s="3">
        <v>77814455.411473721</v>
      </c>
      <c r="D184" s="3">
        <v>1713859097.5829508</v>
      </c>
      <c r="E184" s="2">
        <f>Table8[[#This Row],[Total sample area changing ownership in which buyer and seller names have a similarity score of &lt;70%  (ha)]]/Table8[[#This Row],[Total sample area (ha)]]</f>
        <v>4.5403064651706293E-2</v>
      </c>
    </row>
    <row r="185" spans="1:5" x14ac:dyDescent="0.25">
      <c r="A185">
        <v>2005</v>
      </c>
      <c r="B185" t="s">
        <v>85</v>
      </c>
      <c r="C185" s="3">
        <v>93130527.22875081</v>
      </c>
      <c r="D185" s="3">
        <v>3042948137.1778083</v>
      </c>
      <c r="E185" s="2">
        <f>Table8[[#This Row],[Total sample area changing ownership in which buyer and seller names have a similarity score of &lt;70%  (ha)]]/Table8[[#This Row],[Total sample area (ha)]]</f>
        <v>3.0605361324076003E-2</v>
      </c>
    </row>
    <row r="186" spans="1:5" x14ac:dyDescent="0.25">
      <c r="A186">
        <v>2005</v>
      </c>
      <c r="B186" t="s">
        <v>86</v>
      </c>
      <c r="C186" s="3">
        <v>70428809.426123843</v>
      </c>
      <c r="D186" s="3">
        <v>2309607772.5745072</v>
      </c>
      <c r="E186" s="2">
        <f>Table8[[#This Row],[Total sample area changing ownership in which buyer and seller names have a similarity score of &lt;70%  (ha)]]/Table8[[#This Row],[Total sample area (ha)]]</f>
        <v>3.0493839803637842E-2</v>
      </c>
    </row>
    <row r="187" spans="1:5" x14ac:dyDescent="0.25">
      <c r="A187">
        <v>2005</v>
      </c>
      <c r="B187" t="s">
        <v>87</v>
      </c>
      <c r="C187" s="3">
        <v>516041714.13142049</v>
      </c>
      <c r="D187" s="3">
        <v>14852976477.283726</v>
      </c>
      <c r="E187" s="2">
        <f>Table8[[#This Row],[Total sample area changing ownership in which buyer and seller names have a similarity score of &lt;70%  (ha)]]/Table8[[#This Row],[Total sample area (ha)]]</f>
        <v>3.4743319961534937E-2</v>
      </c>
    </row>
    <row r="188" spans="1:5" x14ac:dyDescent="0.25">
      <c r="A188">
        <v>2005</v>
      </c>
      <c r="B188" t="s">
        <v>88</v>
      </c>
      <c r="C188" s="3">
        <v>33502041.215468243</v>
      </c>
      <c r="D188" s="3">
        <v>5541706483.3644333</v>
      </c>
      <c r="E188" s="2">
        <f>Table8[[#This Row],[Total sample area changing ownership in which buyer and seller names have a similarity score of &lt;70%  (ha)]]/Table8[[#This Row],[Total sample area (ha)]]</f>
        <v>6.0454376853118306E-3</v>
      </c>
    </row>
    <row r="189" spans="1:5" x14ac:dyDescent="0.25">
      <c r="A189">
        <v>2005</v>
      </c>
      <c r="B189" t="s">
        <v>89</v>
      </c>
      <c r="C189" s="3">
        <v>197763398.17808855</v>
      </c>
      <c r="D189" s="3">
        <v>5750648830.4438334</v>
      </c>
      <c r="E189" s="2">
        <f>Table8[[#This Row],[Total sample area changing ownership in which buyer and seller names have a similarity score of &lt;70%  (ha)]]/Table8[[#This Row],[Total sample area (ha)]]</f>
        <v>3.438975392326734E-2</v>
      </c>
    </row>
    <row r="190" spans="1:5" x14ac:dyDescent="0.25">
      <c r="A190">
        <v>2005</v>
      </c>
      <c r="B190" t="s">
        <v>90</v>
      </c>
      <c r="C190" s="3">
        <v>75302661.019560307</v>
      </c>
      <c r="D190" s="3">
        <v>2370875069.7347174</v>
      </c>
      <c r="E190" s="2">
        <f>Table8[[#This Row],[Total sample area changing ownership in which buyer and seller names have a similarity score of &lt;70%  (ha)]]/Table8[[#This Row],[Total sample area (ha)]]</f>
        <v>3.1761547447536363E-2</v>
      </c>
    </row>
    <row r="191" spans="1:5" x14ac:dyDescent="0.25">
      <c r="A191">
        <v>2005</v>
      </c>
      <c r="B191" t="s">
        <v>91</v>
      </c>
      <c r="C191" s="3">
        <v>1154279388.3542736</v>
      </c>
      <c r="D191" s="3">
        <v>19506898296.460827</v>
      </c>
      <c r="E191" s="2">
        <f>Table8[[#This Row],[Total sample area changing ownership in which buyer and seller names have a similarity score of &lt;70%  (ha)]]/Table8[[#This Row],[Total sample area (ha)]]</f>
        <v>5.917288186014158E-2</v>
      </c>
    </row>
    <row r="192" spans="1:5" x14ac:dyDescent="0.25">
      <c r="A192">
        <v>2005</v>
      </c>
      <c r="B192" t="s">
        <v>92</v>
      </c>
      <c r="C192" s="3">
        <v>215175402.71159577</v>
      </c>
      <c r="D192" s="3">
        <v>4422175275.7098751</v>
      </c>
      <c r="E192" s="2">
        <f>Table8[[#This Row],[Total sample area changing ownership in which buyer and seller names have a similarity score of &lt;70%  (ha)]]/Table8[[#This Row],[Total sample area (ha)]]</f>
        <v>4.8658270940437676E-2</v>
      </c>
    </row>
    <row r="193" spans="1:5" x14ac:dyDescent="0.25">
      <c r="A193">
        <v>2005</v>
      </c>
      <c r="B193" t="s">
        <v>93</v>
      </c>
      <c r="C193" s="3">
        <v>20472816.94620195</v>
      </c>
      <c r="D193" s="3">
        <v>550621722.04883432</v>
      </c>
      <c r="E193" s="2">
        <f>Table8[[#This Row],[Total sample area changing ownership in which buyer and seller names have a similarity score of &lt;70%  (ha)]]/Table8[[#This Row],[Total sample area (ha)]]</f>
        <v>3.7181273688265841E-2</v>
      </c>
    </row>
    <row r="194" spans="1:5" x14ac:dyDescent="0.25">
      <c r="A194">
        <v>2005</v>
      </c>
      <c r="B194" t="s">
        <v>94</v>
      </c>
      <c r="C194" s="3">
        <v>6242605.6681163926</v>
      </c>
      <c r="D194" s="3">
        <v>208664725.87754607</v>
      </c>
      <c r="E194" s="2">
        <f>Table8[[#This Row],[Total sample area changing ownership in which buyer and seller names have a similarity score of &lt;70%  (ha)]]/Table8[[#This Row],[Total sample area (ha)]]</f>
        <v>2.9916918836487182E-2</v>
      </c>
    </row>
    <row r="195" spans="1:5" x14ac:dyDescent="0.25">
      <c r="A195">
        <v>2005</v>
      </c>
      <c r="B195" t="s">
        <v>95</v>
      </c>
      <c r="C195" s="3">
        <v>54083362.073963419</v>
      </c>
      <c r="D195" s="3">
        <v>1627395469.6851811</v>
      </c>
      <c r="E195" s="2">
        <f>Table8[[#This Row],[Total sample area changing ownership in which buyer and seller names have a similarity score of &lt;70%  (ha)]]/Table8[[#This Row],[Total sample area (ha)]]</f>
        <v>3.323307891745933E-2</v>
      </c>
    </row>
    <row r="196" spans="1:5" x14ac:dyDescent="0.25">
      <c r="A196">
        <v>2006</v>
      </c>
      <c r="B196" t="s">
        <v>0</v>
      </c>
      <c r="C196" s="3">
        <v>4701492.7570000002</v>
      </c>
      <c r="D196" s="3">
        <v>84829115.006999999</v>
      </c>
      <c r="E196" s="2">
        <f>Table8[[#This Row],[Total sample area changing ownership in which buyer and seller names have a similarity score of &lt;70%  (ha)]]/Table8[[#This Row],[Total sample area (ha)]]</f>
        <v>5.5423102747353174E-2</v>
      </c>
    </row>
    <row r="197" spans="1:5" x14ac:dyDescent="0.25">
      <c r="A197">
        <v>2006</v>
      </c>
      <c r="B197" t="s">
        <v>1</v>
      </c>
      <c r="C197" s="3">
        <v>177159142.30000001</v>
      </c>
      <c r="D197" s="3">
        <v>3502234140.3000002</v>
      </c>
      <c r="E197" s="2">
        <f>Table8[[#This Row],[Total sample area changing ownership in which buyer and seller names have a similarity score of &lt;70%  (ha)]]/Table8[[#This Row],[Total sample area (ha)]]</f>
        <v>5.0584608339414056E-2</v>
      </c>
    </row>
    <row r="198" spans="1:5" x14ac:dyDescent="0.25">
      <c r="A198">
        <v>2006</v>
      </c>
      <c r="B198" t="s">
        <v>2</v>
      </c>
      <c r="C198" s="3">
        <v>6360393.5729999999</v>
      </c>
      <c r="D198" s="3">
        <v>210113202.273</v>
      </c>
      <c r="E198" s="2">
        <f>Table8[[#This Row],[Total sample area changing ownership in which buyer and seller names have a similarity score of &lt;70%  (ha)]]/Table8[[#This Row],[Total sample area (ha)]]</f>
        <v>3.0271270458940239E-2</v>
      </c>
    </row>
    <row r="199" spans="1:5" x14ac:dyDescent="0.25">
      <c r="A199">
        <v>2006</v>
      </c>
      <c r="B199" t="s">
        <v>3</v>
      </c>
      <c r="C199" s="3">
        <v>1358164862</v>
      </c>
      <c r="D199" s="3">
        <v>15763109039</v>
      </c>
      <c r="E199" s="2">
        <f>Table8[[#This Row],[Total sample area changing ownership in which buyer and seller names have a similarity score of &lt;70%  (ha)]]/Table8[[#This Row],[Total sample area (ha)]]</f>
        <v>8.6160976152592869E-2</v>
      </c>
    </row>
    <row r="200" spans="1:5" x14ac:dyDescent="0.25">
      <c r="A200">
        <v>2006</v>
      </c>
      <c r="B200" t="s">
        <v>4</v>
      </c>
      <c r="C200" s="3">
        <v>54296828.759999998</v>
      </c>
      <c r="D200" s="3">
        <v>1905533966.76</v>
      </c>
      <c r="E200" s="2">
        <f>Table8[[#This Row],[Total sample area changing ownership in which buyer and seller names have a similarity score of &lt;70%  (ha)]]/Table8[[#This Row],[Total sample area (ha)]]</f>
        <v>2.8494285437651621E-2</v>
      </c>
    </row>
    <row r="201" spans="1:5" x14ac:dyDescent="0.25">
      <c r="A201">
        <v>2006</v>
      </c>
      <c r="B201" t="s">
        <v>5</v>
      </c>
      <c r="C201" s="3">
        <v>20774707.84</v>
      </c>
      <c r="D201" s="3">
        <v>946847103.63999999</v>
      </c>
      <c r="E201" s="2">
        <f>Table8[[#This Row],[Total sample area changing ownership in which buyer and seller names have a similarity score of &lt;70%  (ha)]]/Table8[[#This Row],[Total sample area (ha)]]</f>
        <v>2.194093192040722E-2</v>
      </c>
    </row>
    <row r="202" spans="1:5" x14ac:dyDescent="0.25">
      <c r="A202">
        <v>2006</v>
      </c>
      <c r="B202" t="s">
        <v>6</v>
      </c>
      <c r="C202" s="3">
        <v>11331639.5</v>
      </c>
      <c r="D202" s="3">
        <v>349113751.5</v>
      </c>
      <c r="E202" s="2">
        <f>Table8[[#This Row],[Total sample area changing ownership in which buyer and seller names have a similarity score of &lt;70%  (ha)]]/Table8[[#This Row],[Total sample area (ha)]]</f>
        <v>3.2458301775030479E-2</v>
      </c>
    </row>
    <row r="203" spans="1:5" x14ac:dyDescent="0.25">
      <c r="A203">
        <v>2006</v>
      </c>
      <c r="B203" t="s">
        <v>7</v>
      </c>
      <c r="C203" s="3">
        <v>56215136.75</v>
      </c>
      <c r="D203" s="3">
        <v>1191741659.75</v>
      </c>
      <c r="E203" s="2">
        <f>Table8[[#This Row],[Total sample area changing ownership in which buyer and seller names have a similarity score of &lt;70%  (ha)]]/Table8[[#This Row],[Total sample area (ha)]]</f>
        <v>4.7170572825147895E-2</v>
      </c>
    </row>
    <row r="204" spans="1:5" x14ac:dyDescent="0.25">
      <c r="A204">
        <v>2006</v>
      </c>
      <c r="B204" t="s">
        <v>8</v>
      </c>
      <c r="C204" s="3">
        <v>272807006.80000001</v>
      </c>
      <c r="D204" s="3">
        <v>6981100371.8000002</v>
      </c>
      <c r="E204" s="2">
        <f>Table8[[#This Row],[Total sample area changing ownership in which buyer and seller names have a similarity score of &lt;70%  (ha)]]/Table8[[#This Row],[Total sample area (ha)]]</f>
        <v>3.9077937899589278E-2</v>
      </c>
    </row>
    <row r="205" spans="1:5" x14ac:dyDescent="0.25">
      <c r="A205">
        <v>2006</v>
      </c>
      <c r="B205" t="s">
        <v>9</v>
      </c>
      <c r="C205" s="3">
        <v>26896932.75</v>
      </c>
      <c r="D205" s="3">
        <v>876076649.25</v>
      </c>
      <c r="E205" s="2">
        <f>Table8[[#This Row],[Total sample area changing ownership in which buyer and seller names have a similarity score of &lt;70%  (ha)]]/Table8[[#This Row],[Total sample area (ha)]]</f>
        <v>3.0701574768630325E-2</v>
      </c>
    </row>
    <row r="206" spans="1:5" x14ac:dyDescent="0.25">
      <c r="A206">
        <v>2006</v>
      </c>
      <c r="B206" t="s">
        <v>10</v>
      </c>
      <c r="C206" s="3">
        <v>428598426.80000001</v>
      </c>
      <c r="D206" s="3">
        <v>11681616935.799999</v>
      </c>
      <c r="E206" s="2">
        <f>Table8[[#This Row],[Total sample area changing ownership in which buyer and seller names have a similarity score of &lt;70%  (ha)]]/Table8[[#This Row],[Total sample area (ha)]]</f>
        <v>3.6689991561570413E-2</v>
      </c>
    </row>
    <row r="207" spans="1:5" x14ac:dyDescent="0.25">
      <c r="A207">
        <v>2006</v>
      </c>
      <c r="B207" t="s">
        <v>11</v>
      </c>
      <c r="C207" s="3">
        <v>3154163354</v>
      </c>
      <c r="D207" s="3">
        <v>30025287426</v>
      </c>
      <c r="E207" s="2">
        <f>Table8[[#This Row],[Total sample area changing ownership in which buyer and seller names have a similarity score of &lt;70%  (ha)]]/Table8[[#This Row],[Total sample area (ha)]]</f>
        <v>0.10505023013597178</v>
      </c>
    </row>
    <row r="208" spans="1:5" x14ac:dyDescent="0.25">
      <c r="A208">
        <v>2006</v>
      </c>
      <c r="B208" t="s">
        <v>12</v>
      </c>
      <c r="C208" s="3">
        <v>1002201660</v>
      </c>
      <c r="D208" s="3">
        <v>14572367640</v>
      </c>
      <c r="E208" s="2">
        <f>Table8[[#This Row],[Total sample area changing ownership in which buyer and seller names have a similarity score of &lt;70%  (ha)]]/Table8[[#This Row],[Total sample area (ha)]]</f>
        <v>6.8774113085716793E-2</v>
      </c>
    </row>
    <row r="209" spans="1:5" x14ac:dyDescent="0.25">
      <c r="A209">
        <v>2006</v>
      </c>
      <c r="B209" t="s">
        <v>13</v>
      </c>
      <c r="C209" s="3">
        <v>10464.55963</v>
      </c>
      <c r="D209" s="3">
        <v>4953125.8456300003</v>
      </c>
      <c r="E209" s="2">
        <f>Table8[[#This Row],[Total sample area changing ownership in which buyer and seller names have a similarity score of &lt;70%  (ha)]]/Table8[[#This Row],[Total sample area (ha)]]</f>
        <v>2.1127183027729E-3</v>
      </c>
    </row>
    <row r="210" spans="1:5" x14ac:dyDescent="0.25">
      <c r="A210">
        <v>2006</v>
      </c>
      <c r="B210" t="s">
        <v>14</v>
      </c>
      <c r="C210" s="3">
        <v>9409293.8609999996</v>
      </c>
      <c r="D210" s="3">
        <v>234813425.06099999</v>
      </c>
      <c r="E210" s="2">
        <f>Table8[[#This Row],[Total sample area changing ownership in which buyer and seller names have a similarity score of &lt;70%  (ha)]]/Table8[[#This Row],[Total sample area (ha)]]</f>
        <v>4.0071362438308826E-2</v>
      </c>
    </row>
    <row r="211" spans="1:5" x14ac:dyDescent="0.25">
      <c r="A211">
        <v>2006</v>
      </c>
      <c r="B211" t="s">
        <v>15</v>
      </c>
      <c r="C211" s="3">
        <v>102596529</v>
      </c>
      <c r="D211" s="3">
        <v>3303788426</v>
      </c>
      <c r="E211" s="2">
        <f>Table8[[#This Row],[Total sample area changing ownership in which buyer and seller names have a similarity score of &lt;70%  (ha)]]/Table8[[#This Row],[Total sample area (ha)]]</f>
        <v>3.1054206798652912E-2</v>
      </c>
    </row>
    <row r="212" spans="1:5" x14ac:dyDescent="0.25">
      <c r="A212">
        <v>2006</v>
      </c>
      <c r="B212" t="s">
        <v>16</v>
      </c>
      <c r="C212" s="3">
        <v>391165.23830000003</v>
      </c>
      <c r="D212" s="3">
        <v>29980475.908300001</v>
      </c>
      <c r="E212" s="2">
        <f>Table8[[#This Row],[Total sample area changing ownership in which buyer and seller names have a similarity score of &lt;70%  (ha)]]/Table8[[#This Row],[Total sample area (ha)]]</f>
        <v>1.3047332520552389E-2</v>
      </c>
    </row>
    <row r="213" spans="1:5" x14ac:dyDescent="0.25">
      <c r="A213">
        <v>2006</v>
      </c>
      <c r="B213" t="s">
        <v>17</v>
      </c>
      <c r="C213" s="3">
        <v>710842.59519999998</v>
      </c>
      <c r="D213" s="3">
        <v>8148123.0492000002</v>
      </c>
      <c r="E213" s="2">
        <f>Table8[[#This Row],[Total sample area changing ownership in which buyer and seller names have a similarity score of &lt;70%  (ha)]]/Table8[[#This Row],[Total sample area (ha)]]</f>
        <v>8.7240041774994059E-2</v>
      </c>
    </row>
    <row r="214" spans="1:5" x14ac:dyDescent="0.25">
      <c r="A214">
        <v>2006</v>
      </c>
      <c r="B214" t="s">
        <v>18</v>
      </c>
      <c r="C214" s="3">
        <v>410273090.69999999</v>
      </c>
      <c r="D214" s="3">
        <v>11294604627.700001</v>
      </c>
      <c r="E214" s="2">
        <f>Table8[[#This Row],[Total sample area changing ownership in which buyer and seller names have a similarity score of &lt;70%  (ha)]]/Table8[[#This Row],[Total sample area (ha)]]</f>
        <v>3.6324696987958822E-2</v>
      </c>
    </row>
    <row r="215" spans="1:5" x14ac:dyDescent="0.25">
      <c r="A215">
        <v>2006</v>
      </c>
      <c r="B215" t="s">
        <v>19</v>
      </c>
      <c r="C215" s="3">
        <v>5033031.0420000004</v>
      </c>
      <c r="D215" s="3">
        <v>115795008.84199999</v>
      </c>
      <c r="E215" s="2">
        <f>Table8[[#This Row],[Total sample area changing ownership in which buyer and seller names have a similarity score of &lt;70%  (ha)]]/Table8[[#This Row],[Total sample area (ha)]]</f>
        <v>4.3465008486397477E-2</v>
      </c>
    </row>
    <row r="216" spans="1:5" x14ac:dyDescent="0.25">
      <c r="A216">
        <v>2006</v>
      </c>
      <c r="B216" t="s">
        <v>20</v>
      </c>
      <c r="C216" s="3">
        <v>1659544364</v>
      </c>
      <c r="D216" s="3">
        <v>35493715580</v>
      </c>
      <c r="E216" s="2">
        <f>Table8[[#This Row],[Total sample area changing ownership in which buyer and seller names have a similarity score of &lt;70%  (ha)]]/Table8[[#This Row],[Total sample area (ha)]]</f>
        <v>4.6756005588074308E-2</v>
      </c>
    </row>
    <row r="217" spans="1:5" x14ac:dyDescent="0.25">
      <c r="A217">
        <v>2006</v>
      </c>
      <c r="B217" t="s">
        <v>21</v>
      </c>
      <c r="C217" s="3">
        <v>10832633.890000001</v>
      </c>
      <c r="D217" s="3">
        <v>257517802.29000002</v>
      </c>
      <c r="E217" s="2">
        <f>Table8[[#This Row],[Total sample area changing ownership in which buyer and seller names have a similarity score of &lt;70%  (ha)]]/Table8[[#This Row],[Total sample area (ha)]]</f>
        <v>4.2065572918337443E-2</v>
      </c>
    </row>
    <row r="218" spans="1:5" x14ac:dyDescent="0.25">
      <c r="A218">
        <v>2006</v>
      </c>
      <c r="B218" t="s">
        <v>22</v>
      </c>
      <c r="C218" s="3">
        <v>161560186.30000001</v>
      </c>
      <c r="D218" s="3">
        <v>2269707327.3000002</v>
      </c>
      <c r="E218" s="2">
        <f>Table8[[#This Row],[Total sample area changing ownership in which buyer and seller names have a similarity score of &lt;70%  (ha)]]/Table8[[#This Row],[Total sample area (ha)]]</f>
        <v>7.1181065662853052E-2</v>
      </c>
    </row>
    <row r="219" spans="1:5" x14ac:dyDescent="0.25">
      <c r="A219">
        <v>2006</v>
      </c>
      <c r="B219" t="s">
        <v>23</v>
      </c>
      <c r="C219" s="3">
        <v>3017361113</v>
      </c>
      <c r="D219" s="3">
        <v>35773278027</v>
      </c>
      <c r="E219" s="2">
        <f>Table8[[#This Row],[Total sample area changing ownership in which buyer and seller names have a similarity score of &lt;70%  (ha)]]/Table8[[#This Row],[Total sample area (ha)]]</f>
        <v>8.4346788424662589E-2</v>
      </c>
    </row>
    <row r="220" spans="1:5" x14ac:dyDescent="0.25">
      <c r="A220">
        <v>2006</v>
      </c>
      <c r="B220" t="s">
        <v>24</v>
      </c>
      <c r="C220" s="3">
        <v>5648389.108</v>
      </c>
      <c r="D220" s="3">
        <v>204083137.60800001</v>
      </c>
      <c r="E220" s="2">
        <f>Table8[[#This Row],[Total sample area changing ownership in which buyer and seller names have a similarity score of &lt;70%  (ha)]]/Table8[[#This Row],[Total sample area (ha)]]</f>
        <v>2.7676902531993338E-2</v>
      </c>
    </row>
    <row r="221" spans="1:5" x14ac:dyDescent="0.25">
      <c r="A221">
        <v>2006</v>
      </c>
      <c r="B221" t="s">
        <v>25</v>
      </c>
      <c r="C221" s="3">
        <v>37263978.659999996</v>
      </c>
      <c r="D221" s="3">
        <v>1922769717.6600001</v>
      </c>
      <c r="E221" s="2">
        <f>Table8[[#This Row],[Total sample area changing ownership in which buyer and seller names have a similarity score of &lt;70%  (ha)]]/Table8[[#This Row],[Total sample area (ha)]]</f>
        <v>1.9380364854793972E-2</v>
      </c>
    </row>
    <row r="222" spans="1:5" x14ac:dyDescent="0.25">
      <c r="A222">
        <v>2006</v>
      </c>
      <c r="B222" t="s">
        <v>26</v>
      </c>
      <c r="C222" s="3">
        <v>153424722.5</v>
      </c>
      <c r="D222" s="3">
        <v>6490612280.5</v>
      </c>
      <c r="E222" s="2">
        <f>Table8[[#This Row],[Total sample area changing ownership in which buyer and seller names have a similarity score of &lt;70%  (ha)]]/Table8[[#This Row],[Total sample area (ha)]]</f>
        <v>2.3637942904237229E-2</v>
      </c>
    </row>
    <row r="223" spans="1:5" x14ac:dyDescent="0.25">
      <c r="A223">
        <v>2006</v>
      </c>
      <c r="B223" t="s">
        <v>27</v>
      </c>
      <c r="C223" s="3">
        <v>57268580.280000001</v>
      </c>
      <c r="D223" s="3">
        <v>1521160977.28</v>
      </c>
      <c r="E223" s="2">
        <f>Table8[[#This Row],[Total sample area changing ownership in which buyer and seller names have a similarity score of &lt;70%  (ha)]]/Table8[[#This Row],[Total sample area (ha)]]</f>
        <v>3.7647942022811028E-2</v>
      </c>
    </row>
    <row r="224" spans="1:5" x14ac:dyDescent="0.25">
      <c r="A224">
        <v>2006</v>
      </c>
      <c r="B224" t="s">
        <v>28</v>
      </c>
      <c r="C224" s="3">
        <v>70284851.469999999</v>
      </c>
      <c r="D224" s="3">
        <v>939139695.87</v>
      </c>
      <c r="E224" s="2">
        <f>Table8[[#This Row],[Total sample area changing ownership in which buyer and seller names have a similarity score of &lt;70%  (ha)]]/Table8[[#This Row],[Total sample area (ha)]]</f>
        <v>7.4839613083216058E-2</v>
      </c>
    </row>
    <row r="225" spans="1:5" x14ac:dyDescent="0.25">
      <c r="A225">
        <v>2006</v>
      </c>
      <c r="B225" t="s">
        <v>29</v>
      </c>
      <c r="C225" s="3">
        <v>114733637.5</v>
      </c>
      <c r="D225" s="3">
        <v>3844752740.5</v>
      </c>
      <c r="E225" s="2">
        <f>Table8[[#This Row],[Total sample area changing ownership in which buyer and seller names have a similarity score of &lt;70%  (ha)]]/Table8[[#This Row],[Total sample area (ha)]]</f>
        <v>2.9841616677039988E-2</v>
      </c>
    </row>
    <row r="226" spans="1:5" x14ac:dyDescent="0.25">
      <c r="A226">
        <v>2006</v>
      </c>
      <c r="B226" t="s">
        <v>30</v>
      </c>
      <c r="C226" s="3">
        <v>7091363.6150000002</v>
      </c>
      <c r="D226" s="3">
        <v>187459115.51500002</v>
      </c>
      <c r="E226" s="2">
        <f>Table8[[#This Row],[Total sample area changing ownership in which buyer and seller names have a similarity score of &lt;70%  (ha)]]/Table8[[#This Row],[Total sample area (ha)]]</f>
        <v>3.782885455059435E-2</v>
      </c>
    </row>
    <row r="227" spans="1:5" x14ac:dyDescent="0.25">
      <c r="A227">
        <v>2006</v>
      </c>
      <c r="B227" t="s">
        <v>31</v>
      </c>
      <c r="C227" s="3">
        <v>122912202.09999999</v>
      </c>
      <c r="D227" s="3">
        <v>2973980860.0999999</v>
      </c>
      <c r="E227" s="2">
        <f>Table8[[#This Row],[Total sample area changing ownership in which buyer and seller names have a similarity score of &lt;70%  (ha)]]/Table8[[#This Row],[Total sample area (ha)]]</f>
        <v>4.1329183973250951E-2</v>
      </c>
    </row>
    <row r="228" spans="1:5" x14ac:dyDescent="0.25">
      <c r="A228">
        <v>2006</v>
      </c>
      <c r="B228" t="s">
        <v>32</v>
      </c>
      <c r="C228" s="3">
        <v>119360572.2</v>
      </c>
      <c r="D228" s="3">
        <v>2873666651.1999998</v>
      </c>
      <c r="E228" s="2">
        <f>Table8[[#This Row],[Total sample area changing ownership in which buyer and seller names have a similarity score of &lt;70%  (ha)]]/Table8[[#This Row],[Total sample area (ha)]]</f>
        <v>4.1535984053737353E-2</v>
      </c>
    </row>
    <row r="229" spans="1:5" x14ac:dyDescent="0.25">
      <c r="A229">
        <v>2006</v>
      </c>
      <c r="B229" t="s">
        <v>33</v>
      </c>
      <c r="C229" s="3">
        <v>150043473.5</v>
      </c>
      <c r="D229" s="3">
        <v>3628882866.5</v>
      </c>
      <c r="E229" s="2">
        <f>Table8[[#This Row],[Total sample area changing ownership in which buyer and seller names have a similarity score of &lt;70%  (ha)]]/Table8[[#This Row],[Total sample area (ha)]]</f>
        <v>4.1347014775573218E-2</v>
      </c>
    </row>
    <row r="230" spans="1:5" x14ac:dyDescent="0.25">
      <c r="A230">
        <v>2006</v>
      </c>
      <c r="B230" t="s">
        <v>34</v>
      </c>
      <c r="C230" s="3">
        <v>111059099.3</v>
      </c>
      <c r="D230" s="3">
        <v>2335682928.3000002</v>
      </c>
      <c r="E230" s="2">
        <f>Table8[[#This Row],[Total sample area changing ownership in which buyer and seller names have a similarity score of &lt;70%  (ha)]]/Table8[[#This Row],[Total sample area (ha)]]</f>
        <v>4.7548876585244849E-2</v>
      </c>
    </row>
    <row r="231" spans="1:5" x14ac:dyDescent="0.25">
      <c r="A231">
        <v>2006</v>
      </c>
      <c r="B231" t="s">
        <v>35</v>
      </c>
      <c r="C231" s="3">
        <v>37916842.109999999</v>
      </c>
      <c r="D231" s="3">
        <v>1151608491.1099999</v>
      </c>
      <c r="E231" s="2">
        <f>Table8[[#This Row],[Total sample area changing ownership in which buyer and seller names have a similarity score of &lt;70%  (ha)]]/Table8[[#This Row],[Total sample area (ha)]]</f>
        <v>3.292511509137374E-2</v>
      </c>
    </row>
    <row r="232" spans="1:5" x14ac:dyDescent="0.25">
      <c r="A232">
        <v>2006</v>
      </c>
      <c r="B232" t="s">
        <v>36</v>
      </c>
      <c r="C232" s="3">
        <v>78323790.780000001</v>
      </c>
      <c r="D232" s="3">
        <v>2810971076.7800002</v>
      </c>
      <c r="E232" s="2">
        <f>Table8[[#This Row],[Total sample area changing ownership in which buyer and seller names have a similarity score of &lt;70%  (ha)]]/Table8[[#This Row],[Total sample area (ha)]]</f>
        <v>2.7863606077982418E-2</v>
      </c>
    </row>
    <row r="233" spans="1:5" x14ac:dyDescent="0.25">
      <c r="A233">
        <v>2006</v>
      </c>
      <c r="B233" t="s">
        <v>37</v>
      </c>
      <c r="C233" s="3">
        <v>20678140.039999999</v>
      </c>
      <c r="D233" s="3">
        <v>1045976240.04</v>
      </c>
      <c r="E233" s="2">
        <f>Table8[[#This Row],[Total sample area changing ownership in which buyer and seller names have a similarity score of &lt;70%  (ha)]]/Table8[[#This Row],[Total sample area (ha)]]</f>
        <v>1.9769225388149573E-2</v>
      </c>
    </row>
    <row r="234" spans="1:5" x14ac:dyDescent="0.25">
      <c r="A234">
        <v>2006</v>
      </c>
      <c r="B234" t="s">
        <v>38</v>
      </c>
      <c r="C234" s="3">
        <v>95262343.299999997</v>
      </c>
      <c r="D234" s="3">
        <v>2088644909.3</v>
      </c>
      <c r="E234" s="2">
        <f>Table8[[#This Row],[Total sample area changing ownership in which buyer and seller names have a similarity score of &lt;70%  (ha)]]/Table8[[#This Row],[Total sample area (ha)]]</f>
        <v>4.5609640430419908E-2</v>
      </c>
    </row>
    <row r="235" spans="1:5" x14ac:dyDescent="0.25">
      <c r="A235">
        <v>2006</v>
      </c>
      <c r="B235" t="s">
        <v>39</v>
      </c>
      <c r="C235" s="3">
        <v>160547408.19999999</v>
      </c>
      <c r="D235" s="3">
        <v>2622791611.1999998</v>
      </c>
      <c r="E235" s="2">
        <f>Table8[[#This Row],[Total sample area changing ownership in which buyer and seller names have a similarity score of &lt;70%  (ha)]]/Table8[[#This Row],[Total sample area (ha)]]</f>
        <v>6.1212414861486118E-2</v>
      </c>
    </row>
    <row r="236" spans="1:5" x14ac:dyDescent="0.25">
      <c r="A236">
        <v>2006</v>
      </c>
      <c r="B236" t="s">
        <v>40</v>
      </c>
      <c r="C236" s="3">
        <v>250719523.90000001</v>
      </c>
      <c r="D236" s="3">
        <v>5872923502.8999996</v>
      </c>
      <c r="E236" s="2">
        <f>Table8[[#This Row],[Total sample area changing ownership in which buyer and seller names have a similarity score of &lt;70%  (ha)]]/Table8[[#This Row],[Total sample area (ha)]]</f>
        <v>4.2690752531715566E-2</v>
      </c>
    </row>
    <row r="237" spans="1:5" x14ac:dyDescent="0.25">
      <c r="A237">
        <v>2006</v>
      </c>
      <c r="B237" t="s">
        <v>41</v>
      </c>
      <c r="C237" s="3">
        <v>8486331.6870000008</v>
      </c>
      <c r="D237" s="3">
        <v>123222868.08700001</v>
      </c>
      <c r="E237" s="2">
        <f>Table8[[#This Row],[Total sample area changing ownership in which buyer and seller names have a similarity score of &lt;70%  (ha)]]/Table8[[#This Row],[Total sample area (ha)]]</f>
        <v>6.8869778952136779E-2</v>
      </c>
    </row>
    <row r="238" spans="1:5" x14ac:dyDescent="0.25">
      <c r="A238">
        <v>2006</v>
      </c>
      <c r="B238" t="s">
        <v>42</v>
      </c>
      <c r="C238" s="3">
        <v>377522839.60000002</v>
      </c>
      <c r="D238" s="3">
        <v>4987185408.6000004</v>
      </c>
      <c r="E238" s="2">
        <f>Table8[[#This Row],[Total sample area changing ownership in which buyer and seller names have a similarity score of &lt;70%  (ha)]]/Table8[[#This Row],[Total sample area (ha)]]</f>
        <v>7.5698577187243182E-2</v>
      </c>
    </row>
    <row r="239" spans="1:5" x14ac:dyDescent="0.25">
      <c r="A239">
        <v>2006</v>
      </c>
      <c r="B239" t="s">
        <v>43</v>
      </c>
      <c r="C239" s="3">
        <v>152881098.90000001</v>
      </c>
      <c r="D239" s="3">
        <v>4171800893.9000001</v>
      </c>
      <c r="E239" s="2">
        <f>Table8[[#This Row],[Total sample area changing ownership in which buyer and seller names have a similarity score of &lt;70%  (ha)]]/Table8[[#This Row],[Total sample area (ha)]]</f>
        <v>3.6646307623056144E-2</v>
      </c>
    </row>
    <row r="240" spans="1:5" x14ac:dyDescent="0.25">
      <c r="A240">
        <v>2006</v>
      </c>
      <c r="B240" t="s">
        <v>44</v>
      </c>
      <c r="C240" s="3">
        <v>298307369.30000001</v>
      </c>
      <c r="D240" s="3">
        <v>4726654066.3000002</v>
      </c>
      <c r="E240" s="2">
        <f>Table8[[#This Row],[Total sample area changing ownership in which buyer and seller names have a similarity score of &lt;70%  (ha)]]/Table8[[#This Row],[Total sample area (ha)]]</f>
        <v>6.3111741438169902E-2</v>
      </c>
    </row>
    <row r="241" spans="1:5" x14ac:dyDescent="0.25">
      <c r="A241">
        <v>2006</v>
      </c>
      <c r="B241" t="s">
        <v>45</v>
      </c>
      <c r="C241" s="3">
        <v>19259466.780000001</v>
      </c>
      <c r="D241" s="3">
        <v>1330489284.78</v>
      </c>
      <c r="E241" s="2">
        <f>Table8[[#This Row],[Total sample area changing ownership in which buyer and seller names have a similarity score of &lt;70%  (ha)]]/Table8[[#This Row],[Total sample area (ha)]]</f>
        <v>1.4475476804147736E-2</v>
      </c>
    </row>
    <row r="242" spans="1:5" x14ac:dyDescent="0.25">
      <c r="A242">
        <v>2006</v>
      </c>
      <c r="B242" t="s">
        <v>46</v>
      </c>
      <c r="C242" s="3">
        <v>42288933.390000001</v>
      </c>
      <c r="D242" s="3">
        <v>825081655.88999999</v>
      </c>
      <c r="E242" s="2">
        <f>Table8[[#This Row],[Total sample area changing ownership in which buyer and seller names have a similarity score of &lt;70%  (ha)]]/Table8[[#This Row],[Total sample area (ha)]]</f>
        <v>5.1254240217453055E-2</v>
      </c>
    </row>
    <row r="243" spans="1:5" x14ac:dyDescent="0.25">
      <c r="A243">
        <v>2006</v>
      </c>
      <c r="B243" t="s">
        <v>47</v>
      </c>
      <c r="C243" s="3">
        <v>95566779.890000001</v>
      </c>
      <c r="D243" s="3">
        <v>1541672723.8900001</v>
      </c>
      <c r="E243" s="2">
        <f>Table8[[#This Row],[Total sample area changing ownership in which buyer and seller names have a similarity score of &lt;70%  (ha)]]/Table8[[#This Row],[Total sample area (ha)]]</f>
        <v>6.1989019075892264E-2</v>
      </c>
    </row>
    <row r="244" spans="1:5" x14ac:dyDescent="0.25">
      <c r="A244">
        <v>2006</v>
      </c>
      <c r="B244" t="s">
        <v>48</v>
      </c>
      <c r="C244" s="3">
        <v>465076563.89999998</v>
      </c>
      <c r="D244" s="3">
        <v>11402353070.9</v>
      </c>
      <c r="E244" s="2">
        <f>Table8[[#This Row],[Total sample area changing ownership in which buyer and seller names have a similarity score of &lt;70%  (ha)]]/Table8[[#This Row],[Total sample area (ha)]]</f>
        <v>4.0787770823105286E-2</v>
      </c>
    </row>
    <row r="245" spans="1:5" x14ac:dyDescent="0.25">
      <c r="A245">
        <v>2006</v>
      </c>
      <c r="B245" t="s">
        <v>49</v>
      </c>
      <c r="C245" s="3">
        <v>1876626.4990000001</v>
      </c>
      <c r="D245" s="3">
        <v>24224766.129000001</v>
      </c>
      <c r="E245" s="2">
        <f>Table8[[#This Row],[Total sample area changing ownership in which buyer and seller names have a similarity score of &lt;70%  (ha)]]/Table8[[#This Row],[Total sample area (ha)]]</f>
        <v>7.7467270024681442E-2</v>
      </c>
    </row>
    <row r="246" spans="1:5" x14ac:dyDescent="0.25">
      <c r="A246">
        <v>2006</v>
      </c>
      <c r="B246" t="s">
        <v>50</v>
      </c>
      <c r="C246" s="3">
        <v>51016198.280000001</v>
      </c>
      <c r="D246" s="3">
        <v>751176117.07999992</v>
      </c>
      <c r="E246" s="2">
        <f>Table8[[#This Row],[Total sample area changing ownership in which buyer and seller names have a similarity score of &lt;70%  (ha)]]/Table8[[#This Row],[Total sample area (ha)]]</f>
        <v>6.7915096233772829E-2</v>
      </c>
    </row>
    <row r="247" spans="1:5" x14ac:dyDescent="0.25">
      <c r="A247">
        <v>2006</v>
      </c>
      <c r="B247" t="s">
        <v>51</v>
      </c>
      <c r="C247" s="3">
        <v>26411323.190000001</v>
      </c>
      <c r="D247" s="3">
        <v>751700297.8900001</v>
      </c>
      <c r="E247" s="2">
        <f>Table8[[#This Row],[Total sample area changing ownership in which buyer and seller names have a similarity score of &lt;70%  (ha)]]/Table8[[#This Row],[Total sample area (ha)]]</f>
        <v>3.5135443293205795E-2</v>
      </c>
    </row>
    <row r="248" spans="1:5" x14ac:dyDescent="0.25">
      <c r="A248">
        <v>2006</v>
      </c>
      <c r="B248" t="s">
        <v>52</v>
      </c>
      <c r="C248" s="3">
        <v>43505554.75</v>
      </c>
      <c r="D248" s="3">
        <v>896279300.75</v>
      </c>
      <c r="E248" s="2">
        <f>Table8[[#This Row],[Total sample area changing ownership in which buyer and seller names have a similarity score of &lt;70%  (ha)]]/Table8[[#This Row],[Total sample area (ha)]]</f>
        <v>4.8540175717094958E-2</v>
      </c>
    </row>
    <row r="249" spans="1:5" x14ac:dyDescent="0.25">
      <c r="A249">
        <v>2006</v>
      </c>
      <c r="B249" t="s">
        <v>53</v>
      </c>
      <c r="C249" s="3">
        <v>49554753.810000002</v>
      </c>
      <c r="D249" s="3">
        <v>2469238396.8099999</v>
      </c>
      <c r="E249" s="2">
        <f>Table8[[#This Row],[Total sample area changing ownership in which buyer and seller names have a similarity score of &lt;70%  (ha)]]/Table8[[#This Row],[Total sample area (ha)]]</f>
        <v>2.0068841418479321E-2</v>
      </c>
    </row>
    <row r="250" spans="1:5" x14ac:dyDescent="0.25">
      <c r="A250">
        <v>2006</v>
      </c>
      <c r="B250" t="s">
        <v>54</v>
      </c>
      <c r="C250" s="3">
        <v>38877452.990000002</v>
      </c>
      <c r="D250" s="3">
        <v>2176618206.9899998</v>
      </c>
      <c r="E250" s="2">
        <f>Table8[[#This Row],[Total sample area changing ownership in which buyer and seller names have a similarity score of &lt;70%  (ha)]]/Table8[[#This Row],[Total sample area (ha)]]</f>
        <v>1.7861402089327749E-2</v>
      </c>
    </row>
    <row r="251" spans="1:5" x14ac:dyDescent="0.25">
      <c r="A251">
        <v>2006</v>
      </c>
      <c r="B251" t="s">
        <v>55</v>
      </c>
      <c r="C251" s="3">
        <v>5446397.7439999999</v>
      </c>
      <c r="D251" s="3">
        <v>128638669.44400001</v>
      </c>
      <c r="E251" s="2">
        <f>Table8[[#This Row],[Total sample area changing ownership in which buyer and seller names have a similarity score of &lt;70%  (ha)]]/Table8[[#This Row],[Total sample area (ha)]]</f>
        <v>4.2338728840560405E-2</v>
      </c>
    </row>
    <row r="252" spans="1:5" x14ac:dyDescent="0.25">
      <c r="A252">
        <v>2006</v>
      </c>
      <c r="B252" t="s">
        <v>56</v>
      </c>
      <c r="C252" s="3">
        <v>84801640.769999996</v>
      </c>
      <c r="D252" s="3">
        <v>2381703754.77</v>
      </c>
      <c r="E252" s="2">
        <f>Table8[[#This Row],[Total sample area changing ownership in which buyer and seller names have a similarity score of &lt;70%  (ha)]]/Table8[[#This Row],[Total sample area (ha)]]</f>
        <v>3.5605452861281334E-2</v>
      </c>
    </row>
    <row r="253" spans="1:5" x14ac:dyDescent="0.25">
      <c r="A253">
        <v>2006</v>
      </c>
      <c r="B253" t="s">
        <v>57</v>
      </c>
      <c r="C253" s="3">
        <v>102717556.2</v>
      </c>
      <c r="D253" s="3">
        <v>3870258554.1999998</v>
      </c>
      <c r="E253" s="2">
        <f>Table8[[#This Row],[Total sample area changing ownership in which buyer and seller names have a similarity score of &lt;70%  (ha)]]/Table8[[#This Row],[Total sample area (ha)]]</f>
        <v>2.6540231036639925E-2</v>
      </c>
    </row>
    <row r="254" spans="1:5" x14ac:dyDescent="0.25">
      <c r="A254">
        <v>2006</v>
      </c>
      <c r="B254" t="s">
        <v>58</v>
      </c>
      <c r="C254" s="3">
        <v>447462159.30000001</v>
      </c>
      <c r="D254" s="3">
        <v>10689575099.299999</v>
      </c>
      <c r="E254" s="2">
        <f>Table8[[#This Row],[Total sample area changing ownership in which buyer and seller names have a similarity score of &lt;70%  (ha)]]/Table8[[#This Row],[Total sample area (ha)]]</f>
        <v>4.1859676848081812E-2</v>
      </c>
    </row>
    <row r="255" spans="1:5" x14ac:dyDescent="0.25">
      <c r="A255">
        <v>2006</v>
      </c>
      <c r="B255" t="s">
        <v>59</v>
      </c>
      <c r="C255" s="3">
        <v>252350390.5</v>
      </c>
      <c r="D255" s="3">
        <v>5676823314.5</v>
      </c>
      <c r="E255" s="2">
        <f>Table8[[#This Row],[Total sample area changing ownership in which buyer and seller names have a similarity score of &lt;70%  (ha)]]/Table8[[#This Row],[Total sample area (ha)]]</f>
        <v>4.4452746988872312E-2</v>
      </c>
    </row>
    <row r="256" spans="1:5" x14ac:dyDescent="0.25">
      <c r="A256">
        <v>2006</v>
      </c>
      <c r="B256" t="s">
        <v>60</v>
      </c>
      <c r="C256" s="3">
        <v>84324616.650000006</v>
      </c>
      <c r="D256" s="3">
        <v>2572491121.6500001</v>
      </c>
      <c r="E256" s="2">
        <f>Table8[[#This Row],[Total sample area changing ownership in which buyer and seller names have a similarity score of &lt;70%  (ha)]]/Table8[[#This Row],[Total sample area (ha)]]</f>
        <v>3.2779361584701627E-2</v>
      </c>
    </row>
    <row r="257" spans="1:5" x14ac:dyDescent="0.25">
      <c r="A257">
        <v>2006</v>
      </c>
      <c r="B257" t="s">
        <v>61</v>
      </c>
      <c r="C257" s="3">
        <v>33233987.280000001</v>
      </c>
      <c r="D257" s="3">
        <v>667756187.38</v>
      </c>
      <c r="E257" s="2">
        <f>Table8[[#This Row],[Total sample area changing ownership in which buyer and seller names have a similarity score of &lt;70%  (ha)]]/Table8[[#This Row],[Total sample area (ha)]]</f>
        <v>4.9769643334038528E-2</v>
      </c>
    </row>
    <row r="258" spans="1:5" x14ac:dyDescent="0.25">
      <c r="A258">
        <v>2006</v>
      </c>
      <c r="B258" t="s">
        <v>62</v>
      </c>
      <c r="C258" s="3">
        <v>17046400.66</v>
      </c>
      <c r="D258" s="3">
        <v>406898433.56</v>
      </c>
      <c r="E258" s="2">
        <f>Table8[[#This Row],[Total sample area changing ownership in which buyer and seller names have a similarity score of &lt;70%  (ha)]]/Table8[[#This Row],[Total sample area (ha)]]</f>
        <v>4.1893502786086272E-2</v>
      </c>
    </row>
    <row r="259" spans="1:5" x14ac:dyDescent="0.25">
      <c r="A259">
        <v>2006</v>
      </c>
      <c r="B259" t="s">
        <v>63</v>
      </c>
      <c r="C259" s="3">
        <v>260790373.30000001</v>
      </c>
      <c r="D259" s="3">
        <v>5494586065.3000002</v>
      </c>
      <c r="E259" s="2">
        <f>Table8[[#This Row],[Total sample area changing ownership in which buyer and seller names have a similarity score of &lt;70%  (ha)]]/Table8[[#This Row],[Total sample area (ha)]]</f>
        <v>4.7463151946417106E-2</v>
      </c>
    </row>
    <row r="260" spans="1:5" x14ac:dyDescent="0.25">
      <c r="A260">
        <v>2006</v>
      </c>
      <c r="B260" t="s">
        <v>64</v>
      </c>
      <c r="C260" s="3">
        <v>40964001.299999997</v>
      </c>
      <c r="D260" s="3">
        <v>2607050068.3000002</v>
      </c>
      <c r="E260" s="2">
        <f>Table8[[#This Row],[Total sample area changing ownership in which buyer and seller names have a similarity score of &lt;70%  (ha)]]/Table8[[#This Row],[Total sample area (ha)]]</f>
        <v>1.5712778898301603E-2</v>
      </c>
    </row>
    <row r="261" spans="1:5" x14ac:dyDescent="0.25">
      <c r="A261">
        <v>2006</v>
      </c>
      <c r="B261" t="s">
        <v>65</v>
      </c>
      <c r="C261" s="3">
        <v>81268183.840000004</v>
      </c>
      <c r="D261" s="3">
        <v>3420595059.8400002</v>
      </c>
      <c r="E261" s="2">
        <f>Table8[[#This Row],[Total sample area changing ownership in which buyer and seller names have a similarity score of &lt;70%  (ha)]]/Table8[[#This Row],[Total sample area (ha)]]</f>
        <v>2.3758493016066438E-2</v>
      </c>
    </row>
    <row r="262" spans="1:5" x14ac:dyDescent="0.25">
      <c r="A262">
        <v>2006</v>
      </c>
      <c r="B262" t="s">
        <v>66</v>
      </c>
      <c r="C262" s="3">
        <v>57420860.719999999</v>
      </c>
      <c r="D262" s="3">
        <v>972301237.72000003</v>
      </c>
      <c r="E262" s="2">
        <f>Table8[[#This Row],[Total sample area changing ownership in which buyer and seller names have a similarity score of &lt;70%  (ha)]]/Table8[[#This Row],[Total sample area (ha)]]</f>
        <v>5.9056657023958105E-2</v>
      </c>
    </row>
    <row r="263" spans="1:5" x14ac:dyDescent="0.25">
      <c r="A263">
        <v>2006</v>
      </c>
      <c r="B263" t="s">
        <v>67</v>
      </c>
      <c r="C263" s="3">
        <v>4503687.1459999997</v>
      </c>
      <c r="D263" s="3">
        <v>133933299.346</v>
      </c>
      <c r="E263" s="2">
        <f>Table8[[#This Row],[Total sample area changing ownership in which buyer and seller names have a similarity score of &lt;70%  (ha)]]/Table8[[#This Row],[Total sample area (ha)]]</f>
        <v>3.3626343620232077E-2</v>
      </c>
    </row>
    <row r="264" spans="1:5" x14ac:dyDescent="0.25">
      <c r="A264">
        <v>2006</v>
      </c>
      <c r="B264" t="s">
        <v>68</v>
      </c>
      <c r="C264" s="3">
        <v>171278558.40000001</v>
      </c>
      <c r="D264" s="3">
        <v>4370099962.3999996</v>
      </c>
      <c r="E264" s="2">
        <f>Table8[[#This Row],[Total sample area changing ownership in which buyer and seller names have a similarity score of &lt;70%  (ha)]]/Table8[[#This Row],[Total sample area (ha)]]</f>
        <v>3.9193281589361209E-2</v>
      </c>
    </row>
    <row r="265" spans="1:5" x14ac:dyDescent="0.25">
      <c r="A265">
        <v>2006</v>
      </c>
      <c r="B265" t="s">
        <v>69</v>
      </c>
      <c r="C265" s="3">
        <v>35324830.149999999</v>
      </c>
      <c r="D265" s="3">
        <v>800848667.14999998</v>
      </c>
      <c r="E265" s="2">
        <f>Table8[[#This Row],[Total sample area changing ownership in which buyer and seller names have a similarity score of &lt;70%  (ha)]]/Table8[[#This Row],[Total sample area (ha)]]</f>
        <v>4.4109245103336872E-2</v>
      </c>
    </row>
    <row r="266" spans="1:5" x14ac:dyDescent="0.25">
      <c r="A266">
        <v>2006</v>
      </c>
      <c r="B266" t="s">
        <v>70</v>
      </c>
      <c r="C266" s="3">
        <v>3228453.92</v>
      </c>
      <c r="D266" s="3">
        <v>98196210</v>
      </c>
      <c r="E266" s="2">
        <f>Table8[[#This Row],[Total sample area changing ownership in which buyer and seller names have a similarity score of &lt;70%  (ha)]]/Table8[[#This Row],[Total sample area (ha)]]</f>
        <v>3.2877581731514893E-2</v>
      </c>
    </row>
    <row r="267" spans="1:5" x14ac:dyDescent="0.25">
      <c r="A267">
        <v>2006</v>
      </c>
      <c r="B267" t="s">
        <v>71</v>
      </c>
      <c r="C267" s="3">
        <v>56748085.82</v>
      </c>
      <c r="D267" s="3">
        <v>1490997086.8199999</v>
      </c>
      <c r="E267" s="2">
        <f>Table8[[#This Row],[Total sample area changing ownership in which buyer and seller names have a similarity score of &lt;70%  (ha)]]/Table8[[#This Row],[Total sample area (ha)]]</f>
        <v>3.8060494095955862E-2</v>
      </c>
    </row>
    <row r="268" spans="1:5" x14ac:dyDescent="0.25">
      <c r="A268">
        <v>2006</v>
      </c>
      <c r="B268" t="s">
        <v>72</v>
      </c>
      <c r="C268" s="3">
        <v>32936418.079999998</v>
      </c>
      <c r="D268" s="3">
        <v>883769026.08000004</v>
      </c>
      <c r="E268" s="2">
        <f>Table8[[#This Row],[Total sample area changing ownership in which buyer and seller names have a similarity score of &lt;70%  (ha)]]/Table8[[#This Row],[Total sample area (ha)]]</f>
        <v>3.7268129011141141E-2</v>
      </c>
    </row>
    <row r="269" spans="1:5" x14ac:dyDescent="0.25">
      <c r="A269">
        <v>2006</v>
      </c>
      <c r="B269" t="s">
        <v>73</v>
      </c>
      <c r="C269" s="3">
        <v>12390989</v>
      </c>
      <c r="D269" s="3">
        <v>313724907.10000002</v>
      </c>
      <c r="E269" s="2">
        <f>Table8[[#This Row],[Total sample area changing ownership in which buyer and seller names have a similarity score of &lt;70%  (ha)]]/Table8[[#This Row],[Total sample area (ha)]]</f>
        <v>3.9496350846158233E-2</v>
      </c>
    </row>
    <row r="270" spans="1:5" x14ac:dyDescent="0.25">
      <c r="A270">
        <v>2006</v>
      </c>
      <c r="B270" t="s">
        <v>74</v>
      </c>
      <c r="C270" s="3">
        <v>32547386.850000001</v>
      </c>
      <c r="D270" s="3">
        <v>877226588.45000005</v>
      </c>
      <c r="E270" s="2">
        <f>Table8[[#This Row],[Total sample area changing ownership in which buyer and seller names have a similarity score of &lt;70%  (ha)]]/Table8[[#This Row],[Total sample area (ha)]]</f>
        <v>3.7102599577503718E-2</v>
      </c>
    </row>
    <row r="271" spans="1:5" x14ac:dyDescent="0.25">
      <c r="A271">
        <v>2006</v>
      </c>
      <c r="B271" t="s">
        <v>75</v>
      </c>
      <c r="C271" s="3">
        <v>275024656.89999998</v>
      </c>
      <c r="D271" s="3">
        <v>5289148889.8999996</v>
      </c>
      <c r="E271" s="2">
        <f>Table8[[#This Row],[Total sample area changing ownership in which buyer and seller names have a similarity score of &lt;70%  (ha)]]/Table8[[#This Row],[Total sample area (ha)]]</f>
        <v>5.1997904128805832E-2</v>
      </c>
    </row>
    <row r="272" spans="1:5" x14ac:dyDescent="0.25">
      <c r="A272">
        <v>2006</v>
      </c>
      <c r="B272" t="s">
        <v>76</v>
      </c>
      <c r="C272" s="3">
        <v>64632082.159999996</v>
      </c>
      <c r="D272" s="3">
        <v>1678298382.1600001</v>
      </c>
      <c r="E272" s="2">
        <f>Table8[[#This Row],[Total sample area changing ownership in which buyer and seller names have a similarity score of &lt;70%  (ha)]]/Table8[[#This Row],[Total sample area (ha)]]</f>
        <v>3.8510483503426458E-2</v>
      </c>
    </row>
    <row r="273" spans="1:5" x14ac:dyDescent="0.25">
      <c r="A273">
        <v>2006</v>
      </c>
      <c r="B273" t="s">
        <v>77</v>
      </c>
      <c r="C273" s="3">
        <v>351897297.5</v>
      </c>
      <c r="D273" s="3">
        <v>5421540081.5</v>
      </c>
      <c r="E273" s="2">
        <f>Table8[[#This Row],[Total sample area changing ownership in which buyer and seller names have a similarity score of &lt;70%  (ha)]]/Table8[[#This Row],[Total sample area (ha)]]</f>
        <v>6.4907257386288497E-2</v>
      </c>
    </row>
    <row r="274" spans="1:5" x14ac:dyDescent="0.25">
      <c r="A274">
        <v>2006</v>
      </c>
      <c r="B274" t="s">
        <v>78</v>
      </c>
      <c r="C274" s="3">
        <v>70538758.239999995</v>
      </c>
      <c r="D274" s="3">
        <v>2108565900.24</v>
      </c>
      <c r="E274" s="2">
        <f>Table8[[#This Row],[Total sample area changing ownership in which buyer and seller names have a similarity score of &lt;70%  (ha)]]/Table8[[#This Row],[Total sample area (ha)]]</f>
        <v>3.3453428338175807E-2</v>
      </c>
    </row>
    <row r="275" spans="1:5" x14ac:dyDescent="0.25">
      <c r="A275">
        <v>2006</v>
      </c>
      <c r="B275" t="s">
        <v>79</v>
      </c>
      <c r="C275" s="3">
        <v>121852248.7</v>
      </c>
      <c r="D275" s="3">
        <v>2687240111.6999998</v>
      </c>
      <c r="E275" s="2">
        <f>Table8[[#This Row],[Total sample area changing ownership in which buyer and seller names have a similarity score of &lt;70%  (ha)]]/Table8[[#This Row],[Total sample area (ha)]]</f>
        <v>4.534475656621318E-2</v>
      </c>
    </row>
    <row r="276" spans="1:5" x14ac:dyDescent="0.25">
      <c r="A276">
        <v>2006</v>
      </c>
      <c r="B276" t="s">
        <v>80</v>
      </c>
      <c r="C276" s="3">
        <v>22700156.379999999</v>
      </c>
      <c r="D276" s="3">
        <v>422714380.38</v>
      </c>
      <c r="E276" s="2">
        <f>Table8[[#This Row],[Total sample area changing ownership in which buyer and seller names have a similarity score of &lt;70%  (ha)]]/Table8[[#This Row],[Total sample area (ha)]]</f>
        <v>5.3700932434788816E-2</v>
      </c>
    </row>
    <row r="277" spans="1:5" x14ac:dyDescent="0.25">
      <c r="A277">
        <v>2006</v>
      </c>
      <c r="B277" t="s">
        <v>81</v>
      </c>
      <c r="C277" s="3">
        <v>4189887982</v>
      </c>
      <c r="D277" s="3">
        <v>60300543499</v>
      </c>
      <c r="E277" s="2">
        <f>Table8[[#This Row],[Total sample area changing ownership in which buyer and seller names have a similarity score of &lt;70%  (ha)]]/Table8[[#This Row],[Total sample area (ha)]]</f>
        <v>6.9483419864523832E-2</v>
      </c>
    </row>
    <row r="278" spans="1:5" x14ac:dyDescent="0.25">
      <c r="A278">
        <v>2006</v>
      </c>
      <c r="B278" t="s">
        <v>82</v>
      </c>
      <c r="C278" s="3">
        <v>104406824.5</v>
      </c>
      <c r="D278" s="3">
        <v>3021773063.5</v>
      </c>
      <c r="E278" s="2">
        <f>Table8[[#This Row],[Total sample area changing ownership in which buyer and seller names have a similarity score of &lt;70%  (ha)]]/Table8[[#This Row],[Total sample area (ha)]]</f>
        <v>3.4551510754109942E-2</v>
      </c>
    </row>
    <row r="279" spans="1:5" x14ac:dyDescent="0.25">
      <c r="A279">
        <v>2006</v>
      </c>
      <c r="B279" t="s">
        <v>83</v>
      </c>
      <c r="C279" s="3">
        <v>153159236</v>
      </c>
      <c r="D279" s="3">
        <v>4078929638</v>
      </c>
      <c r="E279" s="2">
        <f>Table8[[#This Row],[Total sample area changing ownership in which buyer and seller names have a similarity score of &lt;70%  (ha)]]/Table8[[#This Row],[Total sample area (ha)]]</f>
        <v>3.7548879140532995E-2</v>
      </c>
    </row>
    <row r="280" spans="1:5" x14ac:dyDescent="0.25">
      <c r="A280">
        <v>2006</v>
      </c>
      <c r="B280" t="s">
        <v>84</v>
      </c>
      <c r="C280" s="3">
        <v>87059658.680000007</v>
      </c>
      <c r="D280" s="3">
        <v>1718465396.6800001</v>
      </c>
      <c r="E280" s="2">
        <f>Table8[[#This Row],[Total sample area changing ownership in which buyer and seller names have a similarity score of &lt;70%  (ha)]]/Table8[[#This Row],[Total sample area (ha)]]</f>
        <v>5.0661281192042308E-2</v>
      </c>
    </row>
    <row r="281" spans="1:5" x14ac:dyDescent="0.25">
      <c r="A281">
        <v>2006</v>
      </c>
      <c r="B281" t="s">
        <v>85</v>
      </c>
      <c r="C281" s="3">
        <v>118901257.8</v>
      </c>
      <c r="D281" s="3">
        <v>3039139101.8000002</v>
      </c>
      <c r="E281" s="2">
        <f>Table8[[#This Row],[Total sample area changing ownership in which buyer and seller names have a similarity score of &lt;70%  (ha)]]/Table8[[#This Row],[Total sample area (ha)]]</f>
        <v>3.9123335200280232E-2</v>
      </c>
    </row>
    <row r="282" spans="1:5" x14ac:dyDescent="0.25">
      <c r="A282">
        <v>2006</v>
      </c>
      <c r="B282" t="s">
        <v>86</v>
      </c>
      <c r="C282" s="3">
        <v>41799867.549999997</v>
      </c>
      <c r="D282" s="3">
        <v>2305640808.5500002</v>
      </c>
      <c r="E282" s="2">
        <f>Table8[[#This Row],[Total sample area changing ownership in which buyer and seller names have a similarity score of &lt;70%  (ha)]]/Table8[[#This Row],[Total sample area (ha)]]</f>
        <v>1.8129392659513001E-2</v>
      </c>
    </row>
    <row r="283" spans="1:5" x14ac:dyDescent="0.25">
      <c r="A283">
        <v>2006</v>
      </c>
      <c r="B283" t="s">
        <v>87</v>
      </c>
      <c r="C283" s="3">
        <v>480025698.19999999</v>
      </c>
      <c r="D283" s="3">
        <v>14813265421.200001</v>
      </c>
      <c r="E283" s="2">
        <f>Table8[[#This Row],[Total sample area changing ownership in which buyer and seller names have a similarity score of &lt;70%  (ha)]]/Table8[[#This Row],[Total sample area (ha)]]</f>
        <v>3.2405123688191755E-2</v>
      </c>
    </row>
    <row r="284" spans="1:5" x14ac:dyDescent="0.25">
      <c r="A284">
        <v>2006</v>
      </c>
      <c r="B284" t="s">
        <v>88</v>
      </c>
      <c r="C284" s="3">
        <v>203511988.19999999</v>
      </c>
      <c r="D284" s="3">
        <v>5670441629.1999998</v>
      </c>
      <c r="E284" s="2">
        <f>Table8[[#This Row],[Total sample area changing ownership in which buyer and seller names have a similarity score of &lt;70%  (ha)]]/Table8[[#This Row],[Total sample area (ha)]]</f>
        <v>3.5889971453371958E-2</v>
      </c>
    </row>
    <row r="285" spans="1:5" x14ac:dyDescent="0.25">
      <c r="A285">
        <v>2006</v>
      </c>
      <c r="B285" t="s">
        <v>89</v>
      </c>
      <c r="C285" s="3">
        <v>252012845.90000001</v>
      </c>
      <c r="D285" s="3">
        <v>5754940304.8999996</v>
      </c>
      <c r="E285" s="2">
        <f>Table8[[#This Row],[Total sample area changing ownership in which buyer and seller names have a similarity score of &lt;70%  (ha)]]/Table8[[#This Row],[Total sample area (ha)]]</f>
        <v>4.379069678367048E-2</v>
      </c>
    </row>
    <row r="286" spans="1:5" x14ac:dyDescent="0.25">
      <c r="A286">
        <v>2006</v>
      </c>
      <c r="B286" t="s">
        <v>90</v>
      </c>
      <c r="C286" s="3">
        <v>55663161.560000002</v>
      </c>
      <c r="D286" s="3">
        <v>2370139175.5599999</v>
      </c>
      <c r="E286" s="2">
        <f>Table8[[#This Row],[Total sample area changing ownership in which buyer and seller names have a similarity score of &lt;70%  (ha)]]/Table8[[#This Row],[Total sample area (ha)]]</f>
        <v>2.3485186918126146E-2</v>
      </c>
    </row>
    <row r="287" spans="1:5" x14ac:dyDescent="0.25">
      <c r="A287">
        <v>2006</v>
      </c>
      <c r="B287" t="s">
        <v>91</v>
      </c>
      <c r="C287" s="3">
        <v>814301210.60000002</v>
      </c>
      <c r="D287" s="3">
        <v>19088237086.599998</v>
      </c>
      <c r="E287" s="2">
        <f>Table8[[#This Row],[Total sample area changing ownership in which buyer and seller names have a similarity score of &lt;70%  (ha)]]/Table8[[#This Row],[Total sample area (ha)]]</f>
        <v>4.2659843698800347E-2</v>
      </c>
    </row>
    <row r="288" spans="1:5" x14ac:dyDescent="0.25">
      <c r="A288">
        <v>2006</v>
      </c>
      <c r="B288" t="s">
        <v>92</v>
      </c>
      <c r="C288" s="3">
        <v>205742739.80000001</v>
      </c>
      <c r="D288" s="3">
        <v>4445712554.8000002</v>
      </c>
      <c r="E288" s="2">
        <f>Table8[[#This Row],[Total sample area changing ownership in which buyer and seller names have a similarity score of &lt;70%  (ha)]]/Table8[[#This Row],[Total sample area (ha)]]</f>
        <v>4.6278911932320324E-2</v>
      </c>
    </row>
    <row r="289" spans="1:5" x14ac:dyDescent="0.25">
      <c r="A289">
        <v>2006</v>
      </c>
      <c r="B289" t="s">
        <v>93</v>
      </c>
      <c r="C289" s="3">
        <v>23907776.949999999</v>
      </c>
      <c r="D289" s="3">
        <v>549560340.95000005</v>
      </c>
      <c r="E289" s="2">
        <f>Table8[[#This Row],[Total sample area changing ownership in which buyer and seller names have a similarity score of &lt;70%  (ha)]]/Table8[[#This Row],[Total sample area (ha)]]</f>
        <v>4.3503461164376797E-2</v>
      </c>
    </row>
    <row r="290" spans="1:5" x14ac:dyDescent="0.25">
      <c r="A290">
        <v>2006</v>
      </c>
      <c r="B290" t="s">
        <v>94</v>
      </c>
      <c r="C290" s="3">
        <v>6779247.7130000005</v>
      </c>
      <c r="D290" s="3">
        <v>208341256.61300001</v>
      </c>
      <c r="E290" s="2">
        <f>Table8[[#This Row],[Total sample area changing ownership in which buyer and seller names have a similarity score of &lt;70%  (ha)]]/Table8[[#This Row],[Total sample area (ha)]]</f>
        <v>3.2539151501772175E-2</v>
      </c>
    </row>
    <row r="291" spans="1:5" x14ac:dyDescent="0.25">
      <c r="A291">
        <v>2006</v>
      </c>
      <c r="B291" t="s">
        <v>95</v>
      </c>
      <c r="C291" s="3">
        <v>47917182.280000001</v>
      </c>
      <c r="D291" s="3">
        <v>1631325918.28</v>
      </c>
      <c r="E291" s="2">
        <f>Table8[[#This Row],[Total sample area changing ownership in which buyer and seller names have a similarity score of &lt;70%  (ha)]]/Table8[[#This Row],[Total sample area (ha)]]</f>
        <v>2.9373150848067086E-2</v>
      </c>
    </row>
    <row r="292" spans="1:5" x14ac:dyDescent="0.25">
      <c r="A292">
        <v>2007</v>
      </c>
      <c r="B292" t="s">
        <v>0</v>
      </c>
      <c r="C292" s="3">
        <v>1724267.2262088987</v>
      </c>
      <c r="D292" s="3">
        <v>83801754.752078265</v>
      </c>
      <c r="E292" s="2">
        <f>Table8[[#This Row],[Total sample area changing ownership in which buyer and seller names have a similarity score of &lt;70%  (ha)]]/Table8[[#This Row],[Total sample area (ha)]]</f>
        <v>2.057555037254321E-2</v>
      </c>
    </row>
    <row r="293" spans="1:5" x14ac:dyDescent="0.25">
      <c r="A293">
        <v>2007</v>
      </c>
      <c r="B293" t="s">
        <v>1</v>
      </c>
      <c r="C293" s="3">
        <v>179151167.89815983</v>
      </c>
      <c r="D293" s="3">
        <v>3538634499.0273814</v>
      </c>
      <c r="E293" s="2">
        <f>Table8[[#This Row],[Total sample area changing ownership in which buyer and seller names have a similarity score of &lt;70%  (ha)]]/Table8[[#This Row],[Total sample area (ha)]]</f>
        <v>5.0627203218473339E-2</v>
      </c>
    </row>
    <row r="294" spans="1:5" x14ac:dyDescent="0.25">
      <c r="A294">
        <v>2007</v>
      </c>
      <c r="B294" t="s">
        <v>2</v>
      </c>
      <c r="C294" s="3">
        <v>10797853.542286377</v>
      </c>
      <c r="D294" s="3">
        <v>219417837.12399042</v>
      </c>
      <c r="E294" s="2">
        <f>Table8[[#This Row],[Total sample area changing ownership in which buyer and seller names have a similarity score of &lt;70%  (ha)]]/Table8[[#This Row],[Total sample area (ha)]]</f>
        <v>4.921137535497918E-2</v>
      </c>
    </row>
    <row r="295" spans="1:5" x14ac:dyDescent="0.25">
      <c r="A295">
        <v>2007</v>
      </c>
      <c r="B295" t="s">
        <v>3</v>
      </c>
      <c r="C295" s="3">
        <v>1032657239.5857892</v>
      </c>
      <c r="D295" s="3">
        <v>15173557887.752508</v>
      </c>
      <c r="E295" s="2">
        <f>Table8[[#This Row],[Total sample area changing ownership in which buyer and seller names have a similarity score of &lt;70%  (ha)]]/Table8[[#This Row],[Total sample area (ha)]]</f>
        <v>6.8056368007091403E-2</v>
      </c>
    </row>
    <row r="296" spans="1:5" x14ac:dyDescent="0.25">
      <c r="A296">
        <v>2007</v>
      </c>
      <c r="B296" t="s">
        <v>4</v>
      </c>
      <c r="C296" s="3">
        <v>49053461.806493893</v>
      </c>
      <c r="D296" s="3">
        <v>1897642567.2802024</v>
      </c>
      <c r="E296" s="2">
        <f>Table8[[#This Row],[Total sample area changing ownership in which buyer and seller names have a similarity score of &lt;70%  (ha)]]/Table8[[#This Row],[Total sample area (ha)]]</f>
        <v>2.5849684578271137E-2</v>
      </c>
    </row>
    <row r="297" spans="1:5" x14ac:dyDescent="0.25">
      <c r="A297">
        <v>2007</v>
      </c>
      <c r="B297" t="s">
        <v>5</v>
      </c>
      <c r="C297" s="3">
        <v>43084627.726421833</v>
      </c>
      <c r="D297" s="3">
        <v>1023718985.784912</v>
      </c>
      <c r="E297" s="2">
        <f>Table8[[#This Row],[Total sample area changing ownership in which buyer and seller names have a similarity score of &lt;70%  (ha)]]/Table8[[#This Row],[Total sample area (ha)]]</f>
        <v>4.2086381443231444E-2</v>
      </c>
    </row>
    <row r="298" spans="1:5" x14ac:dyDescent="0.25">
      <c r="A298">
        <v>2007</v>
      </c>
      <c r="B298" t="s">
        <v>6</v>
      </c>
      <c r="C298" s="3">
        <v>26620630.504419822</v>
      </c>
      <c r="D298" s="3">
        <v>354636668.94208288</v>
      </c>
      <c r="E298" s="2">
        <f>Table8[[#This Row],[Total sample area changing ownership in which buyer and seller names have a similarity score of &lt;70%  (ha)]]/Table8[[#This Row],[Total sample area (ha)]]</f>
        <v>7.5064517676166592E-2</v>
      </c>
    </row>
    <row r="299" spans="1:5" x14ac:dyDescent="0.25">
      <c r="A299">
        <v>2007</v>
      </c>
      <c r="B299" t="s">
        <v>7</v>
      </c>
      <c r="C299" s="3">
        <v>27655609.078749157</v>
      </c>
      <c r="D299" s="3">
        <v>1199986555.686413</v>
      </c>
      <c r="E299" s="2">
        <f>Table8[[#This Row],[Total sample area changing ownership in which buyer and seller names have a similarity score of &lt;70%  (ha)]]/Table8[[#This Row],[Total sample area (ha)]]</f>
        <v>2.3046599103712182E-2</v>
      </c>
    </row>
    <row r="300" spans="1:5" x14ac:dyDescent="0.25">
      <c r="A300">
        <v>2007</v>
      </c>
      <c r="B300" t="s">
        <v>8</v>
      </c>
      <c r="C300" s="3">
        <v>272352694.44615734</v>
      </c>
      <c r="D300" s="3">
        <v>6964256830.7392302</v>
      </c>
      <c r="E300" s="2">
        <f>Table8[[#This Row],[Total sample area changing ownership in which buyer and seller names have a similarity score of &lt;70%  (ha)]]/Table8[[#This Row],[Total sample area (ha)]]</f>
        <v>3.9107215754024413E-2</v>
      </c>
    </row>
    <row r="301" spans="1:5" x14ac:dyDescent="0.25">
      <c r="A301">
        <v>2007</v>
      </c>
      <c r="B301" t="s">
        <v>9</v>
      </c>
      <c r="C301" s="3">
        <v>23744797.313692763</v>
      </c>
      <c r="D301" s="3">
        <v>878026917.75652266</v>
      </c>
      <c r="E301" s="2">
        <f>Table8[[#This Row],[Total sample area changing ownership in which buyer and seller names have a similarity score of &lt;70%  (ha)]]/Table8[[#This Row],[Total sample area (ha)]]</f>
        <v>2.7043359188080391E-2</v>
      </c>
    </row>
    <row r="302" spans="1:5" x14ac:dyDescent="0.25">
      <c r="A302">
        <v>2007</v>
      </c>
      <c r="B302" t="s">
        <v>10</v>
      </c>
      <c r="C302" s="3">
        <v>515686798.21193624</v>
      </c>
      <c r="D302" s="3">
        <v>11525431380.945986</v>
      </c>
      <c r="E302" s="2">
        <f>Table8[[#This Row],[Total sample area changing ownership in which buyer and seller names have a similarity score of &lt;70%  (ha)]]/Table8[[#This Row],[Total sample area (ha)]]</f>
        <v>4.4743383667571635E-2</v>
      </c>
    </row>
    <row r="303" spans="1:5" x14ac:dyDescent="0.25">
      <c r="A303">
        <v>2007</v>
      </c>
      <c r="B303" t="s">
        <v>11</v>
      </c>
      <c r="C303" s="3">
        <v>2024168025.3571286</v>
      </c>
      <c r="D303" s="3">
        <v>29320844639.756275</v>
      </c>
      <c r="E303" s="2">
        <f>Table8[[#This Row],[Total sample area changing ownership in which buyer and seller names have a similarity score of &lt;70%  (ha)]]/Table8[[#This Row],[Total sample area (ha)]]</f>
        <v>6.9035119902806252E-2</v>
      </c>
    </row>
    <row r="304" spans="1:5" x14ac:dyDescent="0.25">
      <c r="A304">
        <v>2007</v>
      </c>
      <c r="B304" t="s">
        <v>12</v>
      </c>
      <c r="C304" s="3">
        <v>750596823.89712191</v>
      </c>
      <c r="D304" s="3">
        <v>14300621782.650324</v>
      </c>
      <c r="E304" s="2">
        <f>Table8[[#This Row],[Total sample area changing ownership in which buyer and seller names have a similarity score of &lt;70%  (ha)]]/Table8[[#This Row],[Total sample area (ha)]]</f>
        <v>5.2487006180930849E-2</v>
      </c>
    </row>
    <row r="305" spans="1:5" x14ac:dyDescent="0.25">
      <c r="A305">
        <v>2007</v>
      </c>
      <c r="B305" t="s">
        <v>13</v>
      </c>
      <c r="C305" s="3">
        <v>457390.04558999889</v>
      </c>
      <c r="D305" s="3">
        <v>4814167.3817003965</v>
      </c>
      <c r="E305" s="2">
        <f>Table8[[#This Row],[Total sample area changing ownership in which buyer and seller names have a similarity score of &lt;70%  (ha)]]/Table8[[#This Row],[Total sample area (ha)]]</f>
        <v>9.5009169670466589E-2</v>
      </c>
    </row>
    <row r="306" spans="1:5" x14ac:dyDescent="0.25">
      <c r="A306">
        <v>2007</v>
      </c>
      <c r="B306" t="s">
        <v>14</v>
      </c>
      <c r="C306" s="3">
        <v>14455055.210360885</v>
      </c>
      <c r="D306" s="3">
        <v>263922258.09389505</v>
      </c>
      <c r="E306" s="2">
        <f>Table8[[#This Row],[Total sample area changing ownership in which buyer and seller names have a similarity score of &lt;70%  (ha)]]/Table8[[#This Row],[Total sample area (ha)]]</f>
        <v>5.4770125546660949E-2</v>
      </c>
    </row>
    <row r="307" spans="1:5" x14ac:dyDescent="0.25">
      <c r="A307">
        <v>2007</v>
      </c>
      <c r="B307" t="s">
        <v>15</v>
      </c>
      <c r="C307" s="3">
        <v>85560579.933131635</v>
      </c>
      <c r="D307" s="3">
        <v>3281232582.2715745</v>
      </c>
      <c r="E307" s="2">
        <f>Table8[[#This Row],[Total sample area changing ownership in which buyer and seller names have a similarity score of &lt;70%  (ha)]]/Table8[[#This Row],[Total sample area (ha)]]</f>
        <v>2.6075743729784204E-2</v>
      </c>
    </row>
    <row r="308" spans="1:5" x14ac:dyDescent="0.25">
      <c r="A308">
        <v>2007</v>
      </c>
      <c r="B308" t="s">
        <v>16</v>
      </c>
      <c r="C308" s="3">
        <v>477615.45795119915</v>
      </c>
      <c r="D308" s="3">
        <v>29967167.478882138</v>
      </c>
      <c r="E308" s="2">
        <f>Table8[[#This Row],[Total sample area changing ownership in which buyer and seller names have a similarity score of &lt;70%  (ha)]]/Table8[[#This Row],[Total sample area (ha)]]</f>
        <v>1.5937958043174244E-2</v>
      </c>
    </row>
    <row r="309" spans="1:5" x14ac:dyDescent="0.25">
      <c r="A309">
        <v>2007</v>
      </c>
      <c r="B309" t="s">
        <v>17</v>
      </c>
      <c r="C309" s="3">
        <v>179060.44432399987</v>
      </c>
      <c r="D309" s="3">
        <v>8148123.0489148879</v>
      </c>
      <c r="E309" s="2">
        <f>Table8[[#This Row],[Total sample area changing ownership in which buyer and seller names have a similarity score of &lt;70%  (ha)]]/Table8[[#This Row],[Total sample area (ha)]]</f>
        <v>2.1975667678195646E-2</v>
      </c>
    </row>
    <row r="310" spans="1:5" x14ac:dyDescent="0.25">
      <c r="A310">
        <v>2007</v>
      </c>
      <c r="B310" t="s">
        <v>18</v>
      </c>
      <c r="C310" s="3">
        <v>589928893.78034735</v>
      </c>
      <c r="D310" s="3">
        <v>11368290941.64769</v>
      </c>
      <c r="E310" s="2">
        <f>Table8[[#This Row],[Total sample area changing ownership in which buyer and seller names have a similarity score of &lt;70%  (ha)]]/Table8[[#This Row],[Total sample area (ha)]]</f>
        <v>5.1892487341183811E-2</v>
      </c>
    </row>
    <row r="311" spans="1:5" x14ac:dyDescent="0.25">
      <c r="A311">
        <v>2007</v>
      </c>
      <c r="B311" t="s">
        <v>19</v>
      </c>
      <c r="C311" s="3">
        <v>5885987.6284595905</v>
      </c>
      <c r="D311" s="3">
        <v>152793014.00447753</v>
      </c>
      <c r="E311" s="2">
        <f>Table8[[#This Row],[Total sample area changing ownership in which buyer and seller names have a similarity score of &lt;70%  (ha)]]/Table8[[#This Row],[Total sample area (ha)]]</f>
        <v>3.8522622691945223E-2</v>
      </c>
    </row>
    <row r="312" spans="1:5" x14ac:dyDescent="0.25">
      <c r="A312">
        <v>2007</v>
      </c>
      <c r="B312" t="s">
        <v>20</v>
      </c>
      <c r="C312" s="3">
        <v>1349942479.9022765</v>
      </c>
      <c r="D312" s="3">
        <v>36799948771.201111</v>
      </c>
      <c r="E312" s="2">
        <f>Table8[[#This Row],[Total sample area changing ownership in which buyer and seller names have a similarity score of &lt;70%  (ha)]]/Table8[[#This Row],[Total sample area (ha)]]</f>
        <v>3.668327062886332E-2</v>
      </c>
    </row>
    <row r="313" spans="1:5" x14ac:dyDescent="0.25">
      <c r="A313">
        <v>2007</v>
      </c>
      <c r="B313" t="s">
        <v>21</v>
      </c>
      <c r="C313" s="3">
        <v>14910172.896931976</v>
      </c>
      <c r="D313" s="3">
        <v>313334793.202142</v>
      </c>
      <c r="E313" s="2">
        <f>Table8[[#This Row],[Total sample area changing ownership in which buyer and seller names have a similarity score of &lt;70%  (ha)]]/Table8[[#This Row],[Total sample area (ha)]]</f>
        <v>4.7585436473736767E-2</v>
      </c>
    </row>
    <row r="314" spans="1:5" x14ac:dyDescent="0.25">
      <c r="A314">
        <v>2007</v>
      </c>
      <c r="B314" t="s">
        <v>22</v>
      </c>
      <c r="C314" s="3">
        <v>115514283.56078443</v>
      </c>
      <c r="D314" s="3">
        <v>2154769323.4803452</v>
      </c>
      <c r="E314" s="2">
        <f>Table8[[#This Row],[Total sample area changing ownership in which buyer and seller names have a similarity score of &lt;70%  (ha)]]/Table8[[#This Row],[Total sample area (ha)]]</f>
        <v>5.360865420814874E-2</v>
      </c>
    </row>
    <row r="315" spans="1:5" x14ac:dyDescent="0.25">
      <c r="A315">
        <v>2007</v>
      </c>
      <c r="B315" t="s">
        <v>23</v>
      </c>
      <c r="C315" s="3">
        <v>1932673731.430742</v>
      </c>
      <c r="D315" s="3">
        <v>35051475039.499893</v>
      </c>
      <c r="E315" s="2">
        <f>Table8[[#This Row],[Total sample area changing ownership in which buyer and seller names have a similarity score of &lt;70%  (ha)]]/Table8[[#This Row],[Total sample area (ha)]]</f>
        <v>5.5138156932134544E-2</v>
      </c>
    </row>
    <row r="316" spans="1:5" x14ac:dyDescent="0.25">
      <c r="A316">
        <v>2007</v>
      </c>
      <c r="B316" t="s">
        <v>24</v>
      </c>
      <c r="C316" s="3">
        <v>11496653.919391586</v>
      </c>
      <c r="D316" s="3">
        <v>210409568.41600686</v>
      </c>
      <c r="E316" s="2">
        <f>Table8[[#This Row],[Total sample area changing ownership in which buyer and seller names have a similarity score of &lt;70%  (ha)]]/Table8[[#This Row],[Total sample area (ha)]]</f>
        <v>5.4639406401239404E-2</v>
      </c>
    </row>
    <row r="317" spans="1:5" x14ac:dyDescent="0.25">
      <c r="A317">
        <v>2007</v>
      </c>
      <c r="B317" t="s">
        <v>25</v>
      </c>
      <c r="C317" s="3">
        <v>26311010.611679468</v>
      </c>
      <c r="D317" s="3">
        <v>1924341304.9401839</v>
      </c>
      <c r="E317" s="2">
        <f>Table8[[#This Row],[Total sample area changing ownership in which buyer and seller names have a similarity score of &lt;70%  (ha)]]/Table8[[#This Row],[Total sample area (ha)]]</f>
        <v>1.3672735987183583E-2</v>
      </c>
    </row>
    <row r="318" spans="1:5" x14ac:dyDescent="0.25">
      <c r="A318">
        <v>2007</v>
      </c>
      <c r="B318" t="s">
        <v>26</v>
      </c>
      <c r="C318" s="3">
        <v>159074639.32847974</v>
      </c>
      <c r="D318" s="3">
        <v>6522679834.0362444</v>
      </c>
      <c r="E318" s="2">
        <f>Table8[[#This Row],[Total sample area changing ownership in which buyer and seller names have a similarity score of &lt;70%  (ha)]]/Table8[[#This Row],[Total sample area (ha)]]</f>
        <v>2.4387926952723678E-2</v>
      </c>
    </row>
    <row r="319" spans="1:5" x14ac:dyDescent="0.25">
      <c r="A319">
        <v>2007</v>
      </c>
      <c r="B319" t="s">
        <v>27</v>
      </c>
      <c r="C319" s="3">
        <v>44900711.873041943</v>
      </c>
      <c r="D319" s="3">
        <v>1521978491.9762914</v>
      </c>
      <c r="E319" s="2">
        <f>Table8[[#This Row],[Total sample area changing ownership in which buyer and seller names have a similarity score of &lt;70%  (ha)]]/Table8[[#This Row],[Total sample area (ha)]]</f>
        <v>2.950154165105073E-2</v>
      </c>
    </row>
    <row r="320" spans="1:5" x14ac:dyDescent="0.25">
      <c r="A320">
        <v>2007</v>
      </c>
      <c r="B320" t="s">
        <v>28</v>
      </c>
      <c r="C320" s="3">
        <v>73143636.504261225</v>
      </c>
      <c r="D320" s="3">
        <v>943498706.85016</v>
      </c>
      <c r="E320" s="2">
        <f>Table8[[#This Row],[Total sample area changing ownership in which buyer and seller names have a similarity score of &lt;70%  (ha)]]/Table8[[#This Row],[Total sample area (ha)]]</f>
        <v>7.7523833337778375E-2</v>
      </c>
    </row>
    <row r="321" spans="1:5" x14ac:dyDescent="0.25">
      <c r="A321">
        <v>2007</v>
      </c>
      <c r="B321" t="s">
        <v>29</v>
      </c>
      <c r="C321" s="3">
        <v>360194522.80965257</v>
      </c>
      <c r="D321" s="3">
        <v>3989125815.4146156</v>
      </c>
      <c r="E321" s="2">
        <f>Table8[[#This Row],[Total sample area changing ownership in which buyer and seller names have a similarity score of &lt;70%  (ha)]]/Table8[[#This Row],[Total sample area (ha)]]</f>
        <v>9.0294099378315854E-2</v>
      </c>
    </row>
    <row r="322" spans="1:5" x14ac:dyDescent="0.25">
      <c r="A322">
        <v>2007</v>
      </c>
      <c r="B322" t="s">
        <v>30</v>
      </c>
      <c r="C322" s="3">
        <v>10103326.258455988</v>
      </c>
      <c r="D322" s="3">
        <v>234182725.15566674</v>
      </c>
      <c r="E322" s="2">
        <f>Table8[[#This Row],[Total sample area changing ownership in which buyer and seller names have a similarity score of &lt;70%  (ha)]]/Table8[[#This Row],[Total sample area (ha)]]</f>
        <v>4.3142918640732664E-2</v>
      </c>
    </row>
    <row r="323" spans="1:5" x14ac:dyDescent="0.25">
      <c r="A323">
        <v>2007</v>
      </c>
      <c r="B323" t="s">
        <v>31</v>
      </c>
      <c r="C323" s="3">
        <v>125370365.62897271</v>
      </c>
      <c r="D323" s="3">
        <v>2932053492.051301</v>
      </c>
      <c r="E323" s="2">
        <f>Table8[[#This Row],[Total sample area changing ownership in which buyer and seller names have a similarity score of &lt;70%  (ha)]]/Table8[[#This Row],[Total sample area (ha)]]</f>
        <v>4.2758553337736704E-2</v>
      </c>
    </row>
    <row r="324" spans="1:5" x14ac:dyDescent="0.25">
      <c r="A324">
        <v>2007</v>
      </c>
      <c r="B324" t="s">
        <v>32</v>
      </c>
      <c r="C324" s="3">
        <v>127949836.17045562</v>
      </c>
      <c r="D324" s="3">
        <v>2938089392.7535667</v>
      </c>
      <c r="E324" s="2">
        <f>Table8[[#This Row],[Total sample area changing ownership in which buyer and seller names have a similarity score of &lt;70%  (ha)]]/Table8[[#This Row],[Total sample area (ha)]]</f>
        <v>4.3548653245891029E-2</v>
      </c>
    </row>
    <row r="325" spans="1:5" x14ac:dyDescent="0.25">
      <c r="A325">
        <v>2007</v>
      </c>
      <c r="B325" t="s">
        <v>33</v>
      </c>
      <c r="C325" s="3">
        <v>149029374.93418577</v>
      </c>
      <c r="D325" s="3">
        <v>3651541523.3409209</v>
      </c>
      <c r="E325" s="2">
        <f>Table8[[#This Row],[Total sample area changing ownership in which buyer and seller names have a similarity score of &lt;70%  (ha)]]/Table8[[#This Row],[Total sample area (ha)]]</f>
        <v>4.0812729084847892E-2</v>
      </c>
    </row>
    <row r="326" spans="1:5" x14ac:dyDescent="0.25">
      <c r="A326">
        <v>2007</v>
      </c>
      <c r="B326" t="s">
        <v>34</v>
      </c>
      <c r="C326" s="3">
        <v>114930562.56317866</v>
      </c>
      <c r="D326" s="3">
        <v>2366465076.6496015</v>
      </c>
      <c r="E326" s="2">
        <f>Table8[[#This Row],[Total sample area changing ownership in which buyer and seller names have a similarity score of &lt;70%  (ha)]]/Table8[[#This Row],[Total sample area (ha)]]</f>
        <v>4.8566346360748018E-2</v>
      </c>
    </row>
    <row r="327" spans="1:5" x14ac:dyDescent="0.25">
      <c r="A327">
        <v>2007</v>
      </c>
      <c r="B327" t="s">
        <v>35</v>
      </c>
      <c r="C327" s="3">
        <v>49126662.779079899</v>
      </c>
      <c r="D327" s="3">
        <v>1161129332.7330453</v>
      </c>
      <c r="E327" s="2">
        <f>Table8[[#This Row],[Total sample area changing ownership in which buyer and seller names have a similarity score of &lt;70%  (ha)]]/Table8[[#This Row],[Total sample area (ha)]]</f>
        <v>4.2309380526496944E-2</v>
      </c>
    </row>
    <row r="328" spans="1:5" x14ac:dyDescent="0.25">
      <c r="A328">
        <v>2007</v>
      </c>
      <c r="B328" t="s">
        <v>36</v>
      </c>
      <c r="C328" s="3">
        <v>102577081.91390558</v>
      </c>
      <c r="D328" s="3">
        <v>2781085960.1206627</v>
      </c>
      <c r="E328" s="2">
        <f>Table8[[#This Row],[Total sample area changing ownership in which buyer and seller names have a similarity score of &lt;70%  (ha)]]/Table8[[#This Row],[Total sample area (ha)]]</f>
        <v>3.6883822860856508E-2</v>
      </c>
    </row>
    <row r="329" spans="1:5" x14ac:dyDescent="0.25">
      <c r="A329">
        <v>2007</v>
      </c>
      <c r="B329" t="s">
        <v>37</v>
      </c>
      <c r="C329" s="3">
        <v>25261686.441094946</v>
      </c>
      <c r="D329" s="3">
        <v>1044082514.909615</v>
      </c>
      <c r="E329" s="2">
        <f>Table8[[#This Row],[Total sample area changing ownership in which buyer and seller names have a similarity score of &lt;70%  (ha)]]/Table8[[#This Row],[Total sample area (ha)]]</f>
        <v>2.4195105348816057E-2</v>
      </c>
    </row>
    <row r="330" spans="1:5" x14ac:dyDescent="0.25">
      <c r="A330">
        <v>2007</v>
      </c>
      <c r="B330" t="s">
        <v>38</v>
      </c>
      <c r="C330" s="3">
        <v>35209690.459596924</v>
      </c>
      <c r="D330" s="3">
        <v>2060745661.1229281</v>
      </c>
      <c r="E330" s="2">
        <f>Table8[[#This Row],[Total sample area changing ownership in which buyer and seller names have a similarity score of &lt;70%  (ha)]]/Table8[[#This Row],[Total sample area (ha)]]</f>
        <v>1.7085898140584067E-2</v>
      </c>
    </row>
    <row r="331" spans="1:5" x14ac:dyDescent="0.25">
      <c r="A331">
        <v>2007</v>
      </c>
      <c r="B331" t="s">
        <v>39</v>
      </c>
      <c r="C331" s="3">
        <v>203237122.15245458</v>
      </c>
      <c r="D331" s="3">
        <v>2630994730.1500487</v>
      </c>
      <c r="E331" s="2">
        <f>Table8[[#This Row],[Total sample area changing ownership in which buyer and seller names have a similarity score of &lt;70%  (ha)]]/Table8[[#This Row],[Total sample area (ha)]]</f>
        <v>7.7247255505093218E-2</v>
      </c>
    </row>
    <row r="332" spans="1:5" x14ac:dyDescent="0.25">
      <c r="A332">
        <v>2007</v>
      </c>
      <c r="B332" t="s">
        <v>40</v>
      </c>
      <c r="C332" s="3">
        <v>420265706.46517944</v>
      </c>
      <c r="D332" s="3">
        <v>5994264770.9789381</v>
      </c>
      <c r="E332" s="2">
        <f>Table8[[#This Row],[Total sample area changing ownership in which buyer and seller names have a similarity score of &lt;70%  (ha)]]/Table8[[#This Row],[Total sample area (ha)]]</f>
        <v>7.0111301806333931E-2</v>
      </c>
    </row>
    <row r="333" spans="1:5" x14ac:dyDescent="0.25">
      <c r="A333">
        <v>2007</v>
      </c>
      <c r="B333" t="s">
        <v>41</v>
      </c>
      <c r="C333" s="3">
        <v>3602105.7881199946</v>
      </c>
      <c r="D333" s="3">
        <v>119374196.15326323</v>
      </c>
      <c r="E333" s="2">
        <f>Table8[[#This Row],[Total sample area changing ownership in which buyer and seller names have a similarity score of &lt;70%  (ha)]]/Table8[[#This Row],[Total sample area (ha)]]</f>
        <v>3.0174911364389757E-2</v>
      </c>
    </row>
    <row r="334" spans="1:5" x14ac:dyDescent="0.25">
      <c r="A334">
        <v>2007</v>
      </c>
      <c r="B334" t="s">
        <v>42</v>
      </c>
      <c r="C334" s="3">
        <v>161175279.08816278</v>
      </c>
      <c r="D334" s="3">
        <v>5048356121.7647018</v>
      </c>
      <c r="E334" s="2">
        <f>Table8[[#This Row],[Total sample area changing ownership in which buyer and seller names have a similarity score of &lt;70%  (ha)]]/Table8[[#This Row],[Total sample area (ha)]]</f>
        <v>3.1926289509033763E-2</v>
      </c>
    </row>
    <row r="335" spans="1:5" x14ac:dyDescent="0.25">
      <c r="A335">
        <v>2007</v>
      </c>
      <c r="B335" t="s">
        <v>43</v>
      </c>
      <c r="C335" s="3">
        <v>125836691.55836356</v>
      </c>
      <c r="D335" s="3">
        <v>4190815816.6423206</v>
      </c>
      <c r="E335" s="2">
        <f>Table8[[#This Row],[Total sample area changing ownership in which buyer and seller names have a similarity score of &lt;70%  (ha)]]/Table8[[#This Row],[Total sample area (ha)]]</f>
        <v>3.0026776900728566E-2</v>
      </c>
    </row>
    <row r="336" spans="1:5" x14ac:dyDescent="0.25">
      <c r="A336">
        <v>2007</v>
      </c>
      <c r="B336" t="s">
        <v>44</v>
      </c>
      <c r="C336" s="3">
        <v>314821152.97910851</v>
      </c>
      <c r="D336" s="3">
        <v>4787070949.2859268</v>
      </c>
      <c r="E336" s="2">
        <f>Table8[[#This Row],[Total sample area changing ownership in which buyer and seller names have a similarity score of &lt;70%  (ha)]]/Table8[[#This Row],[Total sample area (ha)]]</f>
        <v>6.5764881346926651E-2</v>
      </c>
    </row>
    <row r="337" spans="1:5" x14ac:dyDescent="0.25">
      <c r="A337">
        <v>2007</v>
      </c>
      <c r="B337" t="s">
        <v>45</v>
      </c>
      <c r="C337" s="3">
        <v>54658917.45539698</v>
      </c>
      <c r="D337" s="3">
        <v>1337067717.7597516</v>
      </c>
      <c r="E337" s="2">
        <f>Table8[[#This Row],[Total sample area changing ownership in which buyer and seller names have a similarity score of &lt;70%  (ha)]]/Table8[[#This Row],[Total sample area (ha)]]</f>
        <v>4.0879692725644179E-2</v>
      </c>
    </row>
    <row r="338" spans="1:5" x14ac:dyDescent="0.25">
      <c r="A338">
        <v>2007</v>
      </c>
      <c r="B338" t="s">
        <v>46</v>
      </c>
      <c r="C338" s="3">
        <v>57118148.732017681</v>
      </c>
      <c r="D338" s="3">
        <v>893743527.34628427</v>
      </c>
      <c r="E338" s="2">
        <f>Table8[[#This Row],[Total sample area changing ownership in which buyer and seller names have a similarity score of &lt;70%  (ha)]]/Table8[[#This Row],[Total sample area (ha)]]</f>
        <v>6.3908880998124459E-2</v>
      </c>
    </row>
    <row r="339" spans="1:5" x14ac:dyDescent="0.25">
      <c r="A339">
        <v>2007</v>
      </c>
      <c r="B339" t="s">
        <v>47</v>
      </c>
      <c r="C339" s="3">
        <v>71940299.483581841</v>
      </c>
      <c r="D339" s="3">
        <v>1444820639.5016842</v>
      </c>
      <c r="E339" s="2">
        <f>Table8[[#This Row],[Total sample area changing ownership in which buyer and seller names have a similarity score of &lt;70%  (ha)]]/Table8[[#This Row],[Total sample area (ha)]]</f>
        <v>4.9791854792712475E-2</v>
      </c>
    </row>
    <row r="340" spans="1:5" x14ac:dyDescent="0.25">
      <c r="A340">
        <v>2007</v>
      </c>
      <c r="B340" t="s">
        <v>48</v>
      </c>
      <c r="C340" s="3">
        <v>411448450.9479363</v>
      </c>
      <c r="D340" s="3">
        <v>11232156126.069426</v>
      </c>
      <c r="E340" s="2">
        <f>Table8[[#This Row],[Total sample area changing ownership in which buyer and seller names have a similarity score of &lt;70%  (ha)]]/Table8[[#This Row],[Total sample area (ha)]]</f>
        <v>3.6631297351091781E-2</v>
      </c>
    </row>
    <row r="341" spans="1:5" x14ac:dyDescent="0.25">
      <c r="A341">
        <v>2007</v>
      </c>
      <c r="B341" t="s">
        <v>49</v>
      </c>
      <c r="C341" s="3">
        <v>1697832.8142639934</v>
      </c>
      <c r="D341" s="3">
        <v>25171244.006950628</v>
      </c>
      <c r="E341" s="2">
        <f>Table8[[#This Row],[Total sample area changing ownership in which buyer and seller names have a similarity score of &lt;70%  (ha)]]/Table8[[#This Row],[Total sample area (ha)]]</f>
        <v>6.7451287421279801E-2</v>
      </c>
    </row>
    <row r="342" spans="1:5" x14ac:dyDescent="0.25">
      <c r="A342">
        <v>2007</v>
      </c>
      <c r="B342" t="s">
        <v>50</v>
      </c>
      <c r="C342" s="3">
        <v>28488195.988541957</v>
      </c>
      <c r="D342" s="3">
        <v>734450926.64410114</v>
      </c>
      <c r="E342" s="2">
        <f>Table8[[#This Row],[Total sample area changing ownership in which buyer and seller names have a similarity score of &lt;70%  (ha)]]/Table8[[#This Row],[Total sample area (ha)]]</f>
        <v>3.8788426775784729E-2</v>
      </c>
    </row>
    <row r="343" spans="1:5" x14ac:dyDescent="0.25">
      <c r="A343">
        <v>2007</v>
      </c>
      <c r="B343" t="s">
        <v>51</v>
      </c>
      <c r="C343" s="3">
        <v>38874083.963016607</v>
      </c>
      <c r="D343" s="3">
        <v>801747458.61635411</v>
      </c>
      <c r="E343" s="2">
        <f>Table8[[#This Row],[Total sample area changing ownership in which buyer and seller names have a similarity score of &lt;70%  (ha)]]/Table8[[#This Row],[Total sample area (ha)]]</f>
        <v>4.8486694339019198E-2</v>
      </c>
    </row>
    <row r="344" spans="1:5" x14ac:dyDescent="0.25">
      <c r="A344">
        <v>2007</v>
      </c>
      <c r="B344" t="s">
        <v>52</v>
      </c>
      <c r="C344" s="3">
        <v>31585191.366000127</v>
      </c>
      <c r="D344" s="3">
        <v>888554501.84582198</v>
      </c>
      <c r="E344" s="2">
        <f>Table8[[#This Row],[Total sample area changing ownership in which buyer and seller names have a similarity score of &lt;70%  (ha)]]/Table8[[#This Row],[Total sample area (ha)]]</f>
        <v>3.5546712441822337E-2</v>
      </c>
    </row>
    <row r="345" spans="1:5" x14ac:dyDescent="0.25">
      <c r="A345">
        <v>2007</v>
      </c>
      <c r="B345" t="s">
        <v>53</v>
      </c>
      <c r="C345" s="3">
        <v>91832282.994678795</v>
      </c>
      <c r="D345" s="3">
        <v>2533538656.8877497</v>
      </c>
      <c r="E345" s="2">
        <f>Table8[[#This Row],[Total sample area changing ownership in which buyer and seller names have a similarity score of &lt;70%  (ha)]]/Table8[[#This Row],[Total sample area (ha)]]</f>
        <v>3.6246647646374357E-2</v>
      </c>
    </row>
    <row r="346" spans="1:5" x14ac:dyDescent="0.25">
      <c r="A346">
        <v>2007</v>
      </c>
      <c r="B346" t="s">
        <v>54</v>
      </c>
      <c r="C346" s="3">
        <v>95693748.398863778</v>
      </c>
      <c r="D346" s="3">
        <v>2177018159.4117475</v>
      </c>
      <c r="E346" s="2">
        <f>Table8[[#This Row],[Total sample area changing ownership in which buyer and seller names have a similarity score of &lt;70%  (ha)]]/Table8[[#This Row],[Total sample area (ha)]]</f>
        <v>4.3956339080203723E-2</v>
      </c>
    </row>
    <row r="347" spans="1:5" x14ac:dyDescent="0.25">
      <c r="A347">
        <v>2007</v>
      </c>
      <c r="B347" t="s">
        <v>55</v>
      </c>
      <c r="C347" s="3">
        <v>2512312.1041289927</v>
      </c>
      <c r="D347" s="3">
        <v>118184030.1013663</v>
      </c>
      <c r="E347" s="2">
        <f>Table8[[#This Row],[Total sample area changing ownership in which buyer and seller names have a similarity score of &lt;70%  (ha)]]/Table8[[#This Row],[Total sample area (ha)]]</f>
        <v>2.1257627633565937E-2</v>
      </c>
    </row>
    <row r="348" spans="1:5" x14ac:dyDescent="0.25">
      <c r="A348">
        <v>2007</v>
      </c>
      <c r="B348" t="s">
        <v>56</v>
      </c>
      <c r="C348" s="3">
        <v>107005062.0807292</v>
      </c>
      <c r="D348" s="3">
        <v>2447092417.9252472</v>
      </c>
      <c r="E348" s="2">
        <f>Table8[[#This Row],[Total sample area changing ownership in which buyer and seller names have a similarity score of &lt;70%  (ha)]]/Table8[[#This Row],[Total sample area (ha)]]</f>
        <v>4.3727429866115483E-2</v>
      </c>
    </row>
    <row r="349" spans="1:5" x14ac:dyDescent="0.25">
      <c r="A349">
        <v>2007</v>
      </c>
      <c r="B349" t="s">
        <v>57</v>
      </c>
      <c r="C349" s="3">
        <v>121919015.93055864</v>
      </c>
      <c r="D349" s="3">
        <v>3894160836.9144101</v>
      </c>
      <c r="E349" s="2">
        <f>Table8[[#This Row],[Total sample area changing ownership in which buyer and seller names have a similarity score of &lt;70%  (ha)]]/Table8[[#This Row],[Total sample area (ha)]]</f>
        <v>3.1308161382251169E-2</v>
      </c>
    </row>
    <row r="350" spans="1:5" x14ac:dyDescent="0.25">
      <c r="A350">
        <v>2007</v>
      </c>
      <c r="B350" t="s">
        <v>58</v>
      </c>
      <c r="C350" s="3">
        <v>518786813.89147407</v>
      </c>
      <c r="D350" s="3">
        <v>10674670953.080898</v>
      </c>
      <c r="E350" s="2">
        <f>Table8[[#This Row],[Total sample area changing ownership in which buyer and seller names have a similarity score of &lt;70%  (ha)]]/Table8[[#This Row],[Total sample area (ha)]]</f>
        <v>4.8599794426613503E-2</v>
      </c>
    </row>
    <row r="351" spans="1:5" x14ac:dyDescent="0.25">
      <c r="A351">
        <v>2007</v>
      </c>
      <c r="B351" t="s">
        <v>59</v>
      </c>
      <c r="C351" s="3">
        <v>196375218.48978564</v>
      </c>
      <c r="D351" s="3">
        <v>5966934831.991374</v>
      </c>
      <c r="E351" s="2">
        <f>Table8[[#This Row],[Total sample area changing ownership in which buyer and seller names have a similarity score of &lt;70%  (ha)]]/Table8[[#This Row],[Total sample area (ha)]]</f>
        <v>3.2910568661975545E-2</v>
      </c>
    </row>
    <row r="352" spans="1:5" x14ac:dyDescent="0.25">
      <c r="A352">
        <v>2007</v>
      </c>
      <c r="B352" t="s">
        <v>60</v>
      </c>
      <c r="C352" s="3">
        <v>127037239.24270235</v>
      </c>
      <c r="D352" s="3">
        <v>2634684803.4117312</v>
      </c>
      <c r="E352" s="2">
        <f>Table8[[#This Row],[Total sample area changing ownership in which buyer and seller names have a similarity score of &lt;70%  (ha)]]/Table8[[#This Row],[Total sample area (ha)]]</f>
        <v>4.8217243701484926E-2</v>
      </c>
    </row>
    <row r="353" spans="1:5" x14ac:dyDescent="0.25">
      <c r="A353">
        <v>2007</v>
      </c>
      <c r="B353" t="s">
        <v>61</v>
      </c>
      <c r="C353" s="3">
        <v>56135207.483629927</v>
      </c>
      <c r="D353" s="3">
        <v>632121467.60775113</v>
      </c>
      <c r="E353" s="2">
        <f>Table8[[#This Row],[Total sample area changing ownership in which buyer and seller names have a similarity score of &lt;70%  (ha)]]/Table8[[#This Row],[Total sample area (ha)]]</f>
        <v>8.880446300308753E-2</v>
      </c>
    </row>
    <row r="354" spans="1:5" x14ac:dyDescent="0.25">
      <c r="A354">
        <v>2007</v>
      </c>
      <c r="B354" t="s">
        <v>62</v>
      </c>
      <c r="C354" s="3">
        <v>17375759.623358484</v>
      </c>
      <c r="D354" s="3">
        <v>407332182.56096774</v>
      </c>
      <c r="E354" s="2">
        <f>Table8[[#This Row],[Total sample area changing ownership in which buyer and seller names have a similarity score of &lt;70%  (ha)]]/Table8[[#This Row],[Total sample area (ha)]]</f>
        <v>4.2657468197366787E-2</v>
      </c>
    </row>
    <row r="355" spans="1:5" x14ac:dyDescent="0.25">
      <c r="A355">
        <v>2007</v>
      </c>
      <c r="B355" t="s">
        <v>63</v>
      </c>
      <c r="C355" s="3">
        <v>262998286.32519808</v>
      </c>
      <c r="D355" s="3">
        <v>5588407874.2631245</v>
      </c>
      <c r="E355" s="2">
        <f>Table8[[#This Row],[Total sample area changing ownership in which buyer and seller names have a similarity score of &lt;70%  (ha)]]/Table8[[#This Row],[Total sample area (ha)]]</f>
        <v>4.7061397851150308E-2</v>
      </c>
    </row>
    <row r="356" spans="1:5" x14ac:dyDescent="0.25">
      <c r="A356">
        <v>2007</v>
      </c>
      <c r="B356" t="s">
        <v>64</v>
      </c>
      <c r="C356" s="3">
        <v>80989918.153724775</v>
      </c>
      <c r="D356" s="3">
        <v>2623370264.0553322</v>
      </c>
      <c r="E356" s="2">
        <f>Table8[[#This Row],[Total sample area changing ownership in which buyer and seller names have a similarity score of &lt;70%  (ha)]]/Table8[[#This Row],[Total sample area (ha)]]</f>
        <v>3.0872469381629207E-2</v>
      </c>
    </row>
    <row r="357" spans="1:5" x14ac:dyDescent="0.25">
      <c r="A357">
        <v>2007</v>
      </c>
      <c r="B357" t="s">
        <v>65</v>
      </c>
      <c r="C357" s="3">
        <v>148165347.73593149</v>
      </c>
      <c r="D357" s="3">
        <v>3428156682.4318666</v>
      </c>
      <c r="E357" s="2">
        <f>Table8[[#This Row],[Total sample area changing ownership in which buyer and seller names have a similarity score of &lt;70%  (ha)]]/Table8[[#This Row],[Total sample area (ha)]]</f>
        <v>4.3220121325034049E-2</v>
      </c>
    </row>
    <row r="358" spans="1:5" x14ac:dyDescent="0.25">
      <c r="A358">
        <v>2007</v>
      </c>
      <c r="B358" t="s">
        <v>66</v>
      </c>
      <c r="C358" s="3">
        <v>59223599.750831075</v>
      </c>
      <c r="D358" s="3">
        <v>964361574.27169204</v>
      </c>
      <c r="E358" s="2">
        <f>Table8[[#This Row],[Total sample area changing ownership in which buyer and seller names have a similarity score of &lt;70%  (ha)]]/Table8[[#This Row],[Total sample area (ha)]]</f>
        <v>6.1412235131369779E-2</v>
      </c>
    </row>
    <row r="359" spans="1:5" x14ac:dyDescent="0.25">
      <c r="A359">
        <v>2007</v>
      </c>
      <c r="B359" t="s">
        <v>67</v>
      </c>
      <c r="C359" s="3">
        <v>3447104.132444995</v>
      </c>
      <c r="D359" s="3">
        <v>133327122.22678834</v>
      </c>
      <c r="E359" s="2">
        <f>Table8[[#This Row],[Total sample area changing ownership in which buyer and seller names have a similarity score of &lt;70%  (ha)]]/Table8[[#This Row],[Total sample area (ha)]]</f>
        <v>2.5854485380562696E-2</v>
      </c>
    </row>
    <row r="360" spans="1:5" x14ac:dyDescent="0.25">
      <c r="A360">
        <v>2007</v>
      </c>
      <c r="B360" t="s">
        <v>68</v>
      </c>
      <c r="C360" s="3">
        <v>141844651.03826821</v>
      </c>
      <c r="D360" s="3">
        <v>4336637239.8158407</v>
      </c>
      <c r="E360" s="2">
        <f>Table8[[#This Row],[Total sample area changing ownership in which buyer and seller names have a similarity score of &lt;70%  (ha)]]/Table8[[#This Row],[Total sample area (ha)]]</f>
        <v>3.2708442785104104E-2</v>
      </c>
    </row>
    <row r="361" spans="1:5" x14ac:dyDescent="0.25">
      <c r="A361">
        <v>2007</v>
      </c>
      <c r="B361" t="s">
        <v>69</v>
      </c>
      <c r="C361" s="3">
        <v>39885110.255030587</v>
      </c>
      <c r="D361" s="3">
        <v>809686487.85336185</v>
      </c>
      <c r="E361" s="2">
        <f>Table8[[#This Row],[Total sample area changing ownership in which buyer and seller names have a similarity score of &lt;70%  (ha)]]/Table8[[#This Row],[Total sample area (ha)]]</f>
        <v>4.9259943019147892E-2</v>
      </c>
    </row>
    <row r="362" spans="1:5" x14ac:dyDescent="0.25">
      <c r="A362">
        <v>2007</v>
      </c>
      <c r="B362" t="s">
        <v>70</v>
      </c>
      <c r="C362" s="3">
        <v>3270577.3377081947</v>
      </c>
      <c r="D362" s="3">
        <v>104594134.70500554</v>
      </c>
      <c r="E362" s="2">
        <f>Table8[[#This Row],[Total sample area changing ownership in which buyer and seller names have a similarity score of &lt;70%  (ha)]]/Table8[[#This Row],[Total sample area (ha)]]</f>
        <v>3.1269223144609802E-2</v>
      </c>
    </row>
    <row r="363" spans="1:5" x14ac:dyDescent="0.25">
      <c r="A363">
        <v>2007</v>
      </c>
      <c r="B363" t="s">
        <v>71</v>
      </c>
      <c r="C363" s="3">
        <v>38576784.288834631</v>
      </c>
      <c r="D363" s="3">
        <v>1525904979.0644221</v>
      </c>
      <c r="E363" s="2">
        <f>Table8[[#This Row],[Total sample area changing ownership in which buyer and seller names have a similarity score of &lt;70%  (ha)]]/Table8[[#This Row],[Total sample area (ha)]]</f>
        <v>2.5281249368808802E-2</v>
      </c>
    </row>
    <row r="364" spans="1:5" x14ac:dyDescent="0.25">
      <c r="A364">
        <v>2007</v>
      </c>
      <c r="B364" t="s">
        <v>72</v>
      </c>
      <c r="C364" s="3">
        <v>51918498.420286059</v>
      </c>
      <c r="D364" s="3">
        <v>933960968.50936759</v>
      </c>
      <c r="E364" s="2">
        <f>Table8[[#This Row],[Total sample area changing ownership in which buyer and seller names have a similarity score of &lt;70%  (ha)]]/Table8[[#This Row],[Total sample area (ha)]]</f>
        <v>5.5589580475884005E-2</v>
      </c>
    </row>
    <row r="365" spans="1:5" x14ac:dyDescent="0.25">
      <c r="A365">
        <v>2007</v>
      </c>
      <c r="B365" t="s">
        <v>73</v>
      </c>
      <c r="C365" s="3">
        <v>10218497.712517688</v>
      </c>
      <c r="D365" s="3">
        <v>265180537.89679947</v>
      </c>
      <c r="E365" s="2">
        <f>Table8[[#This Row],[Total sample area changing ownership in which buyer and seller names have a similarity score of &lt;70%  (ha)]]/Table8[[#This Row],[Total sample area (ha)]]</f>
        <v>3.8534116393166187E-2</v>
      </c>
    </row>
    <row r="366" spans="1:5" x14ac:dyDescent="0.25">
      <c r="A366">
        <v>2007</v>
      </c>
      <c r="B366" t="s">
        <v>74</v>
      </c>
      <c r="C366" s="3">
        <v>26040594.597958945</v>
      </c>
      <c r="D366" s="3">
        <v>951126912.92559469</v>
      </c>
      <c r="E366" s="2">
        <f>Table8[[#This Row],[Total sample area changing ownership in which buyer and seller names have a similarity score of &lt;70%  (ha)]]/Table8[[#This Row],[Total sample area (ha)]]</f>
        <v>2.7378674963428423E-2</v>
      </c>
    </row>
    <row r="367" spans="1:5" x14ac:dyDescent="0.25">
      <c r="A367">
        <v>2007</v>
      </c>
      <c r="B367" t="s">
        <v>75</v>
      </c>
      <c r="C367" s="3">
        <v>241539356.1802415</v>
      </c>
      <c r="D367" s="3">
        <v>5390457081.2821865</v>
      </c>
      <c r="E367" s="2">
        <f>Table8[[#This Row],[Total sample area changing ownership in which buyer and seller names have a similarity score of &lt;70%  (ha)]]/Table8[[#This Row],[Total sample area (ha)]]</f>
        <v>4.4808696653751742E-2</v>
      </c>
    </row>
    <row r="368" spans="1:5" x14ac:dyDescent="0.25">
      <c r="A368">
        <v>2007</v>
      </c>
      <c r="B368" t="s">
        <v>76</v>
      </c>
      <c r="C368" s="3">
        <v>37734499.830273792</v>
      </c>
      <c r="D368" s="3">
        <v>1634526915.3137307</v>
      </c>
      <c r="E368" s="2">
        <f>Table8[[#This Row],[Total sample area changing ownership in which buyer and seller names have a similarity score of &lt;70%  (ha)]]/Table8[[#This Row],[Total sample area (ha)]]</f>
        <v>2.3085884653683442E-2</v>
      </c>
    </row>
    <row r="369" spans="1:5" x14ac:dyDescent="0.25">
      <c r="A369">
        <v>2007</v>
      </c>
      <c r="B369" t="s">
        <v>77</v>
      </c>
      <c r="C369" s="3">
        <v>330531962.68631685</v>
      </c>
      <c r="D369" s="3">
        <v>5327536432.0039682</v>
      </c>
      <c r="E369" s="2">
        <f>Table8[[#This Row],[Total sample area changing ownership in which buyer and seller names have a similarity score of &lt;70%  (ha)]]/Table8[[#This Row],[Total sample area (ha)]]</f>
        <v>6.2042177825518179E-2</v>
      </c>
    </row>
    <row r="370" spans="1:5" x14ac:dyDescent="0.25">
      <c r="A370">
        <v>2007</v>
      </c>
      <c r="B370" t="s">
        <v>78</v>
      </c>
      <c r="C370" s="3">
        <v>105488312.81687526</v>
      </c>
      <c r="D370" s="3">
        <v>2118996253.7904527</v>
      </c>
      <c r="E370" s="2">
        <f>Table8[[#This Row],[Total sample area changing ownership in which buyer and seller names have a similarity score of &lt;70%  (ha)]]/Table8[[#This Row],[Total sample area (ha)]]</f>
        <v>4.9782208264020363E-2</v>
      </c>
    </row>
    <row r="371" spans="1:5" x14ac:dyDescent="0.25">
      <c r="A371">
        <v>2007</v>
      </c>
      <c r="B371" t="s">
        <v>79</v>
      </c>
      <c r="C371" s="3">
        <v>135225383.62556306</v>
      </c>
      <c r="D371" s="3">
        <v>2699334320.8552651</v>
      </c>
      <c r="E371" s="2">
        <f>Table8[[#This Row],[Total sample area changing ownership in which buyer and seller names have a similarity score of &lt;70%  (ha)]]/Table8[[#This Row],[Total sample area (ha)]]</f>
        <v>5.0095826434243922E-2</v>
      </c>
    </row>
    <row r="372" spans="1:5" x14ac:dyDescent="0.25">
      <c r="A372">
        <v>2007</v>
      </c>
      <c r="B372" t="s">
        <v>80</v>
      </c>
      <c r="C372" s="3">
        <v>16512426.80514547</v>
      </c>
      <c r="D372" s="3">
        <v>419313883.80917829</v>
      </c>
      <c r="E372" s="2">
        <f>Table8[[#This Row],[Total sample area changing ownership in which buyer and seller names have a similarity score of &lt;70%  (ha)]]/Table8[[#This Row],[Total sample area (ha)]]</f>
        <v>3.9379632878218648E-2</v>
      </c>
    </row>
    <row r="373" spans="1:5" x14ac:dyDescent="0.25">
      <c r="A373">
        <v>2007</v>
      </c>
      <c r="B373" t="s">
        <v>81</v>
      </c>
      <c r="C373" s="3">
        <v>3060427295.5631604</v>
      </c>
      <c r="D373" s="3">
        <v>60069363106.326637</v>
      </c>
      <c r="E373" s="2">
        <f>Table8[[#This Row],[Total sample area changing ownership in which buyer and seller names have a similarity score of &lt;70%  (ha)]]/Table8[[#This Row],[Total sample area (ha)]]</f>
        <v>5.0948222809454581E-2</v>
      </c>
    </row>
    <row r="374" spans="1:5" x14ac:dyDescent="0.25">
      <c r="A374">
        <v>2007</v>
      </c>
      <c r="B374" t="s">
        <v>82</v>
      </c>
      <c r="C374" s="3">
        <v>118713034.16993792</v>
      </c>
      <c r="D374" s="3">
        <v>3007507145.4821801</v>
      </c>
      <c r="E374" s="2">
        <f>Table8[[#This Row],[Total sample area changing ownership in which buyer and seller names have a similarity score of &lt;70%  (ha)]]/Table8[[#This Row],[Total sample area (ha)]]</f>
        <v>3.9472236781969539E-2</v>
      </c>
    </row>
    <row r="375" spans="1:5" x14ac:dyDescent="0.25">
      <c r="A375">
        <v>2007</v>
      </c>
      <c r="B375" t="s">
        <v>83</v>
      </c>
      <c r="C375" s="3">
        <v>103510367.64796574</v>
      </c>
      <c r="D375" s="3">
        <v>3995208512.3606982</v>
      </c>
      <c r="E375" s="2">
        <f>Table8[[#This Row],[Total sample area changing ownership in which buyer and seller names have a similarity score of &lt;70%  (ha)]]/Table8[[#This Row],[Total sample area (ha)]]</f>
        <v>2.5908627128650989E-2</v>
      </c>
    </row>
    <row r="376" spans="1:5" x14ac:dyDescent="0.25">
      <c r="A376">
        <v>2007</v>
      </c>
      <c r="B376" t="s">
        <v>84</v>
      </c>
      <c r="C376" s="3">
        <v>56103212.155947901</v>
      </c>
      <c r="D376" s="3">
        <v>1732342401.1286747</v>
      </c>
      <c r="E376" s="2">
        <f>Table8[[#This Row],[Total sample area changing ownership in which buyer and seller names have a similarity score of &lt;70%  (ha)]]/Table8[[#This Row],[Total sample area (ha)]]</f>
        <v>3.2385752446742008E-2</v>
      </c>
    </row>
    <row r="377" spans="1:5" x14ac:dyDescent="0.25">
      <c r="A377">
        <v>2007</v>
      </c>
      <c r="B377" t="s">
        <v>85</v>
      </c>
      <c r="C377" s="3">
        <v>136420397.49348131</v>
      </c>
      <c r="D377" s="3">
        <v>3009044204.5668125</v>
      </c>
      <c r="E377" s="2">
        <f>Table8[[#This Row],[Total sample area changing ownership in which buyer and seller names have a similarity score of &lt;70%  (ha)]]/Table8[[#This Row],[Total sample area (ha)]]</f>
        <v>4.5336787437830491E-2</v>
      </c>
    </row>
    <row r="378" spans="1:5" x14ac:dyDescent="0.25">
      <c r="A378">
        <v>2007</v>
      </c>
      <c r="B378" t="s">
        <v>86</v>
      </c>
      <c r="C378" s="3">
        <v>89955221.276787847</v>
      </c>
      <c r="D378" s="3">
        <v>2278378787.1650596</v>
      </c>
      <c r="E378" s="2">
        <f>Table8[[#This Row],[Total sample area changing ownership in which buyer and seller names have a similarity score of &lt;70%  (ha)]]/Table8[[#This Row],[Total sample area (ha)]]</f>
        <v>3.9482118506166966E-2</v>
      </c>
    </row>
    <row r="379" spans="1:5" x14ac:dyDescent="0.25">
      <c r="A379">
        <v>2007</v>
      </c>
      <c r="B379" t="s">
        <v>87</v>
      </c>
      <c r="C379" s="3">
        <v>448377707.68091691</v>
      </c>
      <c r="D379" s="3">
        <v>14605667109.69593</v>
      </c>
      <c r="E379" s="2">
        <f>Table8[[#This Row],[Total sample area changing ownership in which buyer and seller names have a similarity score of &lt;70%  (ha)]]/Table8[[#This Row],[Total sample area (ha)]]</f>
        <v>3.069888587172185E-2</v>
      </c>
    </row>
    <row r="380" spans="1:5" x14ac:dyDescent="0.25">
      <c r="A380">
        <v>2007</v>
      </c>
      <c r="B380" t="s">
        <v>88</v>
      </c>
      <c r="C380" s="3">
        <v>175451635.8410598</v>
      </c>
      <c r="D380" s="3">
        <v>5642590660.7984247</v>
      </c>
      <c r="E380" s="2">
        <f>Table8[[#This Row],[Total sample area changing ownership in which buyer and seller names have a similarity score of &lt;70%  (ha)]]/Table8[[#This Row],[Total sample area (ha)]]</f>
        <v>3.1094163370736776E-2</v>
      </c>
    </row>
    <row r="381" spans="1:5" x14ac:dyDescent="0.25">
      <c r="A381">
        <v>2007</v>
      </c>
      <c r="B381" t="s">
        <v>89</v>
      </c>
      <c r="C381" s="3">
        <v>202322796.47251299</v>
      </c>
      <c r="D381" s="3">
        <v>5773540004.8457718</v>
      </c>
      <c r="E381" s="2">
        <f>Table8[[#This Row],[Total sample area changing ownership in which buyer and seller names have a similarity score of &lt;70%  (ha)]]/Table8[[#This Row],[Total sample area (ha)]]</f>
        <v>3.5043109825635931E-2</v>
      </c>
    </row>
    <row r="382" spans="1:5" x14ac:dyDescent="0.25">
      <c r="A382">
        <v>2007</v>
      </c>
      <c r="B382" t="s">
        <v>90</v>
      </c>
      <c r="C382" s="3">
        <v>118977193.92748578</v>
      </c>
      <c r="D382" s="3">
        <v>2375459024.0615339</v>
      </c>
      <c r="E382" s="2">
        <f>Table8[[#This Row],[Total sample area changing ownership in which buyer and seller names have a similarity score of &lt;70%  (ha)]]/Table8[[#This Row],[Total sample area (ha)]]</f>
        <v>5.0085980318894267E-2</v>
      </c>
    </row>
    <row r="383" spans="1:5" x14ac:dyDescent="0.25">
      <c r="A383">
        <v>2007</v>
      </c>
      <c r="B383" t="s">
        <v>91</v>
      </c>
      <c r="C383" s="3">
        <v>938137765.06213582</v>
      </c>
      <c r="D383" s="3">
        <v>19441740999.329174</v>
      </c>
      <c r="E383" s="2">
        <f>Table8[[#This Row],[Total sample area changing ownership in which buyer and seller names have a similarity score of &lt;70%  (ha)]]/Table8[[#This Row],[Total sample area (ha)]]</f>
        <v>4.8253793993784079E-2</v>
      </c>
    </row>
    <row r="384" spans="1:5" x14ac:dyDescent="0.25">
      <c r="A384">
        <v>2007</v>
      </c>
      <c r="B384" t="s">
        <v>92</v>
      </c>
      <c r="C384" s="3">
        <v>181273422.90572023</v>
      </c>
      <c r="D384" s="3">
        <v>4501251313.1717606</v>
      </c>
      <c r="E384" s="2">
        <f>Table8[[#This Row],[Total sample area changing ownership in which buyer and seller names have a similarity score of &lt;70%  (ha)]]/Table8[[#This Row],[Total sample area (ha)]]</f>
        <v>4.02717845091808E-2</v>
      </c>
    </row>
    <row r="385" spans="1:5" x14ac:dyDescent="0.25">
      <c r="A385">
        <v>2007</v>
      </c>
      <c r="B385" t="s">
        <v>93</v>
      </c>
      <c r="C385" s="3">
        <v>19765853.914229579</v>
      </c>
      <c r="D385" s="3">
        <v>530653903.95740926</v>
      </c>
      <c r="E385" s="2">
        <f>Table8[[#This Row],[Total sample area changing ownership in which buyer and seller names have a similarity score of &lt;70%  (ha)]]/Table8[[#This Row],[Total sample area (ha)]]</f>
        <v>3.724810797927533E-2</v>
      </c>
    </row>
    <row r="386" spans="1:5" x14ac:dyDescent="0.25">
      <c r="A386">
        <v>2007</v>
      </c>
      <c r="B386" t="s">
        <v>94</v>
      </c>
      <c r="C386" s="3">
        <v>6769651.421571983</v>
      </c>
      <c r="D386" s="3">
        <v>211911851.31877723</v>
      </c>
      <c r="E386" s="2">
        <f>Table8[[#This Row],[Total sample area changing ownership in which buyer and seller names have a similarity score of &lt;70%  (ha)]]/Table8[[#This Row],[Total sample area (ha)]]</f>
        <v>3.1945600868676538E-2</v>
      </c>
    </row>
    <row r="387" spans="1:5" x14ac:dyDescent="0.25">
      <c r="A387">
        <v>2007</v>
      </c>
      <c r="B387" t="s">
        <v>95</v>
      </c>
      <c r="C387" s="3">
        <v>63860041.620037176</v>
      </c>
      <c r="D387" s="3">
        <v>1657637883.7475374</v>
      </c>
      <c r="E387" s="2">
        <f>Table8[[#This Row],[Total sample area changing ownership in which buyer and seller names have a similarity score of &lt;70%  (ha)]]/Table8[[#This Row],[Total sample area (ha)]]</f>
        <v>3.8524723792909665E-2</v>
      </c>
    </row>
    <row r="388" spans="1:5" x14ac:dyDescent="0.25">
      <c r="A388">
        <v>2008</v>
      </c>
      <c r="B388" t="s">
        <v>0</v>
      </c>
      <c r="C388" s="3">
        <v>3611319.8796439962</v>
      </c>
      <c r="D388" s="3">
        <v>84844495.919375196</v>
      </c>
      <c r="E388" s="2">
        <f>Table8[[#This Row],[Total sample area changing ownership in which buyer and seller names have a similarity score of &lt;70%  (ha)]]/Table8[[#This Row],[Total sample area (ha)]]</f>
        <v>4.2563985330005487E-2</v>
      </c>
    </row>
    <row r="389" spans="1:5" x14ac:dyDescent="0.25">
      <c r="A389">
        <v>2008</v>
      </c>
      <c r="B389" t="s">
        <v>1</v>
      </c>
      <c r="C389" s="3">
        <v>186878898.70741901</v>
      </c>
      <c r="D389" s="3">
        <v>3555974204.2244592</v>
      </c>
      <c r="E389" s="2">
        <f>Table8[[#This Row],[Total sample area changing ownership in which buyer and seller names have a similarity score of &lt;70%  (ha)]]/Table8[[#This Row],[Total sample area (ha)]]</f>
        <v>5.2553502352578621E-2</v>
      </c>
    </row>
    <row r="390" spans="1:5" x14ac:dyDescent="0.25">
      <c r="A390">
        <v>2008</v>
      </c>
      <c r="B390" t="s">
        <v>2</v>
      </c>
      <c r="C390" s="3">
        <v>10770309.765000075</v>
      </c>
      <c r="D390" s="3">
        <v>217340088.53872362</v>
      </c>
      <c r="E390" s="2">
        <f>Table8[[#This Row],[Total sample area changing ownership in which buyer and seller names have a similarity score of &lt;70%  (ha)]]/Table8[[#This Row],[Total sample area (ha)]]</f>
        <v>4.955509973983066E-2</v>
      </c>
    </row>
    <row r="391" spans="1:5" x14ac:dyDescent="0.25">
      <c r="A391">
        <v>2008</v>
      </c>
      <c r="B391" t="s">
        <v>3</v>
      </c>
      <c r="C391" s="3">
        <v>420710692.04871172</v>
      </c>
      <c r="D391" s="3">
        <v>15164400279.952044</v>
      </c>
      <c r="E391" s="2">
        <f>Table8[[#This Row],[Total sample area changing ownership in which buyer and seller names have a similarity score of &lt;70%  (ha)]]/Table8[[#This Row],[Total sample area (ha)]]</f>
        <v>2.7743312249869086E-2</v>
      </c>
    </row>
    <row r="392" spans="1:5" x14ac:dyDescent="0.25">
      <c r="A392">
        <v>2008</v>
      </c>
      <c r="B392" t="s">
        <v>4</v>
      </c>
      <c r="C392" s="3">
        <v>64264538.074294433</v>
      </c>
      <c r="D392" s="3">
        <v>1902509854.1499348</v>
      </c>
      <c r="E392" s="2">
        <f>Table8[[#This Row],[Total sample area changing ownership in which buyer and seller names have a similarity score of &lt;70%  (ha)]]/Table8[[#This Row],[Total sample area (ha)]]</f>
        <v>3.3778820085538341E-2</v>
      </c>
    </row>
    <row r="393" spans="1:5" x14ac:dyDescent="0.25">
      <c r="A393">
        <v>2008</v>
      </c>
      <c r="B393" t="s">
        <v>5</v>
      </c>
      <c r="C393" s="3">
        <v>44280600.475228325</v>
      </c>
      <c r="D393" s="3">
        <v>1018000526.7603191</v>
      </c>
      <c r="E393" s="2">
        <f>Table8[[#This Row],[Total sample area changing ownership in which buyer and seller names have a similarity score of &lt;70%  (ha)]]/Table8[[#This Row],[Total sample area (ha)]]</f>
        <v>4.3497620395292654E-2</v>
      </c>
    </row>
    <row r="394" spans="1:5" x14ac:dyDescent="0.25">
      <c r="A394">
        <v>2008</v>
      </c>
      <c r="B394" t="s">
        <v>6</v>
      </c>
      <c r="C394" s="3">
        <v>26355192.578268912</v>
      </c>
      <c r="D394" s="3">
        <v>352532171.68592799</v>
      </c>
      <c r="E394" s="2">
        <f>Table8[[#This Row],[Total sample area changing ownership in which buyer and seller names have a similarity score of &lt;70%  (ha)]]/Table8[[#This Row],[Total sample area (ha)]]</f>
        <v>7.4759680661851291E-2</v>
      </c>
    </row>
    <row r="395" spans="1:5" x14ac:dyDescent="0.25">
      <c r="A395">
        <v>2008</v>
      </c>
      <c r="B395" t="s">
        <v>7</v>
      </c>
      <c r="C395" s="3">
        <v>29332646.846019946</v>
      </c>
      <c r="D395" s="3">
        <v>1260679768.2644665</v>
      </c>
      <c r="E395" s="2">
        <f>Table8[[#This Row],[Total sample area changing ownership in which buyer and seller names have a similarity score of &lt;70%  (ha)]]/Table8[[#This Row],[Total sample area (ha)]]</f>
        <v>2.3267325759023776E-2</v>
      </c>
    </row>
    <row r="396" spans="1:5" x14ac:dyDescent="0.25">
      <c r="A396">
        <v>2008</v>
      </c>
      <c r="B396" t="s">
        <v>8</v>
      </c>
      <c r="C396" s="3">
        <v>243457445.75872526</v>
      </c>
      <c r="D396" s="3">
        <v>6997569430.2999039</v>
      </c>
      <c r="E396" s="2">
        <f>Table8[[#This Row],[Total sample area changing ownership in which buyer and seller names have a similarity score of &lt;70%  (ha)]]/Table8[[#This Row],[Total sample area (ha)]]</f>
        <v>3.4791715635509042E-2</v>
      </c>
    </row>
    <row r="397" spans="1:5" x14ac:dyDescent="0.25">
      <c r="A397">
        <v>2008</v>
      </c>
      <c r="B397" t="s">
        <v>9</v>
      </c>
      <c r="C397" s="3">
        <v>13555103.544430984</v>
      </c>
      <c r="D397" s="3">
        <v>875086443.97548485</v>
      </c>
      <c r="E397" s="2">
        <f>Table8[[#This Row],[Total sample area changing ownership in which buyer and seller names have a similarity score of &lt;70%  (ha)]]/Table8[[#This Row],[Total sample area (ha)]]</f>
        <v>1.5490016600932199E-2</v>
      </c>
    </row>
    <row r="398" spans="1:5" x14ac:dyDescent="0.25">
      <c r="A398">
        <v>2008</v>
      </c>
      <c r="B398" t="s">
        <v>10</v>
      </c>
      <c r="C398" s="3">
        <v>422142476.34080434</v>
      </c>
      <c r="D398" s="3">
        <v>11619698045.681223</v>
      </c>
      <c r="E398" s="2">
        <f>Table8[[#This Row],[Total sample area changing ownership in which buyer and seller names have a similarity score of &lt;70%  (ha)]]/Table8[[#This Row],[Total sample area (ha)]]</f>
        <v>3.6329900715251814E-2</v>
      </c>
    </row>
    <row r="399" spans="1:5" x14ac:dyDescent="0.25">
      <c r="A399">
        <v>2008</v>
      </c>
      <c r="B399" t="s">
        <v>11</v>
      </c>
      <c r="C399" s="3">
        <v>2500219697.4636283</v>
      </c>
      <c r="D399" s="3">
        <v>29813047366.967079</v>
      </c>
      <c r="E399" s="2">
        <f>Table8[[#This Row],[Total sample area changing ownership in which buyer and seller names have a similarity score of &lt;70%  (ha)]]/Table8[[#This Row],[Total sample area (ha)]]</f>
        <v>8.3863271898661287E-2</v>
      </c>
    </row>
    <row r="400" spans="1:5" x14ac:dyDescent="0.25">
      <c r="A400">
        <v>2008</v>
      </c>
      <c r="B400" t="s">
        <v>12</v>
      </c>
      <c r="C400" s="3">
        <v>1005060257.2198341</v>
      </c>
      <c r="D400" s="3">
        <v>14681029345.640924</v>
      </c>
      <c r="E400" s="2">
        <f>Table8[[#This Row],[Total sample area changing ownership in which buyer and seller names have a similarity score of &lt;70%  (ha)]]/Table8[[#This Row],[Total sample area (ha)]]</f>
        <v>6.8459794852072514E-2</v>
      </c>
    </row>
    <row r="401" spans="1:5" x14ac:dyDescent="0.25">
      <c r="A401">
        <v>2008</v>
      </c>
      <c r="B401" t="s">
        <v>13</v>
      </c>
      <c r="C401" s="3">
        <v>452905.72941999981</v>
      </c>
      <c r="D401" s="3">
        <v>4758671.280360396</v>
      </c>
      <c r="E401" s="2">
        <f>Table8[[#This Row],[Total sample area changing ownership in which buyer and seller names have a similarity score of &lt;70%  (ha)]]/Table8[[#This Row],[Total sample area (ha)]]</f>
        <v>9.5174829849919609E-2</v>
      </c>
    </row>
    <row r="402" spans="1:5" x14ac:dyDescent="0.25">
      <c r="A402">
        <v>2008</v>
      </c>
      <c r="B402" t="s">
        <v>14</v>
      </c>
      <c r="C402" s="3">
        <v>12207751.326746991</v>
      </c>
      <c r="D402" s="3">
        <v>264653722.63023451</v>
      </c>
      <c r="E402" s="2">
        <f>Table8[[#This Row],[Total sample area changing ownership in which buyer and seller names have a similarity score of &lt;70%  (ha)]]/Table8[[#This Row],[Total sample area (ha)]]</f>
        <v>4.6127260956020107E-2</v>
      </c>
    </row>
    <row r="403" spans="1:5" x14ac:dyDescent="0.25">
      <c r="A403">
        <v>2008</v>
      </c>
      <c r="B403" t="s">
        <v>15</v>
      </c>
      <c r="C403" s="3">
        <v>128380934.99012218</v>
      </c>
      <c r="D403" s="3">
        <v>3314879020.0876942</v>
      </c>
      <c r="E403" s="2">
        <f>Table8[[#This Row],[Total sample area changing ownership in which buyer and seller names have a similarity score of &lt;70%  (ha)]]/Table8[[#This Row],[Total sample area (ha)]]</f>
        <v>3.8728693931860569E-2</v>
      </c>
    </row>
    <row r="404" spans="1:5" x14ac:dyDescent="0.25">
      <c r="A404">
        <v>2008</v>
      </c>
      <c r="B404" t="s">
        <v>16</v>
      </c>
      <c r="C404" s="3">
        <v>868466.2493099994</v>
      </c>
      <c r="D404" s="3">
        <v>30216071.881583143</v>
      </c>
      <c r="E404" s="2">
        <f>Table8[[#This Row],[Total sample area changing ownership in which buyer and seller names have a similarity score of &lt;70%  (ha)]]/Table8[[#This Row],[Total sample area (ha)]]</f>
        <v>2.8741864684248854E-2</v>
      </c>
    </row>
    <row r="405" spans="1:5" x14ac:dyDescent="0.25">
      <c r="A405">
        <v>2008</v>
      </c>
      <c r="B405" t="s">
        <v>17</v>
      </c>
      <c r="C405" s="3">
        <v>40525.738599999902</v>
      </c>
      <c r="D405" s="3">
        <v>8452715.1927248891</v>
      </c>
      <c r="E405" s="2">
        <f>Table8[[#This Row],[Total sample area changing ownership in which buyer and seller names have a similarity score of &lt;70%  (ha)]]/Table8[[#This Row],[Total sample area (ha)]]</f>
        <v>4.7944048363157592E-3</v>
      </c>
    </row>
    <row r="406" spans="1:5" x14ac:dyDescent="0.25">
      <c r="A406">
        <v>2008</v>
      </c>
      <c r="B406" t="s">
        <v>18</v>
      </c>
      <c r="C406" s="3">
        <v>636471009.37660122</v>
      </c>
      <c r="D406" s="3">
        <v>11146463847.202351</v>
      </c>
      <c r="E406" s="2">
        <f>Table8[[#This Row],[Total sample area changing ownership in which buyer and seller names have a similarity score of &lt;70%  (ha)]]/Table8[[#This Row],[Total sample area (ha)]]</f>
        <v>5.7100710871309107E-2</v>
      </c>
    </row>
    <row r="407" spans="1:5" x14ac:dyDescent="0.25">
      <c r="A407">
        <v>2008</v>
      </c>
      <c r="B407" t="s">
        <v>19</v>
      </c>
      <c r="C407" s="3">
        <v>4833766.7791719884</v>
      </c>
      <c r="D407" s="3">
        <v>152487618.52286673</v>
      </c>
      <c r="E407" s="2">
        <f>Table8[[#This Row],[Total sample area changing ownership in which buyer and seller names have a similarity score of &lt;70%  (ha)]]/Table8[[#This Row],[Total sample area (ha)]]</f>
        <v>3.1699405013969228E-2</v>
      </c>
    </row>
    <row r="408" spans="1:5" x14ac:dyDescent="0.25">
      <c r="A408">
        <v>2008</v>
      </c>
      <c r="B408" t="s">
        <v>20</v>
      </c>
      <c r="C408" s="3">
        <v>4252791056.8200874</v>
      </c>
      <c r="D408" s="3">
        <v>36046963206.636574</v>
      </c>
      <c r="E408" s="2">
        <f>Table8[[#This Row],[Total sample area changing ownership in which buyer and seller names have a similarity score of &lt;70%  (ha)]]/Table8[[#This Row],[Total sample area (ha)]]</f>
        <v>0.11797917712072649</v>
      </c>
    </row>
    <row r="409" spans="1:5" x14ac:dyDescent="0.25">
      <c r="A409">
        <v>2008</v>
      </c>
      <c r="B409" t="s">
        <v>21</v>
      </c>
      <c r="C409" s="3">
        <v>13888460.201895967</v>
      </c>
      <c r="D409" s="3">
        <v>308236394.37538385</v>
      </c>
      <c r="E409" s="2">
        <f>Table8[[#This Row],[Total sample area changing ownership in which buyer and seller names have a similarity score of &lt;70%  (ha)]]/Table8[[#This Row],[Total sample area (ha)]]</f>
        <v>4.5057820735412535E-2</v>
      </c>
    </row>
    <row r="410" spans="1:5" x14ac:dyDescent="0.25">
      <c r="A410">
        <v>2008</v>
      </c>
      <c r="B410" t="s">
        <v>22</v>
      </c>
      <c r="C410" s="3">
        <v>92691240.618558854</v>
      </c>
      <c r="D410" s="3">
        <v>2146152901.619559</v>
      </c>
      <c r="E410" s="2">
        <f>Table8[[#This Row],[Total sample area changing ownership in which buyer and seller names have a similarity score of &lt;70%  (ha)]]/Table8[[#This Row],[Total sample area (ha)]]</f>
        <v>4.3189485962817901E-2</v>
      </c>
    </row>
    <row r="411" spans="1:5" x14ac:dyDescent="0.25">
      <c r="A411">
        <v>2008</v>
      </c>
      <c r="B411" t="s">
        <v>23</v>
      </c>
      <c r="C411" s="3">
        <v>2181867739.1527481</v>
      </c>
      <c r="D411" s="3">
        <v>34793904068.608536</v>
      </c>
      <c r="E411" s="2">
        <f>Table8[[#This Row],[Total sample area changing ownership in which buyer and seller names have a similarity score of &lt;70%  (ha)]]/Table8[[#This Row],[Total sample area (ha)]]</f>
        <v>6.2708333472737673E-2</v>
      </c>
    </row>
    <row r="412" spans="1:5" x14ac:dyDescent="0.25">
      <c r="A412">
        <v>2008</v>
      </c>
      <c r="B412" t="s">
        <v>24</v>
      </c>
      <c r="C412" s="3">
        <v>6679093.2141305888</v>
      </c>
      <c r="D412" s="3">
        <v>208146232.94536787</v>
      </c>
      <c r="E412" s="2">
        <f>Table8[[#This Row],[Total sample area changing ownership in which buyer and seller names have a similarity score of &lt;70%  (ha)]]/Table8[[#This Row],[Total sample area (ha)]]</f>
        <v>3.2088465496676322E-2</v>
      </c>
    </row>
    <row r="413" spans="1:5" x14ac:dyDescent="0.25">
      <c r="A413">
        <v>2008</v>
      </c>
      <c r="B413" t="s">
        <v>25</v>
      </c>
      <c r="C413" s="3">
        <v>43358306.161813907</v>
      </c>
      <c r="D413" s="3">
        <v>1920783764.4981904</v>
      </c>
      <c r="E413" s="2">
        <f>Table8[[#This Row],[Total sample area changing ownership in which buyer and seller names have a similarity score of &lt;70%  (ha)]]/Table8[[#This Row],[Total sample area (ha)]]</f>
        <v>2.257323648981455E-2</v>
      </c>
    </row>
    <row r="414" spans="1:5" x14ac:dyDescent="0.25">
      <c r="A414">
        <v>2008</v>
      </c>
      <c r="B414" t="s">
        <v>26</v>
      </c>
      <c r="C414" s="3">
        <v>108340507.09856986</v>
      </c>
      <c r="D414" s="3">
        <v>6508732167.3561792</v>
      </c>
      <c r="E414" s="2">
        <f>Table8[[#This Row],[Total sample area changing ownership in which buyer and seller names have a similarity score of &lt;70%  (ha)]]/Table8[[#This Row],[Total sample area (ha)]]</f>
        <v>1.6645408708310289E-2</v>
      </c>
    </row>
    <row r="415" spans="1:5" x14ac:dyDescent="0.25">
      <c r="A415">
        <v>2008</v>
      </c>
      <c r="B415" t="s">
        <v>27</v>
      </c>
      <c r="C415" s="3">
        <v>63213758.212671824</v>
      </c>
      <c r="D415" s="3">
        <v>1547873227.0814416</v>
      </c>
      <c r="E415" s="2">
        <f>Table8[[#This Row],[Total sample area changing ownership in which buyer and seller names have a similarity score of &lt;70%  (ha)]]/Table8[[#This Row],[Total sample area (ha)]]</f>
        <v>4.0839105623567851E-2</v>
      </c>
    </row>
    <row r="416" spans="1:5" x14ac:dyDescent="0.25">
      <c r="A416">
        <v>2008</v>
      </c>
      <c r="B416" t="s">
        <v>28</v>
      </c>
      <c r="C416" s="3">
        <v>33018644.061897911</v>
      </c>
      <c r="D416" s="3">
        <v>943020835.00551617</v>
      </c>
      <c r="E416" s="2">
        <f>Table8[[#This Row],[Total sample area changing ownership in which buyer and seller names have a similarity score of &lt;70%  (ha)]]/Table8[[#This Row],[Total sample area (ha)]]</f>
        <v>3.5013695176421812E-2</v>
      </c>
    </row>
    <row r="417" spans="1:5" x14ac:dyDescent="0.25">
      <c r="A417">
        <v>2008</v>
      </c>
      <c r="B417" t="s">
        <v>29</v>
      </c>
      <c r="C417" s="3">
        <v>260151603.41876137</v>
      </c>
      <c r="D417" s="3">
        <v>4023286077.6905122</v>
      </c>
      <c r="E417" s="2">
        <f>Table8[[#This Row],[Total sample area changing ownership in which buyer and seller names have a similarity score of &lt;70%  (ha)]]/Table8[[#This Row],[Total sample area (ha)]]</f>
        <v>6.466147283468747E-2</v>
      </c>
    </row>
    <row r="418" spans="1:5" x14ac:dyDescent="0.25">
      <c r="A418">
        <v>2008</v>
      </c>
      <c r="B418" t="s">
        <v>30</v>
      </c>
      <c r="C418" s="3">
        <v>3889804.8540289951</v>
      </c>
      <c r="D418" s="3">
        <v>233602912.23619077</v>
      </c>
      <c r="E418" s="2">
        <f>Table8[[#This Row],[Total sample area changing ownership in which buyer and seller names have a similarity score of &lt;70%  (ha)]]/Table8[[#This Row],[Total sample area (ha)]]</f>
        <v>1.665135428661137E-2</v>
      </c>
    </row>
    <row r="419" spans="1:5" x14ac:dyDescent="0.25">
      <c r="A419">
        <v>2008</v>
      </c>
      <c r="B419" t="s">
        <v>31</v>
      </c>
      <c r="C419" s="3">
        <v>78222324.341403812</v>
      </c>
      <c r="D419" s="3">
        <v>2963602392.4403248</v>
      </c>
      <c r="E419" s="2">
        <f>Table8[[#This Row],[Total sample area changing ownership in which buyer and seller names have a similarity score of &lt;70%  (ha)]]/Table8[[#This Row],[Total sample area (ha)]]</f>
        <v>2.639433837040233E-2</v>
      </c>
    </row>
    <row r="420" spans="1:5" x14ac:dyDescent="0.25">
      <c r="A420">
        <v>2008</v>
      </c>
      <c r="B420" t="s">
        <v>32</v>
      </c>
      <c r="C420" s="3">
        <v>107376286.45012389</v>
      </c>
      <c r="D420" s="3">
        <v>2983133057.5694361</v>
      </c>
      <c r="E420" s="2">
        <f>Table8[[#This Row],[Total sample area changing ownership in which buyer and seller names have a similarity score of &lt;70%  (ha)]]/Table8[[#This Row],[Total sample area (ha)]]</f>
        <v>3.5994467688146216E-2</v>
      </c>
    </row>
    <row r="421" spans="1:5" x14ac:dyDescent="0.25">
      <c r="A421">
        <v>2008</v>
      </c>
      <c r="B421" t="s">
        <v>33</v>
      </c>
      <c r="C421" s="3">
        <v>131945849.47984584</v>
      </c>
      <c r="D421" s="3">
        <v>3647573779.7311721</v>
      </c>
      <c r="E421" s="2">
        <f>Table8[[#This Row],[Total sample area changing ownership in which buyer and seller names have a similarity score of &lt;70%  (ha)]]/Table8[[#This Row],[Total sample area (ha)]]</f>
        <v>3.617359303684059E-2</v>
      </c>
    </row>
    <row r="422" spans="1:5" x14ac:dyDescent="0.25">
      <c r="A422">
        <v>2008</v>
      </c>
      <c r="B422" t="s">
        <v>34</v>
      </c>
      <c r="C422" s="3">
        <v>95681249.125479519</v>
      </c>
      <c r="D422" s="3">
        <v>2347366067.6299195</v>
      </c>
      <c r="E422" s="2">
        <f>Table8[[#This Row],[Total sample area changing ownership in which buyer and seller names have a similarity score of &lt;70%  (ha)]]/Table8[[#This Row],[Total sample area (ha)]]</f>
        <v>4.0761111121490577E-2</v>
      </c>
    </row>
    <row r="423" spans="1:5" x14ac:dyDescent="0.25">
      <c r="A423">
        <v>2008</v>
      </c>
      <c r="B423" t="s">
        <v>35</v>
      </c>
      <c r="C423" s="3">
        <v>41513101.342929915</v>
      </c>
      <c r="D423" s="3">
        <v>1159021298.9170988</v>
      </c>
      <c r="E423" s="2">
        <f>Table8[[#This Row],[Total sample area changing ownership in which buyer and seller names have a similarity score of &lt;70%  (ha)]]/Table8[[#This Row],[Total sample area (ha)]]</f>
        <v>3.5817375730468969E-2</v>
      </c>
    </row>
    <row r="424" spans="1:5" x14ac:dyDescent="0.25">
      <c r="A424">
        <v>2008</v>
      </c>
      <c r="B424" t="s">
        <v>36</v>
      </c>
      <c r="C424" s="3">
        <v>90725082.592105776</v>
      </c>
      <c r="D424" s="3">
        <v>2793595181.0650311</v>
      </c>
      <c r="E424" s="2">
        <f>Table8[[#This Row],[Total sample area changing ownership in which buyer and seller names have a similarity score of &lt;70%  (ha)]]/Table8[[#This Row],[Total sample area (ha)]]</f>
        <v>3.2476102195135415E-2</v>
      </c>
    </row>
    <row r="425" spans="1:5" x14ac:dyDescent="0.25">
      <c r="A425">
        <v>2008</v>
      </c>
      <c r="B425" t="s">
        <v>37</v>
      </c>
      <c r="C425" s="3">
        <v>37718576.985846616</v>
      </c>
      <c r="D425" s="3">
        <v>1035510825.5386746</v>
      </c>
      <c r="E425" s="2">
        <f>Table8[[#This Row],[Total sample area changing ownership in which buyer and seller names have a similarity score of &lt;70%  (ha)]]/Table8[[#This Row],[Total sample area (ha)]]</f>
        <v>3.6425091902081611E-2</v>
      </c>
    </row>
    <row r="426" spans="1:5" x14ac:dyDescent="0.25">
      <c r="A426">
        <v>2008</v>
      </c>
      <c r="B426" t="s">
        <v>38</v>
      </c>
      <c r="C426" s="3">
        <v>61541571.132927507</v>
      </c>
      <c r="D426" s="3">
        <v>2075620212.3611014</v>
      </c>
      <c r="E426" s="2">
        <f>Table8[[#This Row],[Total sample area changing ownership in which buyer and seller names have a similarity score of &lt;70%  (ha)]]/Table8[[#This Row],[Total sample area (ha)]]</f>
        <v>2.964972626804472E-2</v>
      </c>
    </row>
    <row r="427" spans="1:5" x14ac:dyDescent="0.25">
      <c r="A427">
        <v>2008</v>
      </c>
      <c r="B427" t="s">
        <v>39</v>
      </c>
      <c r="C427" s="3">
        <v>139553397.17430276</v>
      </c>
      <c r="D427" s="3">
        <v>2587758517.7235346</v>
      </c>
      <c r="E427" s="2">
        <f>Table8[[#This Row],[Total sample area changing ownership in which buyer and seller names have a similarity score of &lt;70%  (ha)]]/Table8[[#This Row],[Total sample area (ha)]]</f>
        <v>5.3928292079227176E-2</v>
      </c>
    </row>
    <row r="428" spans="1:5" x14ac:dyDescent="0.25">
      <c r="A428">
        <v>2008</v>
      </c>
      <c r="B428" t="s">
        <v>40</v>
      </c>
      <c r="C428" s="3">
        <v>250820967.6488362</v>
      </c>
      <c r="D428" s="3">
        <v>5956410491.8182602</v>
      </c>
      <c r="E428" s="2">
        <f>Table8[[#This Row],[Total sample area changing ownership in which buyer and seller names have a similarity score of &lt;70%  (ha)]]/Table8[[#This Row],[Total sample area (ha)]]</f>
        <v>4.210941606414878E-2</v>
      </c>
    </row>
    <row r="429" spans="1:5" x14ac:dyDescent="0.25">
      <c r="A429">
        <v>2008</v>
      </c>
      <c r="B429" t="s">
        <v>41</v>
      </c>
      <c r="C429" s="3">
        <v>5391512.521878738</v>
      </c>
      <c r="D429" s="3">
        <v>118827700.06609783</v>
      </c>
      <c r="E429" s="2">
        <f>Table8[[#This Row],[Total sample area changing ownership in which buyer and seller names have a similarity score of &lt;70%  (ha)]]/Table8[[#This Row],[Total sample area (ha)]]</f>
        <v>4.5372522727274135E-2</v>
      </c>
    </row>
    <row r="430" spans="1:5" x14ac:dyDescent="0.25">
      <c r="A430">
        <v>2008</v>
      </c>
      <c r="B430" t="s">
        <v>42</v>
      </c>
      <c r="C430" s="3">
        <v>270826721.54420346</v>
      </c>
      <c r="D430" s="3">
        <v>5103664884.1020231</v>
      </c>
      <c r="E430" s="2">
        <f>Table8[[#This Row],[Total sample area changing ownership in which buyer and seller names have a similarity score of &lt;70%  (ha)]]/Table8[[#This Row],[Total sample area (ha)]]</f>
        <v>5.3065145869555803E-2</v>
      </c>
    </row>
    <row r="431" spans="1:5" x14ac:dyDescent="0.25">
      <c r="A431">
        <v>2008</v>
      </c>
      <c r="B431" t="s">
        <v>43</v>
      </c>
      <c r="C431" s="3">
        <v>109126115.24217673</v>
      </c>
      <c r="D431" s="3">
        <v>4220835948.7861233</v>
      </c>
      <c r="E431" s="2">
        <f>Table8[[#This Row],[Total sample area changing ownership in which buyer and seller names have a similarity score of &lt;70%  (ha)]]/Table8[[#This Row],[Total sample area (ha)]]</f>
        <v>2.5854147511599087E-2</v>
      </c>
    </row>
    <row r="432" spans="1:5" x14ac:dyDescent="0.25">
      <c r="A432">
        <v>2008</v>
      </c>
      <c r="B432" t="s">
        <v>44</v>
      </c>
      <c r="C432" s="3">
        <v>193732014.60203114</v>
      </c>
      <c r="D432" s="3">
        <v>4714474017.3966599</v>
      </c>
      <c r="E432" s="2">
        <f>Table8[[#This Row],[Total sample area changing ownership in which buyer and seller names have a similarity score of &lt;70%  (ha)]]/Table8[[#This Row],[Total sample area (ha)]]</f>
        <v>4.1093028381776996E-2</v>
      </c>
    </row>
    <row r="433" spans="1:5" x14ac:dyDescent="0.25">
      <c r="A433">
        <v>2008</v>
      </c>
      <c r="B433" t="s">
        <v>45</v>
      </c>
      <c r="C433" s="3">
        <v>56749374.942429923</v>
      </c>
      <c r="D433" s="3">
        <v>1338451765.7320337</v>
      </c>
      <c r="E433" s="2">
        <f>Table8[[#This Row],[Total sample area changing ownership in which buyer and seller names have a similarity score of &lt;70%  (ha)]]/Table8[[#This Row],[Total sample area (ha)]]</f>
        <v>4.2399267867073438E-2</v>
      </c>
    </row>
    <row r="434" spans="1:5" x14ac:dyDescent="0.25">
      <c r="A434">
        <v>2008</v>
      </c>
      <c r="B434" t="s">
        <v>46</v>
      </c>
      <c r="C434" s="3">
        <v>27359009.852481563</v>
      </c>
      <c r="D434" s="3">
        <v>885882585.68828583</v>
      </c>
      <c r="E434" s="2">
        <f>Table8[[#This Row],[Total sample area changing ownership in which buyer and seller names have a similarity score of &lt;70%  (ha)]]/Table8[[#This Row],[Total sample area (ha)]]</f>
        <v>3.0883336341040048E-2</v>
      </c>
    </row>
    <row r="435" spans="1:5" x14ac:dyDescent="0.25">
      <c r="A435">
        <v>2008</v>
      </c>
      <c r="B435" t="s">
        <v>47</v>
      </c>
      <c r="C435" s="3">
        <v>62771994.084809363</v>
      </c>
      <c r="D435" s="3">
        <v>1438535044.9865761</v>
      </c>
      <c r="E435" s="2">
        <f>Table8[[#This Row],[Total sample area changing ownership in which buyer and seller names have a similarity score of &lt;70%  (ha)]]/Table8[[#This Row],[Total sample area (ha)]]</f>
        <v>4.3636054820892549E-2</v>
      </c>
    </row>
    <row r="436" spans="1:5" x14ac:dyDescent="0.25">
      <c r="A436">
        <v>2008</v>
      </c>
      <c r="B436" t="s">
        <v>48</v>
      </c>
      <c r="C436" s="3">
        <v>424035546.32604021</v>
      </c>
      <c r="D436" s="3">
        <v>11167826617.16135</v>
      </c>
      <c r="E436" s="2">
        <f>Table8[[#This Row],[Total sample area changing ownership in which buyer and seller names have a similarity score of &lt;70%  (ha)]]/Table8[[#This Row],[Total sample area (ha)]]</f>
        <v>3.7969388392405219E-2</v>
      </c>
    </row>
    <row r="437" spans="1:5" x14ac:dyDescent="0.25">
      <c r="A437">
        <v>2008</v>
      </c>
      <c r="B437" t="s">
        <v>49</v>
      </c>
      <c r="C437" s="3">
        <v>1541479.1558509944</v>
      </c>
      <c r="D437" s="3">
        <v>24317000.420712635</v>
      </c>
      <c r="E437" s="2">
        <f>Table8[[#This Row],[Total sample area changing ownership in which buyer and seller names have a similarity score of &lt;70%  (ha)]]/Table8[[#This Row],[Total sample area (ha)]]</f>
        <v>6.3391007491943763E-2</v>
      </c>
    </row>
    <row r="438" spans="1:5" x14ac:dyDescent="0.25">
      <c r="A438">
        <v>2008</v>
      </c>
      <c r="B438" t="s">
        <v>50</v>
      </c>
      <c r="C438" s="3">
        <v>37859580.040590942</v>
      </c>
      <c r="D438" s="3">
        <v>724971275.0740242</v>
      </c>
      <c r="E438" s="2">
        <f>Table8[[#This Row],[Total sample area changing ownership in which buyer and seller names have a similarity score of &lt;70%  (ha)]]/Table8[[#This Row],[Total sample area (ha)]]</f>
        <v>5.2222179474249154E-2</v>
      </c>
    </row>
    <row r="439" spans="1:5" x14ac:dyDescent="0.25">
      <c r="A439">
        <v>2008</v>
      </c>
      <c r="B439" t="s">
        <v>51</v>
      </c>
      <c r="C439" s="3">
        <v>33543214.011479966</v>
      </c>
      <c r="D439" s="3">
        <v>801520883.43032765</v>
      </c>
      <c r="E439" s="2">
        <f>Table8[[#This Row],[Total sample area changing ownership in which buyer and seller names have a similarity score of &lt;70%  (ha)]]/Table8[[#This Row],[Total sample area (ha)]]</f>
        <v>4.1849457331570222E-2</v>
      </c>
    </row>
    <row r="440" spans="1:5" x14ac:dyDescent="0.25">
      <c r="A440">
        <v>2008</v>
      </c>
      <c r="B440" t="s">
        <v>52</v>
      </c>
      <c r="C440" s="3">
        <v>31226216.669958629</v>
      </c>
      <c r="D440" s="3">
        <v>878168295.48202276</v>
      </c>
      <c r="E440" s="2">
        <f>Table8[[#This Row],[Total sample area changing ownership in which buyer and seller names have a similarity score of &lt;70%  (ha)]]/Table8[[#This Row],[Total sample area (ha)]]</f>
        <v>3.5558351207405747E-2</v>
      </c>
    </row>
    <row r="441" spans="1:5" x14ac:dyDescent="0.25">
      <c r="A441">
        <v>2008</v>
      </c>
      <c r="B441" t="s">
        <v>53</v>
      </c>
      <c r="C441" s="3">
        <v>122596574.50706583</v>
      </c>
      <c r="D441" s="3">
        <v>2578327720.8272276</v>
      </c>
      <c r="E441" s="2">
        <f>Table8[[#This Row],[Total sample area changing ownership in which buyer and seller names have a similarity score of &lt;70%  (ha)]]/Table8[[#This Row],[Total sample area (ha)]]</f>
        <v>4.7548871897375437E-2</v>
      </c>
    </row>
    <row r="442" spans="1:5" x14ac:dyDescent="0.25">
      <c r="A442">
        <v>2008</v>
      </c>
      <c r="B442" t="s">
        <v>54</v>
      </c>
      <c r="C442" s="3">
        <v>65784943.829664901</v>
      </c>
      <c r="D442" s="3">
        <v>2180139679.7451344</v>
      </c>
      <c r="E442" s="2">
        <f>Table8[[#This Row],[Total sample area changing ownership in which buyer and seller names have a similarity score of &lt;70%  (ha)]]/Table8[[#This Row],[Total sample area (ha)]]</f>
        <v>3.0174646349886803E-2</v>
      </c>
    </row>
    <row r="443" spans="1:5" x14ac:dyDescent="0.25">
      <c r="A443">
        <v>2008</v>
      </c>
      <c r="B443" t="s">
        <v>55</v>
      </c>
      <c r="C443" s="3">
        <v>6565453.5106571913</v>
      </c>
      <c r="D443" s="3">
        <v>118609747.08857177</v>
      </c>
      <c r="E443" s="2">
        <f>Table8[[#This Row],[Total sample area changing ownership in which buyer and seller names have a similarity score of &lt;70%  (ha)]]/Table8[[#This Row],[Total sample area (ha)]]</f>
        <v>5.5353406206611687E-2</v>
      </c>
    </row>
    <row r="444" spans="1:5" x14ac:dyDescent="0.25">
      <c r="A444">
        <v>2008</v>
      </c>
      <c r="B444" t="s">
        <v>56</v>
      </c>
      <c r="C444" s="3">
        <v>107510377.47999726</v>
      </c>
      <c r="D444" s="3">
        <v>2452060042.0620403</v>
      </c>
      <c r="E444" s="2">
        <f>Table8[[#This Row],[Total sample area changing ownership in which buyer and seller names have a similarity score of &lt;70%  (ha)]]/Table8[[#This Row],[Total sample area (ha)]]</f>
        <v>4.3844920448843194E-2</v>
      </c>
    </row>
    <row r="445" spans="1:5" x14ac:dyDescent="0.25">
      <c r="A445">
        <v>2008</v>
      </c>
      <c r="B445" t="s">
        <v>57</v>
      </c>
      <c r="C445" s="3">
        <v>123568775.32324158</v>
      </c>
      <c r="D445" s="3">
        <v>3892851927.4967241</v>
      </c>
      <c r="E445" s="2">
        <f>Table8[[#This Row],[Total sample area changing ownership in which buyer and seller names have a similarity score of &lt;70%  (ha)]]/Table8[[#This Row],[Total sample area (ha)]]</f>
        <v>3.1742480223927179E-2</v>
      </c>
    </row>
    <row r="446" spans="1:5" x14ac:dyDescent="0.25">
      <c r="A446">
        <v>2008</v>
      </c>
      <c r="B446" t="s">
        <v>58</v>
      </c>
      <c r="C446" s="3">
        <v>448742189.71131426</v>
      </c>
      <c r="D446" s="3">
        <v>10679388569.026833</v>
      </c>
      <c r="E446" s="2">
        <f>Table8[[#This Row],[Total sample area changing ownership in which buyer and seller names have a similarity score of &lt;70%  (ha)]]/Table8[[#This Row],[Total sample area (ha)]]</f>
        <v>4.2019464579909578E-2</v>
      </c>
    </row>
    <row r="447" spans="1:5" x14ac:dyDescent="0.25">
      <c r="A447">
        <v>2008</v>
      </c>
      <c r="B447" t="s">
        <v>59</v>
      </c>
      <c r="C447" s="3">
        <v>178365469.39394537</v>
      </c>
      <c r="D447" s="3">
        <v>5987635507.1620865</v>
      </c>
      <c r="E447" s="2">
        <f>Table8[[#This Row],[Total sample area changing ownership in which buyer and seller names have a similarity score of &lt;70%  (ha)]]/Table8[[#This Row],[Total sample area (ha)]]</f>
        <v>2.9788965808054652E-2</v>
      </c>
    </row>
    <row r="448" spans="1:5" x14ac:dyDescent="0.25">
      <c r="A448">
        <v>2008</v>
      </c>
      <c r="B448" t="s">
        <v>60</v>
      </c>
      <c r="C448" s="3">
        <v>102546894.98395285</v>
      </c>
      <c r="D448" s="3">
        <v>2633830446.2827682</v>
      </c>
      <c r="E448" s="2">
        <f>Table8[[#This Row],[Total sample area changing ownership in which buyer and seller names have a similarity score of &lt;70%  (ha)]]/Table8[[#This Row],[Total sample area (ha)]]</f>
        <v>3.8934508912174454E-2</v>
      </c>
    </row>
    <row r="449" spans="1:5" x14ac:dyDescent="0.25">
      <c r="A449">
        <v>2008</v>
      </c>
      <c r="B449" t="s">
        <v>61</v>
      </c>
      <c r="C449" s="3">
        <v>44107216.139890209</v>
      </c>
      <c r="D449" s="3">
        <v>599113912.30212057</v>
      </c>
      <c r="E449" s="2">
        <f>Table8[[#This Row],[Total sample area changing ownership in which buyer and seller names have a similarity score of &lt;70%  (ha)]]/Table8[[#This Row],[Total sample area (ha)]]</f>
        <v>7.3620750969388055E-2</v>
      </c>
    </row>
    <row r="450" spans="1:5" x14ac:dyDescent="0.25">
      <c r="A450">
        <v>2008</v>
      </c>
      <c r="B450" t="s">
        <v>62</v>
      </c>
      <c r="C450" s="3">
        <v>11778445.40013708</v>
      </c>
      <c r="D450" s="3">
        <v>406564942.85350686</v>
      </c>
      <c r="E450" s="2">
        <f>Table8[[#This Row],[Total sample area changing ownership in which buyer and seller names have a similarity score of &lt;70%  (ha)]]/Table8[[#This Row],[Total sample area (ha)]]</f>
        <v>2.8970637058545107E-2</v>
      </c>
    </row>
    <row r="451" spans="1:5" x14ac:dyDescent="0.25">
      <c r="A451">
        <v>2008</v>
      </c>
      <c r="B451" t="s">
        <v>63</v>
      </c>
      <c r="C451" s="3">
        <v>219577903.24757558</v>
      </c>
      <c r="D451" s="3">
        <v>5607610822.7306042</v>
      </c>
      <c r="E451" s="2">
        <f>Table8[[#This Row],[Total sample area changing ownership in which buyer and seller names have a similarity score of &lt;70%  (ha)]]/Table8[[#This Row],[Total sample area (ha)]]</f>
        <v>3.9157122380445969E-2</v>
      </c>
    </row>
    <row r="452" spans="1:5" x14ac:dyDescent="0.25">
      <c r="A452">
        <v>2008</v>
      </c>
      <c r="B452" t="s">
        <v>64</v>
      </c>
      <c r="C452" s="3">
        <v>111114712.66853982</v>
      </c>
      <c r="D452" s="3">
        <v>2614413719.8922501</v>
      </c>
      <c r="E452" s="2">
        <f>Table8[[#This Row],[Total sample area changing ownership in which buyer and seller names have a similarity score of &lt;70%  (ha)]]/Table8[[#This Row],[Total sample area (ha)]]</f>
        <v>4.2500814550927038E-2</v>
      </c>
    </row>
    <row r="453" spans="1:5" x14ac:dyDescent="0.25">
      <c r="A453">
        <v>2008</v>
      </c>
      <c r="B453" t="s">
        <v>65</v>
      </c>
      <c r="C453" s="3">
        <v>177577705.39360225</v>
      </c>
      <c r="D453" s="3">
        <v>3449126526.6727567</v>
      </c>
      <c r="E453" s="2">
        <f>Table8[[#This Row],[Total sample area changing ownership in which buyer and seller names have a similarity score of &lt;70%  (ha)]]/Table8[[#This Row],[Total sample area (ha)]]</f>
        <v>5.1484833629720395E-2</v>
      </c>
    </row>
    <row r="454" spans="1:5" x14ac:dyDescent="0.25">
      <c r="A454">
        <v>2008</v>
      </c>
      <c r="B454" t="s">
        <v>66</v>
      </c>
      <c r="C454" s="3">
        <v>32872147.117992666</v>
      </c>
      <c r="D454" s="3">
        <v>941184270.77421319</v>
      </c>
      <c r="E454" s="2">
        <f>Table8[[#This Row],[Total sample area changing ownership in which buyer and seller names have a similarity score of &lt;70%  (ha)]]/Table8[[#This Row],[Total sample area (ha)]]</f>
        <v>3.4926366853700402E-2</v>
      </c>
    </row>
    <row r="455" spans="1:5" x14ac:dyDescent="0.25">
      <c r="A455">
        <v>2008</v>
      </c>
      <c r="B455" t="s">
        <v>67</v>
      </c>
      <c r="C455" s="3">
        <v>1949361.0095829922</v>
      </c>
      <c r="D455" s="3">
        <v>133011043.46339534</v>
      </c>
      <c r="E455" s="2">
        <f>Table8[[#This Row],[Total sample area changing ownership in which buyer and seller names have a similarity score of &lt;70%  (ha)]]/Table8[[#This Row],[Total sample area (ha)]]</f>
        <v>1.4655632786757715E-2</v>
      </c>
    </row>
    <row r="456" spans="1:5" x14ac:dyDescent="0.25">
      <c r="A456">
        <v>2008</v>
      </c>
      <c r="B456" t="s">
        <v>68</v>
      </c>
      <c r="C456" s="3">
        <v>162937521.30474958</v>
      </c>
      <c r="D456" s="3">
        <v>4342388408.2835865</v>
      </c>
      <c r="E456" s="2">
        <f>Table8[[#This Row],[Total sample area changing ownership in which buyer and seller names have a similarity score of &lt;70%  (ha)]]/Table8[[#This Row],[Total sample area (ha)]]</f>
        <v>3.7522558091286407E-2</v>
      </c>
    </row>
    <row r="457" spans="1:5" x14ac:dyDescent="0.25">
      <c r="A457">
        <v>2008</v>
      </c>
      <c r="B457" t="s">
        <v>69</v>
      </c>
      <c r="C457" s="3">
        <v>31450261.985858556</v>
      </c>
      <c r="D457" s="3">
        <v>806391310.76613808</v>
      </c>
      <c r="E457" s="2">
        <f>Table8[[#This Row],[Total sample area changing ownership in which buyer and seller names have a similarity score of &lt;70%  (ha)]]/Table8[[#This Row],[Total sample area (ha)]]</f>
        <v>3.9001241166621972E-2</v>
      </c>
    </row>
    <row r="458" spans="1:5" x14ac:dyDescent="0.25">
      <c r="A458">
        <v>2008</v>
      </c>
      <c r="B458" t="s">
        <v>70</v>
      </c>
      <c r="C458" s="3">
        <v>4553720.147870196</v>
      </c>
      <c r="D458" s="3">
        <v>104507790.94939958</v>
      </c>
      <c r="E458" s="2">
        <f>Table8[[#This Row],[Total sample area changing ownership in which buyer and seller names have a similarity score of &lt;70%  (ha)]]/Table8[[#This Row],[Total sample area (ha)]]</f>
        <v>4.3573020791100724E-2</v>
      </c>
    </row>
    <row r="459" spans="1:5" x14ac:dyDescent="0.25">
      <c r="A459">
        <v>2008</v>
      </c>
      <c r="B459" t="s">
        <v>71</v>
      </c>
      <c r="C459" s="3">
        <v>47243802.861199744</v>
      </c>
      <c r="D459" s="3">
        <v>1536404858.0117767</v>
      </c>
      <c r="E459" s="2">
        <f>Table8[[#This Row],[Total sample area changing ownership in which buyer and seller names have a similarity score of &lt;70%  (ha)]]/Table8[[#This Row],[Total sample area (ha)]]</f>
        <v>3.0749579197723167E-2</v>
      </c>
    </row>
    <row r="460" spans="1:5" x14ac:dyDescent="0.25">
      <c r="A460">
        <v>2008</v>
      </c>
      <c r="B460" t="s">
        <v>72</v>
      </c>
      <c r="C460" s="3">
        <v>39271420.715909526</v>
      </c>
      <c r="D460" s="3">
        <v>925985642.67512655</v>
      </c>
      <c r="E460" s="2">
        <f>Table8[[#This Row],[Total sample area changing ownership in which buyer and seller names have a similarity score of &lt;70%  (ha)]]/Table8[[#This Row],[Total sample area (ha)]]</f>
        <v>4.2410399153118984E-2</v>
      </c>
    </row>
    <row r="461" spans="1:5" x14ac:dyDescent="0.25">
      <c r="A461">
        <v>2008</v>
      </c>
      <c r="B461" t="s">
        <v>73</v>
      </c>
      <c r="C461" s="3">
        <v>11861447.983441589</v>
      </c>
      <c r="D461" s="3">
        <v>266289169.938714</v>
      </c>
      <c r="E461" s="2">
        <f>Table8[[#This Row],[Total sample area changing ownership in which buyer and seller names have a similarity score of &lt;70%  (ha)]]/Table8[[#This Row],[Total sample area (ha)]]</f>
        <v>4.4543486264092082E-2</v>
      </c>
    </row>
    <row r="462" spans="1:5" x14ac:dyDescent="0.25">
      <c r="A462">
        <v>2008</v>
      </c>
      <c r="B462" t="s">
        <v>74</v>
      </c>
      <c r="C462" s="3">
        <v>51536564.835286811</v>
      </c>
      <c r="D462" s="3">
        <v>945233987.82610714</v>
      </c>
      <c r="E462" s="2">
        <f>Table8[[#This Row],[Total sample area changing ownership in which buyer and seller names have a similarity score of &lt;70%  (ha)]]/Table8[[#This Row],[Total sample area (ha)]]</f>
        <v>5.4522547325888043E-2</v>
      </c>
    </row>
    <row r="463" spans="1:5" x14ac:dyDescent="0.25">
      <c r="A463">
        <v>2008</v>
      </c>
      <c r="B463" t="s">
        <v>75</v>
      </c>
      <c r="C463" s="3">
        <v>211599158.63043025</v>
      </c>
      <c r="D463" s="3">
        <v>5362817127.3976822</v>
      </c>
      <c r="E463" s="2">
        <f>Table8[[#This Row],[Total sample area changing ownership in which buyer and seller names have a similarity score of &lt;70%  (ha)]]/Table8[[#This Row],[Total sample area (ha)]]</f>
        <v>3.9456717170049983E-2</v>
      </c>
    </row>
    <row r="464" spans="1:5" x14ac:dyDescent="0.25">
      <c r="A464">
        <v>2008</v>
      </c>
      <c r="B464" t="s">
        <v>76</v>
      </c>
      <c r="C464" s="3">
        <v>22470351.581226263</v>
      </c>
      <c r="D464" s="3">
        <v>1639495095.715333</v>
      </c>
      <c r="E464" s="2">
        <f>Table8[[#This Row],[Total sample area changing ownership in which buyer and seller names have a similarity score of &lt;70%  (ha)]]/Table8[[#This Row],[Total sample area (ha)]]</f>
        <v>1.3705653429492058E-2</v>
      </c>
    </row>
    <row r="465" spans="1:5" x14ac:dyDescent="0.25">
      <c r="A465">
        <v>2008</v>
      </c>
      <c r="B465" t="s">
        <v>77</v>
      </c>
      <c r="C465" s="3">
        <v>328669459.94549614</v>
      </c>
      <c r="D465" s="3">
        <v>5328511252.7451191</v>
      </c>
      <c r="E465" s="2">
        <f>Table8[[#This Row],[Total sample area changing ownership in which buyer and seller names have a similarity score of &lt;70%  (ha)]]/Table8[[#This Row],[Total sample area (ha)]]</f>
        <v>6.1681292270176526E-2</v>
      </c>
    </row>
    <row r="466" spans="1:5" x14ac:dyDescent="0.25">
      <c r="A466">
        <v>2008</v>
      </c>
      <c r="B466" t="s">
        <v>78</v>
      </c>
      <c r="C466" s="3">
        <v>54502042.245113879</v>
      </c>
      <c r="D466" s="3">
        <v>2128684770.769264</v>
      </c>
      <c r="E466" s="2">
        <f>Table8[[#This Row],[Total sample area changing ownership in which buyer and seller names have a similarity score of &lt;70%  (ha)]]/Table8[[#This Row],[Total sample area (ha)]]</f>
        <v>2.5603622947618466E-2</v>
      </c>
    </row>
    <row r="467" spans="1:5" x14ac:dyDescent="0.25">
      <c r="A467">
        <v>2008</v>
      </c>
      <c r="B467" t="s">
        <v>79</v>
      </c>
      <c r="C467" s="3">
        <v>152496165.02865076</v>
      </c>
      <c r="D467" s="3">
        <v>2677822690.9257455</v>
      </c>
      <c r="E467" s="2">
        <f>Table8[[#This Row],[Total sample area changing ownership in which buyer and seller names have a similarity score of &lt;70%  (ha)]]/Table8[[#This Row],[Total sample area (ha)]]</f>
        <v>5.694782016203305E-2</v>
      </c>
    </row>
    <row r="468" spans="1:5" x14ac:dyDescent="0.25">
      <c r="A468">
        <v>2008</v>
      </c>
      <c r="B468" t="s">
        <v>80</v>
      </c>
      <c r="C468" s="3">
        <v>14241577.926280981</v>
      </c>
      <c r="D468" s="3">
        <v>417231963.72501677</v>
      </c>
      <c r="E468" s="2">
        <f>Table8[[#This Row],[Total sample area changing ownership in which buyer and seller names have a similarity score of &lt;70%  (ha)]]/Table8[[#This Row],[Total sample area (ha)]]</f>
        <v>3.4133477692200771E-2</v>
      </c>
    </row>
    <row r="469" spans="1:5" x14ac:dyDescent="0.25">
      <c r="A469">
        <v>2008</v>
      </c>
      <c r="B469" t="s">
        <v>81</v>
      </c>
      <c r="C469" s="3">
        <v>4041752222.8163562</v>
      </c>
      <c r="D469" s="3">
        <v>60557358807.126923</v>
      </c>
      <c r="E469" s="2">
        <f>Table8[[#This Row],[Total sample area changing ownership in which buyer and seller names have a similarity score of &lt;70%  (ha)]]/Table8[[#This Row],[Total sample area (ha)]]</f>
        <v>6.6742544629286027E-2</v>
      </c>
    </row>
    <row r="470" spans="1:5" x14ac:dyDescent="0.25">
      <c r="A470">
        <v>2008</v>
      </c>
      <c r="B470" t="s">
        <v>82</v>
      </c>
      <c r="C470" s="3">
        <v>161162628.50083327</v>
      </c>
      <c r="D470" s="3">
        <v>3023780502.0868931</v>
      </c>
      <c r="E470" s="2">
        <f>Table8[[#This Row],[Total sample area changing ownership in which buyer and seller names have a similarity score of &lt;70%  (ha)]]/Table8[[#This Row],[Total sample area (ha)]]</f>
        <v>5.3298388685820694E-2</v>
      </c>
    </row>
    <row r="471" spans="1:5" x14ac:dyDescent="0.25">
      <c r="A471">
        <v>2008</v>
      </c>
      <c r="B471" t="s">
        <v>83</v>
      </c>
      <c r="C471" s="3">
        <v>163008603.5324522</v>
      </c>
      <c r="D471" s="3">
        <v>3996267475.8740249</v>
      </c>
      <c r="E471" s="2">
        <f>Table8[[#This Row],[Total sample area changing ownership in which buyer and seller names have a similarity score of &lt;70%  (ha)]]/Table8[[#This Row],[Total sample area (ha)]]</f>
        <v>4.0790213497108457E-2</v>
      </c>
    </row>
    <row r="472" spans="1:5" x14ac:dyDescent="0.25">
      <c r="A472">
        <v>2008</v>
      </c>
      <c r="B472" t="s">
        <v>84</v>
      </c>
      <c r="C472" s="3">
        <v>56193165.127496786</v>
      </c>
      <c r="D472" s="3">
        <v>1742352633.2307374</v>
      </c>
      <c r="E472" s="2">
        <f>Table8[[#This Row],[Total sample area changing ownership in which buyer and seller names have a similarity score of &lt;70%  (ha)]]/Table8[[#This Row],[Total sample area (ha)]]</f>
        <v>3.2251315867845451E-2</v>
      </c>
    </row>
    <row r="473" spans="1:5" x14ac:dyDescent="0.25">
      <c r="A473">
        <v>2008</v>
      </c>
      <c r="B473" t="s">
        <v>85</v>
      </c>
      <c r="C473" s="3">
        <v>156319104.82107842</v>
      </c>
      <c r="D473" s="3">
        <v>3018330066.0780864</v>
      </c>
      <c r="E473" s="2">
        <f>Table8[[#This Row],[Total sample area changing ownership in which buyer and seller names have a similarity score of &lt;70%  (ha)]]/Table8[[#This Row],[Total sample area (ha)]]</f>
        <v>5.1789930656654146E-2</v>
      </c>
    </row>
    <row r="474" spans="1:5" x14ac:dyDescent="0.25">
      <c r="A474">
        <v>2008</v>
      </c>
      <c r="B474" t="s">
        <v>86</v>
      </c>
      <c r="C474" s="3">
        <v>81660474.792957291</v>
      </c>
      <c r="D474" s="3">
        <v>2279658515.231348</v>
      </c>
      <c r="E474" s="2">
        <f>Table8[[#This Row],[Total sample area changing ownership in which buyer and seller names have a similarity score of &lt;70%  (ha)]]/Table8[[#This Row],[Total sample area (ha)]]</f>
        <v>3.582136282576958E-2</v>
      </c>
    </row>
    <row r="475" spans="1:5" x14ac:dyDescent="0.25">
      <c r="A475">
        <v>2008</v>
      </c>
      <c r="B475" t="s">
        <v>87</v>
      </c>
      <c r="C475" s="3">
        <v>737356357.54328382</v>
      </c>
      <c r="D475" s="3">
        <v>14550145360.016285</v>
      </c>
      <c r="E475" s="2">
        <f>Table8[[#This Row],[Total sample area changing ownership in which buyer and seller names have a similarity score of &lt;70%  (ha)]]/Table8[[#This Row],[Total sample area (ha)]]</f>
        <v>5.0676906608062816E-2</v>
      </c>
    </row>
    <row r="476" spans="1:5" x14ac:dyDescent="0.25">
      <c r="A476">
        <v>2008</v>
      </c>
      <c r="B476" t="s">
        <v>88</v>
      </c>
      <c r="C476" s="3">
        <v>167861969.77412269</v>
      </c>
      <c r="D476" s="3">
        <v>5633105052.8642464</v>
      </c>
      <c r="E476" s="2">
        <f>Table8[[#This Row],[Total sample area changing ownership in which buyer and seller names have a similarity score of &lt;70%  (ha)]]/Table8[[#This Row],[Total sample area (ha)]]</f>
        <v>2.9799190357504599E-2</v>
      </c>
    </row>
    <row r="477" spans="1:5" x14ac:dyDescent="0.25">
      <c r="A477">
        <v>2008</v>
      </c>
      <c r="B477" t="s">
        <v>89</v>
      </c>
      <c r="C477" s="3">
        <v>200326948.72703034</v>
      </c>
      <c r="D477" s="3">
        <v>5791217881.2701721</v>
      </c>
      <c r="E477" s="2">
        <f>Table8[[#This Row],[Total sample area changing ownership in which buyer and seller names have a similarity score of &lt;70%  (ha)]]/Table8[[#This Row],[Total sample area (ha)]]</f>
        <v>3.4591506110471737E-2</v>
      </c>
    </row>
    <row r="478" spans="1:5" x14ac:dyDescent="0.25">
      <c r="A478">
        <v>2008</v>
      </c>
      <c r="B478" t="s">
        <v>90</v>
      </c>
      <c r="C478" s="3">
        <v>83056338.238570496</v>
      </c>
      <c r="D478" s="3">
        <v>2351007578.2515893</v>
      </c>
      <c r="E478" s="2">
        <f>Table8[[#This Row],[Total sample area changing ownership in which buyer and seller names have a similarity score of &lt;70%  (ha)]]/Table8[[#This Row],[Total sample area (ha)]]</f>
        <v>3.5327975548397977E-2</v>
      </c>
    </row>
    <row r="479" spans="1:5" x14ac:dyDescent="0.25">
      <c r="A479">
        <v>2008</v>
      </c>
      <c r="B479" t="s">
        <v>91</v>
      </c>
      <c r="C479" s="3">
        <v>834535267.77433193</v>
      </c>
      <c r="D479" s="3">
        <v>19430486149.455891</v>
      </c>
      <c r="E479" s="2">
        <f>Table8[[#This Row],[Total sample area changing ownership in which buyer and seller names have a similarity score of &lt;70%  (ha)]]/Table8[[#This Row],[Total sample area (ha)]]</f>
        <v>4.2949788356052086E-2</v>
      </c>
    </row>
    <row r="480" spans="1:5" x14ac:dyDescent="0.25">
      <c r="A480">
        <v>2008</v>
      </c>
      <c r="B480" t="s">
        <v>92</v>
      </c>
      <c r="C480" s="3">
        <v>198967043.96253696</v>
      </c>
      <c r="D480" s="3">
        <v>4503177434.1549225</v>
      </c>
      <c r="E480" s="2">
        <f>Table8[[#This Row],[Total sample area changing ownership in which buyer and seller names have a similarity score of &lt;70%  (ha)]]/Table8[[#This Row],[Total sample area (ha)]]</f>
        <v>4.4183700702851741E-2</v>
      </c>
    </row>
    <row r="481" spans="1:5" x14ac:dyDescent="0.25">
      <c r="A481">
        <v>2008</v>
      </c>
      <c r="B481" t="s">
        <v>93</v>
      </c>
      <c r="C481" s="3">
        <v>18677107.948518965</v>
      </c>
      <c r="D481" s="3">
        <v>526227068.49628192</v>
      </c>
      <c r="E481" s="2">
        <f>Table8[[#This Row],[Total sample area changing ownership in which buyer and seller names have a similarity score of &lt;70%  (ha)]]/Table8[[#This Row],[Total sample area (ha)]]</f>
        <v>3.5492488065826146E-2</v>
      </c>
    </row>
    <row r="482" spans="1:5" x14ac:dyDescent="0.25">
      <c r="A482">
        <v>2008</v>
      </c>
      <c r="B482" t="s">
        <v>94</v>
      </c>
      <c r="C482" s="3">
        <v>9860521.6161299888</v>
      </c>
      <c r="D482" s="3">
        <v>206054038.11850917</v>
      </c>
      <c r="E482" s="2">
        <f>Table8[[#This Row],[Total sample area changing ownership in which buyer and seller names have a similarity score of &lt;70%  (ha)]]/Table8[[#This Row],[Total sample area (ha)]]</f>
        <v>4.7854056664780549E-2</v>
      </c>
    </row>
    <row r="483" spans="1:5" x14ac:dyDescent="0.25">
      <c r="A483">
        <v>2008</v>
      </c>
      <c r="B483" t="s">
        <v>95</v>
      </c>
      <c r="C483" s="3">
        <v>57560578.232636675</v>
      </c>
      <c r="D483" s="3">
        <v>1673802120.9072273</v>
      </c>
      <c r="E483" s="2">
        <f>Table8[[#This Row],[Total sample area changing ownership in which buyer and seller names have a similarity score of &lt;70%  (ha)]]/Table8[[#This Row],[Total sample area (ha)]]</f>
        <v>3.4389117753918202E-2</v>
      </c>
    </row>
    <row r="484" spans="1:5" x14ac:dyDescent="0.25">
      <c r="A484">
        <v>2009</v>
      </c>
      <c r="B484" t="s">
        <v>0</v>
      </c>
      <c r="C484" s="3">
        <v>210480.0565529998</v>
      </c>
      <c r="D484" s="3">
        <v>85832569.271851182</v>
      </c>
      <c r="E484" s="2">
        <f>Table8[[#This Row],[Total sample area changing ownership in which buyer and seller names have a similarity score of &lt;70%  (ha)]]/Table8[[#This Row],[Total sample area (ha)]]</f>
        <v>2.4522166624927864E-3</v>
      </c>
    </row>
    <row r="485" spans="1:5" x14ac:dyDescent="0.25">
      <c r="A485">
        <v>2009</v>
      </c>
      <c r="B485" t="s">
        <v>1</v>
      </c>
      <c r="C485" s="3">
        <v>91104049.043791056</v>
      </c>
      <c r="D485" s="3">
        <v>3524886798.9004431</v>
      </c>
      <c r="E485" s="2">
        <f>Table8[[#This Row],[Total sample area changing ownership in which buyer and seller names have a similarity score of &lt;70%  (ha)]]/Table8[[#This Row],[Total sample area (ha)]]</f>
        <v>2.5845950307456723E-2</v>
      </c>
    </row>
    <row r="486" spans="1:5" x14ac:dyDescent="0.25">
      <c r="A486">
        <v>2009</v>
      </c>
      <c r="B486" t="s">
        <v>2</v>
      </c>
      <c r="C486" s="3">
        <v>4680398.101802391</v>
      </c>
      <c r="D486" s="3">
        <v>214926997.3726815</v>
      </c>
      <c r="E486" s="2">
        <f>Table8[[#This Row],[Total sample area changing ownership in which buyer and seller names have a similarity score of &lt;70%  (ha)]]/Table8[[#This Row],[Total sample area (ha)]]</f>
        <v>2.1776687707997067E-2</v>
      </c>
    </row>
    <row r="487" spans="1:5" x14ac:dyDescent="0.25">
      <c r="A487">
        <v>2009</v>
      </c>
      <c r="B487" t="s">
        <v>3</v>
      </c>
      <c r="C487" s="3">
        <v>347385816.69569737</v>
      </c>
      <c r="D487" s="3">
        <v>15266940823.233583</v>
      </c>
      <c r="E487" s="2">
        <f>Table8[[#This Row],[Total sample area changing ownership in which buyer and seller names have a similarity score of &lt;70%  (ha)]]/Table8[[#This Row],[Total sample area (ha)]]</f>
        <v>2.2754120862709941E-2</v>
      </c>
    </row>
    <row r="488" spans="1:5" x14ac:dyDescent="0.25">
      <c r="A488">
        <v>2009</v>
      </c>
      <c r="B488" t="s">
        <v>4</v>
      </c>
      <c r="C488" s="3">
        <v>43561736.426571533</v>
      </c>
      <c r="D488" s="3">
        <v>1901675517.2914474</v>
      </c>
      <c r="E488" s="2">
        <f>Table8[[#This Row],[Total sample area changing ownership in which buyer and seller names have a similarity score of &lt;70%  (ha)]]/Table8[[#This Row],[Total sample area (ha)]]</f>
        <v>2.2907029106951131E-2</v>
      </c>
    </row>
    <row r="489" spans="1:5" x14ac:dyDescent="0.25">
      <c r="A489">
        <v>2009</v>
      </c>
      <c r="B489" t="s">
        <v>5</v>
      </c>
      <c r="C489" s="3">
        <v>31185299.520101529</v>
      </c>
      <c r="D489" s="3">
        <v>1015017680.1212052</v>
      </c>
      <c r="E489" s="2">
        <f>Table8[[#This Row],[Total sample area changing ownership in which buyer and seller names have a similarity score of &lt;70%  (ha)]]/Table8[[#This Row],[Total sample area (ha)]]</f>
        <v>3.0723897850111963E-2</v>
      </c>
    </row>
    <row r="490" spans="1:5" x14ac:dyDescent="0.25">
      <c r="A490">
        <v>2009</v>
      </c>
      <c r="B490" t="s">
        <v>6</v>
      </c>
      <c r="C490" s="3">
        <v>21180927.633312721</v>
      </c>
      <c r="D490" s="3">
        <v>352541591.87894744</v>
      </c>
      <c r="E490" s="2">
        <f>Table8[[#This Row],[Total sample area changing ownership in which buyer and seller names have a similarity score of &lt;70%  (ha)]]/Table8[[#This Row],[Total sample area (ha)]]</f>
        <v>6.0080648982221756E-2</v>
      </c>
    </row>
    <row r="491" spans="1:5" x14ac:dyDescent="0.25">
      <c r="A491">
        <v>2009</v>
      </c>
      <c r="B491" t="s">
        <v>7</v>
      </c>
      <c r="C491" s="3">
        <v>26828482.508811906</v>
      </c>
      <c r="D491" s="3">
        <v>1252277539.8693001</v>
      </c>
      <c r="E491" s="2">
        <f>Table8[[#This Row],[Total sample area changing ownership in which buyer and seller names have a similarity score of &lt;70%  (ha)]]/Table8[[#This Row],[Total sample area (ha)]]</f>
        <v>2.1423751248953956E-2</v>
      </c>
    </row>
    <row r="492" spans="1:5" x14ac:dyDescent="0.25">
      <c r="A492">
        <v>2009</v>
      </c>
      <c r="B492" t="s">
        <v>8</v>
      </c>
      <c r="C492" s="3">
        <v>188490357.76135671</v>
      </c>
      <c r="D492" s="3">
        <v>6882162341.014698</v>
      </c>
      <c r="E492" s="2">
        <f>Table8[[#This Row],[Total sample area changing ownership in which buyer and seller names have a similarity score of &lt;70%  (ha)]]/Table8[[#This Row],[Total sample area (ha)]]</f>
        <v>2.7388246371062196E-2</v>
      </c>
    </row>
    <row r="493" spans="1:5" x14ac:dyDescent="0.25">
      <c r="A493">
        <v>2009</v>
      </c>
      <c r="B493" t="s">
        <v>9</v>
      </c>
      <c r="C493" s="3">
        <v>34894760.074959859</v>
      </c>
      <c r="D493" s="3">
        <v>873615451.75960732</v>
      </c>
      <c r="E493" s="2">
        <f>Table8[[#This Row],[Total sample area changing ownership in which buyer and seller names have a similarity score of &lt;70%  (ha)]]/Table8[[#This Row],[Total sample area (ha)]]</f>
        <v>3.9942929128229117E-2</v>
      </c>
    </row>
    <row r="494" spans="1:5" x14ac:dyDescent="0.25">
      <c r="A494">
        <v>2009</v>
      </c>
      <c r="B494" t="s">
        <v>10</v>
      </c>
      <c r="C494" s="3">
        <v>522392805.98239017</v>
      </c>
      <c r="D494" s="3">
        <v>11560185585.988665</v>
      </c>
      <c r="E494" s="2">
        <f>Table8[[#This Row],[Total sample area changing ownership in which buyer and seller names have a similarity score of &lt;70%  (ha)]]/Table8[[#This Row],[Total sample area (ha)]]</f>
        <v>4.5188963628364921E-2</v>
      </c>
    </row>
    <row r="495" spans="1:5" x14ac:dyDescent="0.25">
      <c r="A495">
        <v>2009</v>
      </c>
      <c r="B495" t="s">
        <v>11</v>
      </c>
      <c r="C495" s="3">
        <v>474729581.3452729</v>
      </c>
      <c r="D495" s="3">
        <v>29517053047.683315</v>
      </c>
      <c r="E495" s="2">
        <f>Table8[[#This Row],[Total sample area changing ownership in which buyer and seller names have a similarity score of &lt;70%  (ha)]]/Table8[[#This Row],[Total sample area (ha)]]</f>
        <v>1.6083230957317153E-2</v>
      </c>
    </row>
    <row r="496" spans="1:5" x14ac:dyDescent="0.25">
      <c r="A496">
        <v>2009</v>
      </c>
      <c r="B496" t="s">
        <v>12</v>
      </c>
      <c r="C496" s="3">
        <v>284343312.20632958</v>
      </c>
      <c r="D496" s="3">
        <v>14672644151.938179</v>
      </c>
      <c r="E496" s="2">
        <f>Table8[[#This Row],[Total sample area changing ownership in which buyer and seller names have a similarity score of &lt;70%  (ha)]]/Table8[[#This Row],[Total sample area (ha)]]</f>
        <v>1.937914593047425E-2</v>
      </c>
    </row>
    <row r="497" spans="1:5" x14ac:dyDescent="0.25">
      <c r="A497">
        <v>2009</v>
      </c>
      <c r="B497" t="s">
        <v>13</v>
      </c>
      <c r="C497" s="3">
        <v>0</v>
      </c>
      <c r="D497" s="3">
        <v>4737390.5924603846</v>
      </c>
      <c r="E497" s="2">
        <f>Table8[[#This Row],[Total sample area changing ownership in which buyer and seller names have a similarity score of &lt;70%  (ha)]]/Table8[[#This Row],[Total sample area (ha)]]</f>
        <v>0</v>
      </c>
    </row>
    <row r="498" spans="1:5" x14ac:dyDescent="0.25">
      <c r="A498">
        <v>2009</v>
      </c>
      <c r="B498" t="s">
        <v>14</v>
      </c>
      <c r="C498" s="3">
        <v>4889933.5189229902</v>
      </c>
      <c r="D498" s="3">
        <v>263888191.978975</v>
      </c>
      <c r="E498" s="2">
        <f>Table8[[#This Row],[Total sample area changing ownership in which buyer and seller names have a similarity score of &lt;70%  (ha)]]/Table8[[#This Row],[Total sample area (ha)]]</f>
        <v>1.8530323324632086E-2</v>
      </c>
    </row>
    <row r="499" spans="1:5" x14ac:dyDescent="0.25">
      <c r="A499">
        <v>2009</v>
      </c>
      <c r="B499" t="s">
        <v>15</v>
      </c>
      <c r="C499" s="3">
        <v>96202266.181410357</v>
      </c>
      <c r="D499" s="3">
        <v>3314052452.4957218</v>
      </c>
      <c r="E499" s="2">
        <f>Table8[[#This Row],[Total sample area changing ownership in which buyer and seller names have a similarity score of &lt;70%  (ha)]]/Table8[[#This Row],[Total sample area (ha)]]</f>
        <v>2.9028588883366367E-2</v>
      </c>
    </row>
    <row r="500" spans="1:5" x14ac:dyDescent="0.25">
      <c r="A500">
        <v>2009</v>
      </c>
      <c r="B500" t="s">
        <v>16</v>
      </c>
      <c r="C500" s="3">
        <v>582860.40057999978</v>
      </c>
      <c r="D500" s="3">
        <v>30046095.773155153</v>
      </c>
      <c r="E500" s="2">
        <f>Table8[[#This Row],[Total sample area changing ownership in which buyer and seller names have a similarity score of &lt;70%  (ha)]]/Table8[[#This Row],[Total sample area (ha)]]</f>
        <v>1.9398873150792507E-2</v>
      </c>
    </row>
    <row r="501" spans="1:5" x14ac:dyDescent="0.25">
      <c r="A501">
        <v>2009</v>
      </c>
      <c r="B501" t="s">
        <v>17</v>
      </c>
      <c r="C501" s="3">
        <v>0</v>
      </c>
      <c r="D501" s="3">
        <v>8412190.2239248883</v>
      </c>
      <c r="E501" s="2">
        <f>Table8[[#This Row],[Total sample area changing ownership in which buyer and seller names have a similarity score of &lt;70%  (ha)]]/Table8[[#This Row],[Total sample area (ha)]]</f>
        <v>0</v>
      </c>
    </row>
    <row r="502" spans="1:5" x14ac:dyDescent="0.25">
      <c r="A502">
        <v>2009</v>
      </c>
      <c r="B502" t="s">
        <v>18</v>
      </c>
      <c r="C502" s="3">
        <v>149692069.65875146</v>
      </c>
      <c r="D502" s="3">
        <v>10874298364.253859</v>
      </c>
      <c r="E502" s="2">
        <f>Table8[[#This Row],[Total sample area changing ownership in which buyer and seller names have a similarity score of &lt;70%  (ha)]]/Table8[[#This Row],[Total sample area (ha)]]</f>
        <v>1.3765676151651427E-2</v>
      </c>
    </row>
    <row r="503" spans="1:5" x14ac:dyDescent="0.25">
      <c r="A503">
        <v>2009</v>
      </c>
      <c r="B503" t="s">
        <v>19</v>
      </c>
      <c r="C503" s="3">
        <v>5211302.7278399859</v>
      </c>
      <c r="D503" s="3">
        <v>152099987.00034732</v>
      </c>
      <c r="E503" s="2">
        <f>Table8[[#This Row],[Total sample area changing ownership in which buyer and seller names have a similarity score of &lt;70%  (ha)]]/Table8[[#This Row],[Total sample area (ha)]]</f>
        <v>3.4262348279017842E-2</v>
      </c>
    </row>
    <row r="504" spans="1:5" x14ac:dyDescent="0.25">
      <c r="A504">
        <v>2009</v>
      </c>
      <c r="B504" t="s">
        <v>20</v>
      </c>
      <c r="C504" s="3">
        <v>1173014061.9356699</v>
      </c>
      <c r="D504" s="3">
        <v>33575911512.009491</v>
      </c>
      <c r="E504" s="2">
        <f>Table8[[#This Row],[Total sample area changing ownership in which buyer and seller names have a similarity score of &lt;70%  (ha)]]/Table8[[#This Row],[Total sample area (ha)]]</f>
        <v>3.4936179216343961E-2</v>
      </c>
    </row>
    <row r="505" spans="1:5" x14ac:dyDescent="0.25">
      <c r="A505">
        <v>2009</v>
      </c>
      <c r="B505" t="s">
        <v>21</v>
      </c>
      <c r="C505" s="3">
        <v>8948833.1435359735</v>
      </c>
      <c r="D505" s="3">
        <v>308373522.01038074</v>
      </c>
      <c r="E505" s="2">
        <f>Table8[[#This Row],[Total sample area changing ownership in which buyer and seller names have a similarity score of &lt;70%  (ha)]]/Table8[[#This Row],[Total sample area (ha)]]</f>
        <v>2.9019460183208369E-2</v>
      </c>
    </row>
    <row r="506" spans="1:5" x14ac:dyDescent="0.25">
      <c r="A506">
        <v>2009</v>
      </c>
      <c r="B506" t="s">
        <v>22</v>
      </c>
      <c r="C506" s="3">
        <v>67725733.589564279</v>
      </c>
      <c r="D506" s="3">
        <v>2143171263.0256228</v>
      </c>
      <c r="E506" s="2">
        <f>Table8[[#This Row],[Total sample area changing ownership in which buyer and seller names have a similarity score of &lt;70%  (ha)]]/Table8[[#This Row],[Total sample area (ha)]]</f>
        <v>3.1600710012298527E-2</v>
      </c>
    </row>
    <row r="507" spans="1:5" x14ac:dyDescent="0.25">
      <c r="A507">
        <v>2009</v>
      </c>
      <c r="B507" t="s">
        <v>23</v>
      </c>
      <c r="C507" s="3">
        <v>1330596943.1010182</v>
      </c>
      <c r="D507" s="3">
        <v>35184257909.083435</v>
      </c>
      <c r="E507" s="2">
        <f>Table8[[#This Row],[Total sample area changing ownership in which buyer and seller names have a similarity score of &lt;70%  (ha)]]/Table8[[#This Row],[Total sample area (ha)]]</f>
        <v>3.7817962412033737E-2</v>
      </c>
    </row>
    <row r="508" spans="1:5" x14ac:dyDescent="0.25">
      <c r="A508">
        <v>2009</v>
      </c>
      <c r="B508" t="s">
        <v>24</v>
      </c>
      <c r="C508" s="3">
        <v>12650054.259398786</v>
      </c>
      <c r="D508" s="3">
        <v>209692368.73351154</v>
      </c>
      <c r="E508" s="2">
        <f>Table8[[#This Row],[Total sample area changing ownership in which buyer and seller names have a similarity score of &lt;70%  (ha)]]/Table8[[#This Row],[Total sample area (ha)]]</f>
        <v>6.0326726889499555E-2</v>
      </c>
    </row>
    <row r="509" spans="1:5" x14ac:dyDescent="0.25">
      <c r="A509">
        <v>2009</v>
      </c>
      <c r="B509" t="s">
        <v>25</v>
      </c>
      <c r="C509" s="3">
        <v>60011658.141754851</v>
      </c>
      <c r="D509" s="3">
        <v>1928772389.494513</v>
      </c>
      <c r="E509" s="2">
        <f>Table8[[#This Row],[Total sample area changing ownership in which buyer and seller names have a similarity score of &lt;70%  (ha)]]/Table8[[#This Row],[Total sample area (ha)]]</f>
        <v>3.1113913942682748E-2</v>
      </c>
    </row>
    <row r="510" spans="1:5" x14ac:dyDescent="0.25">
      <c r="A510">
        <v>2009</v>
      </c>
      <c r="B510" t="s">
        <v>26</v>
      </c>
      <c r="C510" s="3">
        <v>121213172.21043758</v>
      </c>
      <c r="D510" s="3">
        <v>6496599799.1998787</v>
      </c>
      <c r="E510" s="2">
        <f>Table8[[#This Row],[Total sample area changing ownership in which buyer and seller names have a similarity score of &lt;70%  (ha)]]/Table8[[#This Row],[Total sample area (ha)]]</f>
        <v>1.8657940454538419E-2</v>
      </c>
    </row>
    <row r="511" spans="1:5" x14ac:dyDescent="0.25">
      <c r="A511">
        <v>2009</v>
      </c>
      <c r="B511" t="s">
        <v>27</v>
      </c>
      <c r="C511" s="3">
        <v>51516602.681837916</v>
      </c>
      <c r="D511" s="3">
        <v>1539004143.5241013</v>
      </c>
      <c r="E511" s="2">
        <f>Table8[[#This Row],[Total sample area changing ownership in which buyer and seller names have a similarity score of &lt;70%  (ha)]]/Table8[[#This Row],[Total sample area (ha)]]</f>
        <v>3.3473985693028868E-2</v>
      </c>
    </row>
    <row r="512" spans="1:5" x14ac:dyDescent="0.25">
      <c r="A512">
        <v>2009</v>
      </c>
      <c r="B512" t="s">
        <v>28</v>
      </c>
      <c r="C512" s="3">
        <v>20842923.597991873</v>
      </c>
      <c r="D512" s="3">
        <v>933957751.37846899</v>
      </c>
      <c r="E512" s="2">
        <f>Table8[[#This Row],[Total sample area changing ownership in which buyer and seller names have a similarity score of &lt;70%  (ha)]]/Table8[[#This Row],[Total sample area (ha)]]</f>
        <v>2.2316773502044276E-2</v>
      </c>
    </row>
    <row r="513" spans="1:5" x14ac:dyDescent="0.25">
      <c r="A513">
        <v>2009</v>
      </c>
      <c r="B513" t="s">
        <v>29</v>
      </c>
      <c r="C513" s="3">
        <v>102327529.09562986</v>
      </c>
      <c r="D513" s="3">
        <v>3950167646.0643754</v>
      </c>
      <c r="E513" s="2">
        <f>Table8[[#This Row],[Total sample area changing ownership in which buyer and seller names have a similarity score of &lt;70%  (ha)]]/Table8[[#This Row],[Total sample area (ha)]]</f>
        <v>2.5904604124227654E-2</v>
      </c>
    </row>
    <row r="514" spans="1:5" x14ac:dyDescent="0.25">
      <c r="A514">
        <v>2009</v>
      </c>
      <c r="B514" t="s">
        <v>30</v>
      </c>
      <c r="C514" s="3">
        <v>4652650.0584643865</v>
      </c>
      <c r="D514" s="3">
        <v>236686709.9299835</v>
      </c>
      <c r="E514" s="2">
        <f>Table8[[#This Row],[Total sample area changing ownership in which buyer and seller names have a similarity score of &lt;70%  (ha)]]/Table8[[#This Row],[Total sample area (ha)]]</f>
        <v>1.965741997022448E-2</v>
      </c>
    </row>
    <row r="515" spans="1:5" x14ac:dyDescent="0.25">
      <c r="A515">
        <v>2009</v>
      </c>
      <c r="B515" t="s">
        <v>31</v>
      </c>
      <c r="C515" s="3">
        <v>51350225.239981882</v>
      </c>
      <c r="D515" s="3">
        <v>2951851553.5064793</v>
      </c>
      <c r="E515" s="2">
        <f>Table8[[#This Row],[Total sample area changing ownership in which buyer and seller names have a similarity score of &lt;70%  (ha)]]/Table8[[#This Row],[Total sample area (ha)]]</f>
        <v>1.7395937535877572E-2</v>
      </c>
    </row>
    <row r="516" spans="1:5" x14ac:dyDescent="0.25">
      <c r="A516">
        <v>2009</v>
      </c>
      <c r="B516" t="s">
        <v>32</v>
      </c>
      <c r="C516" s="3">
        <v>94451975.066785291</v>
      </c>
      <c r="D516" s="3">
        <v>2989890887.442821</v>
      </c>
      <c r="E516" s="2">
        <f>Table8[[#This Row],[Total sample area changing ownership in which buyer and seller names have a similarity score of &lt;70%  (ha)]]/Table8[[#This Row],[Total sample area (ha)]]</f>
        <v>3.1590442134016371E-2</v>
      </c>
    </row>
    <row r="517" spans="1:5" x14ac:dyDescent="0.25">
      <c r="A517">
        <v>2009</v>
      </c>
      <c r="B517" t="s">
        <v>33</v>
      </c>
      <c r="C517" s="3">
        <v>110732369.89184678</v>
      </c>
      <c r="D517" s="3">
        <v>3634421109.7007918</v>
      </c>
      <c r="E517" s="2">
        <f>Table8[[#This Row],[Total sample area changing ownership in which buyer and seller names have a similarity score of &lt;70%  (ha)]]/Table8[[#This Row],[Total sample area (ha)]]</f>
        <v>3.0467677396074488E-2</v>
      </c>
    </row>
    <row r="518" spans="1:5" x14ac:dyDescent="0.25">
      <c r="A518">
        <v>2009</v>
      </c>
      <c r="B518" t="s">
        <v>34</v>
      </c>
      <c r="C518" s="3">
        <v>81827412.693536937</v>
      </c>
      <c r="D518" s="3">
        <v>2370710063.4954729</v>
      </c>
      <c r="E518" s="2">
        <f>Table8[[#This Row],[Total sample area changing ownership in which buyer and seller names have a similarity score of &lt;70%  (ha)]]/Table8[[#This Row],[Total sample area (ha)]]</f>
        <v>3.4515993310834145E-2</v>
      </c>
    </row>
    <row r="519" spans="1:5" x14ac:dyDescent="0.25">
      <c r="A519">
        <v>2009</v>
      </c>
      <c r="B519" t="s">
        <v>35</v>
      </c>
      <c r="C519" s="3">
        <v>27993688.804264955</v>
      </c>
      <c r="D519" s="3">
        <v>1161867193.4341657</v>
      </c>
      <c r="E519" s="2">
        <f>Table8[[#This Row],[Total sample area changing ownership in which buyer and seller names have a similarity score of &lt;70%  (ha)]]/Table8[[#This Row],[Total sample area (ha)]]</f>
        <v>2.4093707923298159E-2</v>
      </c>
    </row>
    <row r="520" spans="1:5" x14ac:dyDescent="0.25">
      <c r="A520">
        <v>2009</v>
      </c>
      <c r="B520" t="s">
        <v>36</v>
      </c>
      <c r="C520" s="3">
        <v>76719972.394916952</v>
      </c>
      <c r="D520" s="3">
        <v>2774133463.0778084</v>
      </c>
      <c r="E520" s="2">
        <f>Table8[[#This Row],[Total sample area changing ownership in which buyer and seller names have a similarity score of &lt;70%  (ha)]]/Table8[[#This Row],[Total sample area (ha)]]</f>
        <v>2.7655472750686878E-2</v>
      </c>
    </row>
    <row r="521" spans="1:5" x14ac:dyDescent="0.25">
      <c r="A521">
        <v>2009</v>
      </c>
      <c r="B521" t="s">
        <v>37</v>
      </c>
      <c r="C521" s="3">
        <v>30335443.94561094</v>
      </c>
      <c r="D521" s="3">
        <v>1017771195.9644685</v>
      </c>
      <c r="E521" s="2">
        <f>Table8[[#This Row],[Total sample area changing ownership in which buyer and seller names have a similarity score of &lt;70%  (ha)]]/Table8[[#This Row],[Total sample area (ha)]]</f>
        <v>2.9805759944762658E-2</v>
      </c>
    </row>
    <row r="522" spans="1:5" x14ac:dyDescent="0.25">
      <c r="A522">
        <v>2009</v>
      </c>
      <c r="B522" t="s">
        <v>38</v>
      </c>
      <c r="C522" s="3">
        <v>59951901.695894927</v>
      </c>
      <c r="D522" s="3">
        <v>2082932661.733727</v>
      </c>
      <c r="E522" s="2">
        <f>Table8[[#This Row],[Total sample area changing ownership in which buyer and seller names have a similarity score of &lt;70%  (ha)]]/Table8[[#This Row],[Total sample area (ha)]]</f>
        <v>2.8782448322642373E-2</v>
      </c>
    </row>
    <row r="523" spans="1:5" x14ac:dyDescent="0.25">
      <c r="A523">
        <v>2009</v>
      </c>
      <c r="B523" t="s">
        <v>39</v>
      </c>
      <c r="C523" s="3">
        <v>138903649.67469466</v>
      </c>
      <c r="D523" s="3">
        <v>2553475351.5582671</v>
      </c>
      <c r="E523" s="2">
        <f>Table8[[#This Row],[Total sample area changing ownership in which buyer and seller names have a similarity score of &lt;70%  (ha)]]/Table8[[#This Row],[Total sample area (ha)]]</f>
        <v>5.4397881534250264E-2</v>
      </c>
    </row>
    <row r="524" spans="1:5" x14ac:dyDescent="0.25">
      <c r="A524">
        <v>2009</v>
      </c>
      <c r="B524" t="s">
        <v>40</v>
      </c>
      <c r="C524" s="3">
        <v>251214748.39106363</v>
      </c>
      <c r="D524" s="3">
        <v>5942259378.3947392</v>
      </c>
      <c r="E524" s="2">
        <f>Table8[[#This Row],[Total sample area changing ownership in which buyer and seller names have a similarity score of &lt;70%  (ha)]]/Table8[[#This Row],[Total sample area (ha)]]</f>
        <v>4.2275964813055261E-2</v>
      </c>
    </row>
    <row r="525" spans="1:5" x14ac:dyDescent="0.25">
      <c r="A525">
        <v>2009</v>
      </c>
      <c r="B525" t="s">
        <v>41</v>
      </c>
      <c r="C525" s="3">
        <v>4019087.8111629928</v>
      </c>
      <c r="D525" s="3">
        <v>117670391.08517352</v>
      </c>
      <c r="E525" s="2">
        <f>Table8[[#This Row],[Total sample area changing ownership in which buyer and seller names have a similarity score of &lt;70%  (ha)]]/Table8[[#This Row],[Total sample area (ha)]]</f>
        <v>3.4155472537299982E-2</v>
      </c>
    </row>
    <row r="526" spans="1:5" x14ac:dyDescent="0.25">
      <c r="A526">
        <v>2009</v>
      </c>
      <c r="B526" t="s">
        <v>42</v>
      </c>
      <c r="C526" s="3">
        <v>30310293.084268965</v>
      </c>
      <c r="D526" s="3">
        <v>5134384694.5965004</v>
      </c>
      <c r="E526" s="2">
        <f>Table8[[#This Row],[Total sample area changing ownership in which buyer and seller names have a similarity score of &lt;70%  (ha)]]/Table8[[#This Row],[Total sample area (ha)]]</f>
        <v>5.9033934711140651E-3</v>
      </c>
    </row>
    <row r="527" spans="1:5" x14ac:dyDescent="0.25">
      <c r="A527">
        <v>2009</v>
      </c>
      <c r="B527" t="s">
        <v>43</v>
      </c>
      <c r="C527" s="3">
        <v>129504665.39528194</v>
      </c>
      <c r="D527" s="3">
        <v>4256714833.3604479</v>
      </c>
      <c r="E527" s="2">
        <f>Table8[[#This Row],[Total sample area changing ownership in which buyer and seller names have a similarity score of &lt;70%  (ha)]]/Table8[[#This Row],[Total sample area (ha)]]</f>
        <v>3.0423617852043183E-2</v>
      </c>
    </row>
    <row r="528" spans="1:5" x14ac:dyDescent="0.25">
      <c r="A528">
        <v>2009</v>
      </c>
      <c r="B528" t="s">
        <v>44</v>
      </c>
      <c r="C528" s="3">
        <v>87606600.598538101</v>
      </c>
      <c r="D528" s="3">
        <v>4676052444.0446215</v>
      </c>
      <c r="E528" s="2">
        <f>Table8[[#This Row],[Total sample area changing ownership in which buyer and seller names have a similarity score of &lt;70%  (ha)]]/Table8[[#This Row],[Total sample area (ha)]]</f>
        <v>1.873516211523955E-2</v>
      </c>
    </row>
    <row r="529" spans="1:5" x14ac:dyDescent="0.25">
      <c r="A529">
        <v>2009</v>
      </c>
      <c r="B529" t="s">
        <v>45</v>
      </c>
      <c r="C529" s="3">
        <v>20389798.147743974</v>
      </c>
      <c r="D529" s="3">
        <v>1333957232.029505</v>
      </c>
      <c r="E529" s="2">
        <f>Table8[[#This Row],[Total sample area changing ownership in which buyer and seller names have a similarity score of &lt;70%  (ha)]]/Table8[[#This Row],[Total sample area (ha)]]</f>
        <v>1.5285196300276128E-2</v>
      </c>
    </row>
    <row r="530" spans="1:5" x14ac:dyDescent="0.25">
      <c r="A530">
        <v>2009</v>
      </c>
      <c r="B530" t="s">
        <v>46</v>
      </c>
      <c r="C530" s="3">
        <v>28794815.81269392</v>
      </c>
      <c r="D530" s="3">
        <v>887745831.46539009</v>
      </c>
      <c r="E530" s="2">
        <f>Table8[[#This Row],[Total sample area changing ownership in which buyer and seller names have a similarity score of &lt;70%  (ha)]]/Table8[[#This Row],[Total sample area (ha)]]</f>
        <v>3.2435878369783733E-2</v>
      </c>
    </row>
    <row r="531" spans="1:5" x14ac:dyDescent="0.25">
      <c r="A531">
        <v>2009</v>
      </c>
      <c r="B531" t="s">
        <v>47</v>
      </c>
      <c r="C531" s="3">
        <v>31419251.377362408</v>
      </c>
      <c r="D531" s="3">
        <v>1434008083.2566445</v>
      </c>
      <c r="E531" s="2">
        <f>Table8[[#This Row],[Total sample area changing ownership in which buyer and seller names have a similarity score of &lt;70%  (ha)]]/Table8[[#This Row],[Total sample area (ha)]]</f>
        <v>2.1910093634904079E-2</v>
      </c>
    </row>
    <row r="532" spans="1:5" x14ac:dyDescent="0.25">
      <c r="A532">
        <v>2009</v>
      </c>
      <c r="B532" t="s">
        <v>48</v>
      </c>
      <c r="C532" s="3">
        <v>239093112.23482439</v>
      </c>
      <c r="D532" s="3">
        <v>11001505596.302719</v>
      </c>
      <c r="E532" s="2">
        <f>Table8[[#This Row],[Total sample area changing ownership in which buyer and seller names have a similarity score of &lt;70%  (ha)]]/Table8[[#This Row],[Total sample area (ha)]]</f>
        <v>2.1732762860673955E-2</v>
      </c>
    </row>
    <row r="533" spans="1:5" x14ac:dyDescent="0.25">
      <c r="A533">
        <v>2009</v>
      </c>
      <c r="B533" t="s">
        <v>49</v>
      </c>
      <c r="C533" s="3">
        <v>663581.96992199868</v>
      </c>
      <c r="D533" s="3">
        <v>23242859.980539639</v>
      </c>
      <c r="E533" s="2">
        <f>Table8[[#This Row],[Total sample area changing ownership in which buyer and seller names have a similarity score of &lt;70%  (ha)]]/Table8[[#This Row],[Total sample area (ha)]]</f>
        <v>2.8549927611214394E-2</v>
      </c>
    </row>
    <row r="534" spans="1:5" x14ac:dyDescent="0.25">
      <c r="A534">
        <v>2009</v>
      </c>
      <c r="B534" t="s">
        <v>50</v>
      </c>
      <c r="C534" s="3">
        <v>47728985.413476907</v>
      </c>
      <c r="D534" s="3">
        <v>720173071.22824562</v>
      </c>
      <c r="E534" s="2">
        <f>Table8[[#This Row],[Total sample area changing ownership in which buyer and seller names have a similarity score of &lt;70%  (ha)]]/Table8[[#This Row],[Total sample area (ha)]]</f>
        <v>6.6274326714376802E-2</v>
      </c>
    </row>
    <row r="535" spans="1:5" x14ac:dyDescent="0.25">
      <c r="A535">
        <v>2009</v>
      </c>
      <c r="B535" t="s">
        <v>51</v>
      </c>
      <c r="C535" s="3">
        <v>20181081.070069566</v>
      </c>
      <c r="D535" s="3">
        <v>800186732.47516298</v>
      </c>
      <c r="E535" s="2">
        <f>Table8[[#This Row],[Total sample area changing ownership in which buyer and seller names have a similarity score of &lt;70%  (ha)]]/Table8[[#This Row],[Total sample area (ha)]]</f>
        <v>2.5220464487888727E-2</v>
      </c>
    </row>
    <row r="536" spans="1:5" x14ac:dyDescent="0.25">
      <c r="A536">
        <v>2009</v>
      </c>
      <c r="B536" t="s">
        <v>52</v>
      </c>
      <c r="C536" s="3">
        <v>27602065.74919885</v>
      </c>
      <c r="D536" s="3">
        <v>870180349.0302273</v>
      </c>
      <c r="E536" s="2">
        <f>Table8[[#This Row],[Total sample area changing ownership in which buyer and seller names have a similarity score of &lt;70%  (ha)]]/Table8[[#This Row],[Total sample area (ha)]]</f>
        <v>3.1719936884302177E-2</v>
      </c>
    </row>
    <row r="537" spans="1:5" x14ac:dyDescent="0.25">
      <c r="A537">
        <v>2009</v>
      </c>
      <c r="B537" t="s">
        <v>53</v>
      </c>
      <c r="C537" s="3">
        <v>77539559.981362864</v>
      </c>
      <c r="D537" s="3">
        <v>2536932265.7013254</v>
      </c>
      <c r="E537" s="2">
        <f>Table8[[#This Row],[Total sample area changing ownership in which buyer and seller names have a similarity score of &lt;70%  (ha)]]/Table8[[#This Row],[Total sample area (ha)]]</f>
        <v>3.0564300446518759E-2</v>
      </c>
    </row>
    <row r="538" spans="1:5" x14ac:dyDescent="0.25">
      <c r="A538">
        <v>2009</v>
      </c>
      <c r="B538" t="s">
        <v>54</v>
      </c>
      <c r="C538" s="3">
        <v>60154256.998039871</v>
      </c>
      <c r="D538" s="3">
        <v>2169089095.5853529</v>
      </c>
      <c r="E538" s="2">
        <f>Table8[[#This Row],[Total sample area changing ownership in which buyer and seller names have a similarity score of &lt;70%  (ha)]]/Table8[[#This Row],[Total sample area (ha)]]</f>
        <v>2.7732497074679442E-2</v>
      </c>
    </row>
    <row r="539" spans="1:5" x14ac:dyDescent="0.25">
      <c r="A539">
        <v>2009</v>
      </c>
      <c r="B539" t="s">
        <v>55</v>
      </c>
      <c r="C539" s="3">
        <v>3526505.4565399964</v>
      </c>
      <c r="D539" s="3">
        <v>117082533.32603604</v>
      </c>
      <c r="E539" s="2">
        <f>Table8[[#This Row],[Total sample area changing ownership in which buyer and seller names have a similarity score of &lt;70%  (ha)]]/Table8[[#This Row],[Total sample area (ha)]]</f>
        <v>3.0119825360456182E-2</v>
      </c>
    </row>
    <row r="540" spans="1:5" x14ac:dyDescent="0.25">
      <c r="A540">
        <v>2009</v>
      </c>
      <c r="B540" t="s">
        <v>56</v>
      </c>
      <c r="C540" s="3">
        <v>89402520.067436814</v>
      </c>
      <c r="D540" s="3">
        <v>2435858621.591239</v>
      </c>
      <c r="E540" s="2">
        <f>Table8[[#This Row],[Total sample area changing ownership in which buyer and seller names have a similarity score of &lt;70%  (ha)]]/Table8[[#This Row],[Total sample area (ha)]]</f>
        <v>3.6702672016750336E-2</v>
      </c>
    </row>
    <row r="541" spans="1:5" x14ac:dyDescent="0.25">
      <c r="A541">
        <v>2009</v>
      </c>
      <c r="B541" t="s">
        <v>57</v>
      </c>
      <c r="C541" s="3">
        <v>102298800.52416547</v>
      </c>
      <c r="D541" s="3">
        <v>3877464601.160078</v>
      </c>
      <c r="E541" s="2">
        <f>Table8[[#This Row],[Total sample area changing ownership in which buyer and seller names have a similarity score of &lt;70%  (ha)]]/Table8[[#This Row],[Total sample area (ha)]]</f>
        <v>2.6382910238189984E-2</v>
      </c>
    </row>
    <row r="542" spans="1:5" x14ac:dyDescent="0.25">
      <c r="A542">
        <v>2009</v>
      </c>
      <c r="B542" t="s">
        <v>58</v>
      </c>
      <c r="C542" s="3">
        <v>243345236.42612368</v>
      </c>
      <c r="D542" s="3">
        <v>10626322463.875849</v>
      </c>
      <c r="E542" s="2">
        <f>Table8[[#This Row],[Total sample area changing ownership in which buyer and seller names have a similarity score of &lt;70%  (ha)]]/Table8[[#This Row],[Total sample area (ha)]]</f>
        <v>2.2900230748066894E-2</v>
      </c>
    </row>
    <row r="543" spans="1:5" x14ac:dyDescent="0.25">
      <c r="A543">
        <v>2009</v>
      </c>
      <c r="B543" t="s">
        <v>59</v>
      </c>
      <c r="C543" s="3">
        <v>320542188.24774706</v>
      </c>
      <c r="D543" s="3">
        <v>5969418915.231061</v>
      </c>
      <c r="E543" s="2">
        <f>Table8[[#This Row],[Total sample area changing ownership in which buyer and seller names have a similarity score of &lt;70%  (ha)]]/Table8[[#This Row],[Total sample area (ha)]]</f>
        <v>5.369738542387751E-2</v>
      </c>
    </row>
    <row r="544" spans="1:5" x14ac:dyDescent="0.25">
      <c r="A544">
        <v>2009</v>
      </c>
      <c r="B544" t="s">
        <v>60</v>
      </c>
      <c r="C544" s="3">
        <v>35618659.802905887</v>
      </c>
      <c r="D544" s="3">
        <v>2673589435.7408552</v>
      </c>
      <c r="E544" s="2">
        <f>Table8[[#This Row],[Total sample area changing ownership in which buyer and seller names have a similarity score of &lt;70%  (ha)]]/Table8[[#This Row],[Total sample area (ha)]]</f>
        <v>1.3322411933093201E-2</v>
      </c>
    </row>
    <row r="545" spans="1:5" x14ac:dyDescent="0.25">
      <c r="A545">
        <v>2009</v>
      </c>
      <c r="B545" t="s">
        <v>61</v>
      </c>
      <c r="C545" s="3">
        <v>31032186.898581956</v>
      </c>
      <c r="D545" s="3">
        <v>582443733.78268552</v>
      </c>
      <c r="E545" s="2">
        <f>Table8[[#This Row],[Total sample area changing ownership in which buyer and seller names have a similarity score of &lt;70%  (ha)]]/Table8[[#This Row],[Total sample area (ha)]]</f>
        <v>5.3279287077299585E-2</v>
      </c>
    </row>
    <row r="546" spans="1:5" x14ac:dyDescent="0.25">
      <c r="A546">
        <v>2009</v>
      </c>
      <c r="B546" t="s">
        <v>62</v>
      </c>
      <c r="C546" s="3">
        <v>10772022.00528018</v>
      </c>
      <c r="D546" s="3">
        <v>406545403.04148179</v>
      </c>
      <c r="E546" s="2">
        <f>Table8[[#This Row],[Total sample area changing ownership in which buyer and seller names have a similarity score of &lt;70%  (ha)]]/Table8[[#This Row],[Total sample area (ha)]]</f>
        <v>2.6496479666702953E-2</v>
      </c>
    </row>
    <row r="547" spans="1:5" x14ac:dyDescent="0.25">
      <c r="A547">
        <v>2009</v>
      </c>
      <c r="B547" t="s">
        <v>63</v>
      </c>
      <c r="C547" s="3">
        <v>189272863.86715141</v>
      </c>
      <c r="D547" s="3">
        <v>6024510824.6375628</v>
      </c>
      <c r="E547" s="2">
        <f>Table8[[#This Row],[Total sample area changing ownership in which buyer and seller names have a similarity score of &lt;70%  (ha)]]/Table8[[#This Row],[Total sample area (ha)]]</f>
        <v>3.1417134000840334E-2</v>
      </c>
    </row>
    <row r="548" spans="1:5" x14ac:dyDescent="0.25">
      <c r="A548">
        <v>2009</v>
      </c>
      <c r="B548" t="s">
        <v>64</v>
      </c>
      <c r="C548" s="3">
        <v>65318064.921101503</v>
      </c>
      <c r="D548" s="3">
        <v>2605668432.4252191</v>
      </c>
      <c r="E548" s="2">
        <f>Table8[[#This Row],[Total sample area changing ownership in which buyer and seller names have a similarity score of &lt;70%  (ha)]]/Table8[[#This Row],[Total sample area (ha)]]</f>
        <v>2.5067680948303497E-2</v>
      </c>
    </row>
    <row r="549" spans="1:5" x14ac:dyDescent="0.25">
      <c r="A549">
        <v>2009</v>
      </c>
      <c r="B549" t="s">
        <v>65</v>
      </c>
      <c r="C549" s="3">
        <v>88344158.340241984</v>
      </c>
      <c r="D549" s="3">
        <v>3470137774.4665999</v>
      </c>
      <c r="E549" s="2">
        <f>Table8[[#This Row],[Total sample area changing ownership in which buyer and seller names have a similarity score of &lt;70%  (ha)]]/Table8[[#This Row],[Total sample area (ha)]]</f>
        <v>2.5458400813443638E-2</v>
      </c>
    </row>
    <row r="550" spans="1:5" x14ac:dyDescent="0.25">
      <c r="A550">
        <v>2009</v>
      </c>
      <c r="B550" t="s">
        <v>66</v>
      </c>
      <c r="C550" s="3">
        <v>16870665.806256972</v>
      </c>
      <c r="D550" s="3">
        <v>947088855.17194235</v>
      </c>
      <c r="E550" s="2">
        <f>Table8[[#This Row],[Total sample area changing ownership in which buyer and seller names have a similarity score of &lt;70%  (ha)]]/Table8[[#This Row],[Total sample area (ha)]]</f>
        <v>1.7813181639851662E-2</v>
      </c>
    </row>
    <row r="551" spans="1:5" x14ac:dyDescent="0.25">
      <c r="A551">
        <v>2009</v>
      </c>
      <c r="B551" t="s">
        <v>67</v>
      </c>
      <c r="C551" s="3">
        <v>2174758.6752659981</v>
      </c>
      <c r="D551" s="3">
        <v>133148179.11496834</v>
      </c>
      <c r="E551" s="2">
        <f>Table8[[#This Row],[Total sample area changing ownership in which buyer and seller names have a similarity score of &lt;70%  (ha)]]/Table8[[#This Row],[Total sample area (ha)]]</f>
        <v>1.6333371509257948E-2</v>
      </c>
    </row>
    <row r="552" spans="1:5" x14ac:dyDescent="0.25">
      <c r="A552">
        <v>2009</v>
      </c>
      <c r="B552" t="s">
        <v>68</v>
      </c>
      <c r="C552" s="3">
        <v>81407876.68246147</v>
      </c>
      <c r="D552" s="3">
        <v>4317015986.0355949</v>
      </c>
      <c r="E552" s="2">
        <f>Table8[[#This Row],[Total sample area changing ownership in which buyer and seller names have a similarity score of &lt;70%  (ha)]]/Table8[[#This Row],[Total sample area (ha)]]</f>
        <v>1.8857441562828217E-2</v>
      </c>
    </row>
    <row r="553" spans="1:5" x14ac:dyDescent="0.25">
      <c r="A553">
        <v>2009</v>
      </c>
      <c r="B553" t="s">
        <v>69</v>
      </c>
      <c r="C553" s="3">
        <v>39229822.062762916</v>
      </c>
      <c r="D553" s="3">
        <v>803230625.14877892</v>
      </c>
      <c r="E553" s="2">
        <f>Table8[[#This Row],[Total sample area changing ownership in which buyer and seller names have a similarity score of &lt;70%  (ha)]]/Table8[[#This Row],[Total sample area (ha)]]</f>
        <v>4.8840047720412234E-2</v>
      </c>
    </row>
    <row r="554" spans="1:5" x14ac:dyDescent="0.25">
      <c r="A554">
        <v>2009</v>
      </c>
      <c r="B554" t="s">
        <v>70</v>
      </c>
      <c r="C554" s="3">
        <v>3709821.8926409911</v>
      </c>
      <c r="D554" s="3">
        <v>103734737.69267458</v>
      </c>
      <c r="E554" s="2">
        <f>Table8[[#This Row],[Total sample area changing ownership in which buyer and seller names have a similarity score of &lt;70%  (ha)]]/Table8[[#This Row],[Total sample area (ha)]]</f>
        <v>3.5762580357910009E-2</v>
      </c>
    </row>
    <row r="555" spans="1:5" x14ac:dyDescent="0.25">
      <c r="A555">
        <v>2009</v>
      </c>
      <c r="B555" t="s">
        <v>71</v>
      </c>
      <c r="C555" s="3">
        <v>50800399.466854922</v>
      </c>
      <c r="D555" s="3">
        <v>1533301446.1072738</v>
      </c>
      <c r="E555" s="2">
        <f>Table8[[#This Row],[Total sample area changing ownership in which buyer and seller names have a similarity score of &lt;70%  (ha)]]/Table8[[#This Row],[Total sample area (ha)]]</f>
        <v>3.3131384305301693E-2</v>
      </c>
    </row>
    <row r="556" spans="1:5" x14ac:dyDescent="0.25">
      <c r="A556">
        <v>2009</v>
      </c>
      <c r="B556" t="s">
        <v>72</v>
      </c>
      <c r="C556" s="3">
        <v>38870656.857485831</v>
      </c>
      <c r="D556" s="3">
        <v>917698679.5245347</v>
      </c>
      <c r="E556" s="2">
        <f>Table8[[#This Row],[Total sample area changing ownership in which buyer and seller names have a similarity score of &lt;70%  (ha)]]/Table8[[#This Row],[Total sample area (ha)]]</f>
        <v>4.2356666436117088E-2</v>
      </c>
    </row>
    <row r="557" spans="1:5" x14ac:dyDescent="0.25">
      <c r="A557">
        <v>2009</v>
      </c>
      <c r="B557" t="s">
        <v>73</v>
      </c>
      <c r="C557" s="3">
        <v>3851973.7317292928</v>
      </c>
      <c r="D557" s="3">
        <v>270038158.82273692</v>
      </c>
      <c r="E557" s="2">
        <f>Table8[[#This Row],[Total sample area changing ownership in which buyer and seller names have a similarity score of &lt;70%  (ha)]]/Table8[[#This Row],[Total sample area (ha)]]</f>
        <v>1.4264553382093941E-2</v>
      </c>
    </row>
    <row r="558" spans="1:5" x14ac:dyDescent="0.25">
      <c r="A558">
        <v>2009</v>
      </c>
      <c r="B558" t="s">
        <v>74</v>
      </c>
      <c r="C558" s="3">
        <v>21792828.439930726</v>
      </c>
      <c r="D558" s="3">
        <v>937078782.96765161</v>
      </c>
      <c r="E558" s="2">
        <f>Table8[[#This Row],[Total sample area changing ownership in which buyer and seller names have a similarity score of &lt;70%  (ha)]]/Table8[[#This Row],[Total sample area (ha)]]</f>
        <v>2.3256132607030786E-2</v>
      </c>
    </row>
    <row r="559" spans="1:5" x14ac:dyDescent="0.25">
      <c r="A559">
        <v>2009</v>
      </c>
      <c r="B559" t="s">
        <v>75</v>
      </c>
      <c r="C559" s="3">
        <v>117717919.45254266</v>
      </c>
      <c r="D559" s="3">
        <v>5320187997.511692</v>
      </c>
      <c r="E559" s="2">
        <f>Table8[[#This Row],[Total sample area changing ownership in which buyer and seller names have a similarity score of &lt;70%  (ha)]]/Table8[[#This Row],[Total sample area (ha)]]</f>
        <v>2.2126646559783334E-2</v>
      </c>
    </row>
    <row r="560" spans="1:5" x14ac:dyDescent="0.25">
      <c r="A560">
        <v>2009</v>
      </c>
      <c r="B560" t="s">
        <v>76</v>
      </c>
      <c r="C560" s="3">
        <v>58450283.74140285</v>
      </c>
      <c r="D560" s="3">
        <v>1645244080.2383525</v>
      </c>
      <c r="E560" s="2">
        <f>Table8[[#This Row],[Total sample area changing ownership in which buyer and seller names have a similarity score of &lt;70%  (ha)]]/Table8[[#This Row],[Total sample area (ha)]]</f>
        <v>3.5526816016827695E-2</v>
      </c>
    </row>
    <row r="561" spans="1:5" x14ac:dyDescent="0.25">
      <c r="A561">
        <v>2009</v>
      </c>
      <c r="B561" t="s">
        <v>77</v>
      </c>
      <c r="C561" s="3">
        <v>131807405.3941631</v>
      </c>
      <c r="D561" s="3">
        <v>5254424887.2151365</v>
      </c>
      <c r="E561" s="2">
        <f>Table8[[#This Row],[Total sample area changing ownership in which buyer and seller names have a similarity score of &lt;70%  (ha)]]/Table8[[#This Row],[Total sample area (ha)]]</f>
        <v>2.508502989829996E-2</v>
      </c>
    </row>
    <row r="562" spans="1:5" x14ac:dyDescent="0.25">
      <c r="A562">
        <v>2009</v>
      </c>
      <c r="B562" t="s">
        <v>78</v>
      </c>
      <c r="C562" s="3">
        <v>91162635.495151833</v>
      </c>
      <c r="D562" s="3">
        <v>2125198250.0912802</v>
      </c>
      <c r="E562" s="2">
        <f>Table8[[#This Row],[Total sample area changing ownership in which buyer and seller names have a similarity score of &lt;70%  (ha)]]/Table8[[#This Row],[Total sample area (ha)]]</f>
        <v>4.2896061810344645E-2</v>
      </c>
    </row>
    <row r="563" spans="1:5" x14ac:dyDescent="0.25">
      <c r="A563">
        <v>2009</v>
      </c>
      <c r="B563" t="s">
        <v>79</v>
      </c>
      <c r="C563" s="3">
        <v>96661970.858212873</v>
      </c>
      <c r="D563" s="3">
        <v>2644830164.9249372</v>
      </c>
      <c r="E563" s="2">
        <f>Table8[[#This Row],[Total sample area changing ownership in which buyer and seller names have a similarity score of &lt;70%  (ha)]]/Table8[[#This Row],[Total sample area (ha)]]</f>
        <v>3.6547515277207308E-2</v>
      </c>
    </row>
    <row r="564" spans="1:5" x14ac:dyDescent="0.25">
      <c r="A564">
        <v>2009</v>
      </c>
      <c r="B564" t="s">
        <v>80</v>
      </c>
      <c r="C564" s="3">
        <v>8031767.7074669804</v>
      </c>
      <c r="D564" s="3">
        <v>415272232.08421808</v>
      </c>
      <c r="E564" s="2">
        <f>Table8[[#This Row],[Total sample area changing ownership in which buyer and seller names have a similarity score of &lt;70%  (ha)]]/Table8[[#This Row],[Total sample area (ha)]]</f>
        <v>1.9340969819138114E-2</v>
      </c>
    </row>
    <row r="565" spans="1:5" x14ac:dyDescent="0.25">
      <c r="A565">
        <v>2009</v>
      </c>
      <c r="B565" t="s">
        <v>81</v>
      </c>
      <c r="C565" s="3">
        <v>955630694.2409178</v>
      </c>
      <c r="D565" s="3">
        <v>59869839338.053818</v>
      </c>
      <c r="E565" s="2">
        <f>Table8[[#This Row],[Total sample area changing ownership in which buyer and seller names have a similarity score of &lt;70%  (ha)]]/Table8[[#This Row],[Total sample area (ha)]]</f>
        <v>1.5961804888851776E-2</v>
      </c>
    </row>
    <row r="566" spans="1:5" x14ac:dyDescent="0.25">
      <c r="A566">
        <v>2009</v>
      </c>
      <c r="B566" t="s">
        <v>82</v>
      </c>
      <c r="C566" s="3">
        <v>121089337.60269728</v>
      </c>
      <c r="D566" s="3">
        <v>2994794577.6160455</v>
      </c>
      <c r="E566" s="2">
        <f>Table8[[#This Row],[Total sample area changing ownership in which buyer and seller names have a similarity score of &lt;70%  (ha)]]/Table8[[#This Row],[Total sample area (ha)]]</f>
        <v>4.0433269950384494E-2</v>
      </c>
    </row>
    <row r="567" spans="1:5" x14ac:dyDescent="0.25">
      <c r="A567">
        <v>2009</v>
      </c>
      <c r="B567" t="s">
        <v>83</v>
      </c>
      <c r="C567" s="3">
        <v>71915918.216280162</v>
      </c>
      <c r="D567" s="3">
        <v>3986761611.8617096</v>
      </c>
      <c r="E567" s="2">
        <f>Table8[[#This Row],[Total sample area changing ownership in which buyer and seller names have a similarity score of &lt;70%  (ha)]]/Table8[[#This Row],[Total sample area (ha)]]</f>
        <v>1.8038680316954638E-2</v>
      </c>
    </row>
    <row r="568" spans="1:5" x14ac:dyDescent="0.25">
      <c r="A568">
        <v>2009</v>
      </c>
      <c r="B568" t="s">
        <v>84</v>
      </c>
      <c r="C568" s="3">
        <v>25744793.636747915</v>
      </c>
      <c r="D568" s="3">
        <v>1742028148.9536495</v>
      </c>
      <c r="E568" s="2">
        <f>Table8[[#This Row],[Total sample area changing ownership in which buyer and seller names have a similarity score of &lt;70%  (ha)]]/Table8[[#This Row],[Total sample area (ha)]]</f>
        <v>1.4778632395929735E-2</v>
      </c>
    </row>
    <row r="569" spans="1:5" x14ac:dyDescent="0.25">
      <c r="A569">
        <v>2009</v>
      </c>
      <c r="B569" t="s">
        <v>85</v>
      </c>
      <c r="C569" s="3">
        <v>107078792.23040503</v>
      </c>
      <c r="D569" s="3">
        <v>2991306745.0608578</v>
      </c>
      <c r="E569" s="2">
        <f>Table8[[#This Row],[Total sample area changing ownership in which buyer and seller names have a similarity score of &lt;70%  (ha)]]/Table8[[#This Row],[Total sample area (ha)]]</f>
        <v>3.5796660575586184E-2</v>
      </c>
    </row>
    <row r="570" spans="1:5" x14ac:dyDescent="0.25">
      <c r="A570">
        <v>2009</v>
      </c>
      <c r="B570" t="s">
        <v>86</v>
      </c>
      <c r="C570" s="3">
        <v>74177014.564063877</v>
      </c>
      <c r="D570" s="3">
        <v>2255334759.8448668</v>
      </c>
      <c r="E570" s="2">
        <f>Table8[[#This Row],[Total sample area changing ownership in which buyer and seller names have a similarity score of &lt;70%  (ha)]]/Table8[[#This Row],[Total sample area (ha)]]</f>
        <v>3.2889580688751564E-2</v>
      </c>
    </row>
    <row r="571" spans="1:5" x14ac:dyDescent="0.25">
      <c r="A571">
        <v>2009</v>
      </c>
      <c r="B571" t="s">
        <v>87</v>
      </c>
      <c r="C571" s="3">
        <v>457116554.99606705</v>
      </c>
      <c r="D571" s="3">
        <v>14442719061.238956</v>
      </c>
      <c r="E571" s="2">
        <f>Table8[[#This Row],[Total sample area changing ownership in which buyer and seller names have a similarity score of &lt;70%  (ha)]]/Table8[[#This Row],[Total sample area (ha)]]</f>
        <v>3.1650311347734106E-2</v>
      </c>
    </row>
    <row r="572" spans="1:5" x14ac:dyDescent="0.25">
      <c r="A572">
        <v>2009</v>
      </c>
      <c r="B572" t="s">
        <v>88</v>
      </c>
      <c r="C572" s="3">
        <v>173712659.42357653</v>
      </c>
      <c r="D572" s="3">
        <v>5658635969.1211424</v>
      </c>
      <c r="E572" s="2">
        <f>Table8[[#This Row],[Total sample area changing ownership in which buyer and seller names have a similarity score of &lt;70%  (ha)]]/Table8[[#This Row],[Total sample area (ha)]]</f>
        <v>3.0698680807798334E-2</v>
      </c>
    </row>
    <row r="573" spans="1:5" x14ac:dyDescent="0.25">
      <c r="A573">
        <v>2009</v>
      </c>
      <c r="B573" t="s">
        <v>89</v>
      </c>
      <c r="C573" s="3">
        <v>245876105.68746862</v>
      </c>
      <c r="D573" s="3">
        <v>5701948604.6891174</v>
      </c>
      <c r="E573" s="2">
        <f>Table8[[#This Row],[Total sample area changing ownership in which buyer and seller names have a similarity score of &lt;70%  (ha)]]/Table8[[#This Row],[Total sample area (ha)]]</f>
        <v>4.3121417384447698E-2</v>
      </c>
    </row>
    <row r="574" spans="1:5" x14ac:dyDescent="0.25">
      <c r="A574">
        <v>2009</v>
      </c>
      <c r="B574" t="s">
        <v>90</v>
      </c>
      <c r="C574" s="3">
        <v>93714623.092447028</v>
      </c>
      <c r="D574" s="3">
        <v>2328250109.1773901</v>
      </c>
      <c r="E574" s="2">
        <f>Table8[[#This Row],[Total sample area changing ownership in which buyer and seller names have a similarity score of &lt;70%  (ha)]]/Table8[[#This Row],[Total sample area (ha)]]</f>
        <v>4.0251097905266708E-2</v>
      </c>
    </row>
    <row r="575" spans="1:5" x14ac:dyDescent="0.25">
      <c r="A575">
        <v>2009</v>
      </c>
      <c r="B575" t="s">
        <v>91</v>
      </c>
      <c r="C575" s="3">
        <v>510802747.85978222</v>
      </c>
      <c r="D575" s="3">
        <v>19035403472.258221</v>
      </c>
      <c r="E575" s="2">
        <f>Table8[[#This Row],[Total sample area changing ownership in which buyer and seller names have a similarity score of &lt;70%  (ha)]]/Table8[[#This Row],[Total sample area (ha)]]</f>
        <v>2.683435360874882E-2</v>
      </c>
    </row>
    <row r="576" spans="1:5" x14ac:dyDescent="0.25">
      <c r="A576">
        <v>2009</v>
      </c>
      <c r="B576" t="s">
        <v>92</v>
      </c>
      <c r="C576" s="3">
        <v>151477661.38725132</v>
      </c>
      <c r="D576" s="3">
        <v>4473781523.8541088</v>
      </c>
      <c r="E576" s="2">
        <f>Table8[[#This Row],[Total sample area changing ownership in which buyer and seller names have a similarity score of &lt;70%  (ha)]]/Table8[[#This Row],[Total sample area (ha)]]</f>
        <v>3.3858976031702848E-2</v>
      </c>
    </row>
    <row r="577" spans="1:5" x14ac:dyDescent="0.25">
      <c r="A577">
        <v>2009</v>
      </c>
      <c r="B577" t="s">
        <v>93</v>
      </c>
      <c r="C577" s="3">
        <v>10539380.773050271</v>
      </c>
      <c r="D577" s="3">
        <v>524357857.72894394</v>
      </c>
      <c r="E577" s="2">
        <f>Table8[[#This Row],[Total sample area changing ownership in which buyer and seller names have a similarity score of &lt;70%  (ha)]]/Table8[[#This Row],[Total sample area (ha)]]</f>
        <v>2.0099595376900765E-2</v>
      </c>
    </row>
    <row r="578" spans="1:5" x14ac:dyDescent="0.25">
      <c r="A578">
        <v>2009</v>
      </c>
      <c r="B578" t="s">
        <v>94</v>
      </c>
      <c r="C578" s="3">
        <v>4939456.9800306931</v>
      </c>
      <c r="D578" s="3">
        <v>203320779.54894495</v>
      </c>
      <c r="E578" s="2">
        <f>Table8[[#This Row],[Total sample area changing ownership in which buyer and seller names have a similarity score of &lt;70%  (ha)]]/Table8[[#This Row],[Total sample area (ha)]]</f>
        <v>2.4293911281417398E-2</v>
      </c>
    </row>
    <row r="579" spans="1:5" x14ac:dyDescent="0.25">
      <c r="A579">
        <v>2009</v>
      </c>
      <c r="B579" t="s">
        <v>95</v>
      </c>
      <c r="C579" s="3">
        <v>38861174.065066934</v>
      </c>
      <c r="D579" s="3">
        <v>1668042649.1763549</v>
      </c>
      <c r="E579" s="2">
        <f>Table8[[#This Row],[Total sample area changing ownership in which buyer and seller names have a similarity score of &lt;70%  (ha)]]/Table8[[#This Row],[Total sample area (ha)]]</f>
        <v>2.3297470292055051E-2</v>
      </c>
    </row>
    <row r="580" spans="1:5" x14ac:dyDescent="0.25">
      <c r="A580">
        <v>2010</v>
      </c>
      <c r="B580" t="s">
        <v>0</v>
      </c>
      <c r="C580" s="3">
        <v>1273820.7315079984</v>
      </c>
      <c r="D580" s="3">
        <v>85707119.506338254</v>
      </c>
      <c r="E580" s="2">
        <f>Table8[[#This Row],[Total sample area changing ownership in which buyer and seller names have a similarity score of &lt;70%  (ha)]]/Table8[[#This Row],[Total sample area (ha)]]</f>
        <v>1.4862484456892712E-2</v>
      </c>
    </row>
    <row r="581" spans="1:5" x14ac:dyDescent="0.25">
      <c r="A581">
        <v>2010</v>
      </c>
      <c r="B581" t="s">
        <v>1</v>
      </c>
      <c r="C581" s="3">
        <v>126444044.85404542</v>
      </c>
      <c r="D581" s="3">
        <v>3534659254.753355</v>
      </c>
      <c r="E581" s="2">
        <f>Table8[[#This Row],[Total sample area changing ownership in which buyer and seller names have a similarity score of &lt;70%  (ha)]]/Table8[[#This Row],[Total sample area (ha)]]</f>
        <v>3.5772626366743956E-2</v>
      </c>
    </row>
    <row r="582" spans="1:5" x14ac:dyDescent="0.25">
      <c r="A582">
        <v>2010</v>
      </c>
      <c r="B582" t="s">
        <v>2</v>
      </c>
      <c r="C582" s="3">
        <v>5257837.2570909951</v>
      </c>
      <c r="D582" s="3">
        <v>217091555.07952571</v>
      </c>
      <c r="E582" s="2">
        <f>Table8[[#This Row],[Total sample area changing ownership in which buyer and seller names have a similarity score of &lt;70%  (ha)]]/Table8[[#This Row],[Total sample area (ha)]]</f>
        <v>2.4219446284609859E-2</v>
      </c>
    </row>
    <row r="583" spans="1:5" x14ac:dyDescent="0.25">
      <c r="A583">
        <v>2010</v>
      </c>
      <c r="B583" t="s">
        <v>3</v>
      </c>
      <c r="C583" s="3">
        <v>55274173.446018994</v>
      </c>
      <c r="D583" s="3">
        <v>15168367255.891487</v>
      </c>
      <c r="E583" s="2">
        <f>Table8[[#This Row],[Total sample area changing ownership in which buyer and seller names have a similarity score of &lt;70%  (ha)]]/Table8[[#This Row],[Total sample area (ha)]]</f>
        <v>3.6440424017654348E-3</v>
      </c>
    </row>
    <row r="584" spans="1:5" x14ac:dyDescent="0.25">
      <c r="A584">
        <v>2010</v>
      </c>
      <c r="B584" t="s">
        <v>4</v>
      </c>
      <c r="C584" s="3">
        <v>73773587.65525867</v>
      </c>
      <c r="D584" s="3">
        <v>1910454408.6514297</v>
      </c>
      <c r="E584" s="2">
        <f>Table8[[#This Row],[Total sample area changing ownership in which buyer and seller names have a similarity score of &lt;70%  (ha)]]/Table8[[#This Row],[Total sample area (ha)]]</f>
        <v>3.8615727923774268E-2</v>
      </c>
    </row>
    <row r="585" spans="1:5" x14ac:dyDescent="0.25">
      <c r="A585">
        <v>2010</v>
      </c>
      <c r="B585" t="s">
        <v>5</v>
      </c>
      <c r="C585" s="3">
        <v>63361205.388601176</v>
      </c>
      <c r="D585" s="3">
        <v>1009874404.187259</v>
      </c>
      <c r="E585" s="2">
        <f>Table8[[#This Row],[Total sample area changing ownership in which buyer and seller names have a similarity score of &lt;70%  (ha)]]/Table8[[#This Row],[Total sample area (ha)]]</f>
        <v>6.2741668791570088E-2</v>
      </c>
    </row>
    <row r="586" spans="1:5" x14ac:dyDescent="0.25">
      <c r="A586">
        <v>2010</v>
      </c>
      <c r="B586" t="s">
        <v>6</v>
      </c>
      <c r="C586" s="3">
        <v>9360691.7594474889</v>
      </c>
      <c r="D586" s="3">
        <v>343190670.8606596</v>
      </c>
      <c r="E586" s="2">
        <f>Table8[[#This Row],[Total sample area changing ownership in which buyer and seller names have a similarity score of &lt;70%  (ha)]]/Table8[[#This Row],[Total sample area (ha)]]</f>
        <v>2.7275484313057173E-2</v>
      </c>
    </row>
    <row r="587" spans="1:5" x14ac:dyDescent="0.25">
      <c r="A587">
        <v>2010</v>
      </c>
      <c r="B587" t="s">
        <v>7</v>
      </c>
      <c r="C587" s="3">
        <v>31700349.528046295</v>
      </c>
      <c r="D587" s="3">
        <v>1257799037.9703798</v>
      </c>
      <c r="E587" s="2">
        <f>Table8[[#This Row],[Total sample area changing ownership in which buyer and seller names have a similarity score of &lt;70%  (ha)]]/Table8[[#This Row],[Total sample area (ha)]]</f>
        <v>2.5203032098990056E-2</v>
      </c>
    </row>
    <row r="588" spans="1:5" x14ac:dyDescent="0.25">
      <c r="A588">
        <v>2010</v>
      </c>
      <c r="B588" t="s">
        <v>8</v>
      </c>
      <c r="C588" s="3">
        <v>192847637.77306902</v>
      </c>
      <c r="D588" s="3">
        <v>6813662384.2627449</v>
      </c>
      <c r="E588" s="2">
        <f>Table8[[#This Row],[Total sample area changing ownership in which buyer and seller names have a similarity score of &lt;70%  (ha)]]/Table8[[#This Row],[Total sample area (ha)]]</f>
        <v>2.8303080912620772E-2</v>
      </c>
    </row>
    <row r="589" spans="1:5" x14ac:dyDescent="0.25">
      <c r="A589">
        <v>2010</v>
      </c>
      <c r="B589" t="s">
        <v>9</v>
      </c>
      <c r="C589" s="3">
        <v>29065790.478062537</v>
      </c>
      <c r="D589" s="3">
        <v>860829864.91816711</v>
      </c>
      <c r="E589" s="2">
        <f>Table8[[#This Row],[Total sample area changing ownership in which buyer and seller names have a similarity score of &lt;70%  (ha)]]/Table8[[#This Row],[Total sample area (ha)]]</f>
        <v>3.3764849086440112E-2</v>
      </c>
    </row>
    <row r="590" spans="1:5" x14ac:dyDescent="0.25">
      <c r="A590">
        <v>2010</v>
      </c>
      <c r="B590" t="s">
        <v>10</v>
      </c>
      <c r="C590" s="3">
        <v>361292959.21068847</v>
      </c>
      <c r="D590" s="3">
        <v>11513138303.103456</v>
      </c>
      <c r="E590" s="2">
        <f>Table8[[#This Row],[Total sample area changing ownership in which buyer and seller names have a similarity score of &lt;70%  (ha)]]/Table8[[#This Row],[Total sample area (ha)]]</f>
        <v>3.138092757152923E-2</v>
      </c>
    </row>
    <row r="591" spans="1:5" x14ac:dyDescent="0.25">
      <c r="A591">
        <v>2010</v>
      </c>
      <c r="B591" t="s">
        <v>11</v>
      </c>
      <c r="C591" s="3">
        <v>1483140004.3717427</v>
      </c>
      <c r="D591" s="3">
        <v>29964750192.358303</v>
      </c>
      <c r="E591" s="2">
        <f>Table8[[#This Row],[Total sample area changing ownership in which buyer and seller names have a similarity score of &lt;70%  (ha)]]/Table8[[#This Row],[Total sample area (ha)]]</f>
        <v>4.9496157813789396E-2</v>
      </c>
    </row>
    <row r="592" spans="1:5" x14ac:dyDescent="0.25">
      <c r="A592">
        <v>2010</v>
      </c>
      <c r="B592" t="s">
        <v>12</v>
      </c>
      <c r="C592" s="3">
        <v>834787105.31579947</v>
      </c>
      <c r="D592" s="3">
        <v>14618620844.504118</v>
      </c>
      <c r="E592" s="2">
        <f>Table8[[#This Row],[Total sample area changing ownership in which buyer and seller names have a similarity score of &lt;70%  (ha)]]/Table8[[#This Row],[Total sample area (ha)]]</f>
        <v>5.7104368065585227E-2</v>
      </c>
    </row>
    <row r="593" spans="1:5" x14ac:dyDescent="0.25">
      <c r="A593">
        <v>2010</v>
      </c>
      <c r="B593" t="s">
        <v>13</v>
      </c>
      <c r="C593" s="3">
        <v>0</v>
      </c>
      <c r="D593" s="3">
        <v>4668076.825830386</v>
      </c>
      <c r="E593" s="2">
        <f>Table8[[#This Row],[Total sample area changing ownership in which buyer and seller names have a similarity score of &lt;70%  (ha)]]/Table8[[#This Row],[Total sample area (ha)]]</f>
        <v>0</v>
      </c>
    </row>
    <row r="594" spans="1:5" x14ac:dyDescent="0.25">
      <c r="A594">
        <v>2010</v>
      </c>
      <c r="B594" t="s">
        <v>14</v>
      </c>
      <c r="C594" s="3">
        <v>11981658.246019879</v>
      </c>
      <c r="D594" s="3">
        <v>264588509.30303931</v>
      </c>
      <c r="E594" s="2">
        <f>Table8[[#This Row],[Total sample area changing ownership in which buyer and seller names have a similarity score of &lt;70%  (ha)]]/Table8[[#This Row],[Total sample area (ha)]]</f>
        <v>4.528412166341287E-2</v>
      </c>
    </row>
    <row r="595" spans="1:5" x14ac:dyDescent="0.25">
      <c r="A595">
        <v>2010</v>
      </c>
      <c r="B595" t="s">
        <v>15</v>
      </c>
      <c r="C595" s="3">
        <v>103585107.6801907</v>
      </c>
      <c r="D595" s="3">
        <v>3314326446.6646247</v>
      </c>
      <c r="E595" s="2">
        <f>Table8[[#This Row],[Total sample area changing ownership in which buyer and seller names have a similarity score of &lt;70%  (ha)]]/Table8[[#This Row],[Total sample area (ha)]]</f>
        <v>3.1253743210610307E-2</v>
      </c>
    </row>
    <row r="596" spans="1:5" x14ac:dyDescent="0.25">
      <c r="A596">
        <v>2010</v>
      </c>
      <c r="B596" t="s">
        <v>16</v>
      </c>
      <c r="C596" s="3">
        <v>303792.15108999959</v>
      </c>
      <c r="D596" s="3">
        <v>30083842.335148633</v>
      </c>
      <c r="E596" s="2">
        <f>Table8[[#This Row],[Total sample area changing ownership in which buyer and seller names have a similarity score of &lt;70%  (ha)]]/Table8[[#This Row],[Total sample area (ha)]]</f>
        <v>1.0098183194340912E-2</v>
      </c>
    </row>
    <row r="597" spans="1:5" x14ac:dyDescent="0.25">
      <c r="A597">
        <v>2010</v>
      </c>
      <c r="B597" t="s">
        <v>17</v>
      </c>
      <c r="C597" s="3">
        <v>60224.542050000004</v>
      </c>
      <c r="D597" s="3">
        <v>8412583.8923789896</v>
      </c>
      <c r="E597" s="2">
        <f>Table8[[#This Row],[Total sample area changing ownership in which buyer and seller names have a similarity score of &lt;70%  (ha)]]/Table8[[#This Row],[Total sample area (ha)]]</f>
        <v>7.1588637712793309E-3</v>
      </c>
    </row>
    <row r="598" spans="1:5" x14ac:dyDescent="0.25">
      <c r="A598">
        <v>2010</v>
      </c>
      <c r="B598" t="s">
        <v>18</v>
      </c>
      <c r="C598" s="3">
        <v>242771698.1005826</v>
      </c>
      <c r="D598" s="3">
        <v>10869825759.414776</v>
      </c>
      <c r="E598" s="2">
        <f>Table8[[#This Row],[Total sample area changing ownership in which buyer and seller names have a similarity score of &lt;70%  (ha)]]/Table8[[#This Row],[Total sample area (ha)]]</f>
        <v>2.2334460871215774E-2</v>
      </c>
    </row>
    <row r="599" spans="1:5" x14ac:dyDescent="0.25">
      <c r="A599">
        <v>2010</v>
      </c>
      <c r="B599" t="s">
        <v>19</v>
      </c>
      <c r="C599" s="3">
        <v>4329774.2893419899</v>
      </c>
      <c r="D599" s="3">
        <v>151965073.51410639</v>
      </c>
      <c r="E599" s="2">
        <f>Table8[[#This Row],[Total sample area changing ownership in which buyer and seller names have a similarity score of &lt;70%  (ha)]]/Table8[[#This Row],[Total sample area (ha)]]</f>
        <v>2.8491904022538914E-2</v>
      </c>
    </row>
    <row r="600" spans="1:5" x14ac:dyDescent="0.25">
      <c r="A600">
        <v>2010</v>
      </c>
      <c r="B600" t="s">
        <v>20</v>
      </c>
      <c r="C600" s="3">
        <v>880254387.16457891</v>
      </c>
      <c r="D600" s="3">
        <v>33357633156.443275</v>
      </c>
      <c r="E600" s="2">
        <f>Table8[[#This Row],[Total sample area changing ownership in which buyer and seller names have a similarity score of &lt;70%  (ha)]]/Table8[[#This Row],[Total sample area (ha)]]</f>
        <v>2.6388394615298155E-2</v>
      </c>
    </row>
    <row r="601" spans="1:5" x14ac:dyDescent="0.25">
      <c r="A601">
        <v>2010</v>
      </c>
      <c r="B601" t="s">
        <v>21</v>
      </c>
      <c r="C601" s="3">
        <v>13501651.868282977</v>
      </c>
      <c r="D601" s="3">
        <v>308315793.56146866</v>
      </c>
      <c r="E601" s="2">
        <f>Table8[[#This Row],[Total sample area changing ownership in which buyer and seller names have a similarity score of &lt;70%  (ha)]]/Table8[[#This Row],[Total sample area (ha)]]</f>
        <v>4.3791632314129782E-2</v>
      </c>
    </row>
    <row r="602" spans="1:5" x14ac:dyDescent="0.25">
      <c r="A602">
        <v>2010</v>
      </c>
      <c r="B602" t="s">
        <v>22</v>
      </c>
      <c r="C602" s="3">
        <v>47293240.208535597</v>
      </c>
      <c r="D602" s="3">
        <v>2147425074.1229517</v>
      </c>
      <c r="E602" s="2">
        <f>Table8[[#This Row],[Total sample area changing ownership in which buyer and seller names have a similarity score of &lt;70%  (ha)]]/Table8[[#This Row],[Total sample area (ha)]]</f>
        <v>2.2023231813035914E-2</v>
      </c>
    </row>
    <row r="603" spans="1:5" x14ac:dyDescent="0.25">
      <c r="A603">
        <v>2010</v>
      </c>
      <c r="B603" t="s">
        <v>23</v>
      </c>
      <c r="C603" s="3">
        <v>1728795313.4724345</v>
      </c>
      <c r="D603" s="3">
        <v>35198478188.653175</v>
      </c>
      <c r="E603" s="2">
        <f>Table8[[#This Row],[Total sample area changing ownership in which buyer and seller names have a similarity score of &lt;70%  (ha)]]/Table8[[#This Row],[Total sample area (ha)]]</f>
        <v>4.911562665313584E-2</v>
      </c>
    </row>
    <row r="604" spans="1:5" x14ac:dyDescent="0.25">
      <c r="A604">
        <v>2010</v>
      </c>
      <c r="B604" t="s">
        <v>24</v>
      </c>
      <c r="C604" s="3">
        <v>10282374.074899992</v>
      </c>
      <c r="D604" s="3">
        <v>209576461.85252675</v>
      </c>
      <c r="E604" s="2">
        <f>Table8[[#This Row],[Total sample area changing ownership in which buyer and seller names have a similarity score of &lt;70%  (ha)]]/Table8[[#This Row],[Total sample area (ha)]]</f>
        <v>4.9062637969980706E-2</v>
      </c>
    </row>
    <row r="605" spans="1:5" x14ac:dyDescent="0.25">
      <c r="A605">
        <v>2010</v>
      </c>
      <c r="B605" t="s">
        <v>25</v>
      </c>
      <c r="C605" s="3">
        <v>34790669.804295935</v>
      </c>
      <c r="D605" s="3">
        <v>1931365703.1010427</v>
      </c>
      <c r="E605" s="2">
        <f>Table8[[#This Row],[Total sample area changing ownership in which buyer and seller names have a similarity score of &lt;70%  (ha)]]/Table8[[#This Row],[Total sample area (ha)]]</f>
        <v>1.8013507099372883E-2</v>
      </c>
    </row>
    <row r="606" spans="1:5" x14ac:dyDescent="0.25">
      <c r="A606">
        <v>2010</v>
      </c>
      <c r="B606" t="s">
        <v>26</v>
      </c>
      <c r="C606" s="3">
        <v>229159725.14559159</v>
      </c>
      <c r="D606" s="3">
        <v>6507598797.8278732</v>
      </c>
      <c r="E606" s="2">
        <f>Table8[[#This Row],[Total sample area changing ownership in which buyer and seller names have a similarity score of &lt;70%  (ha)]]/Table8[[#This Row],[Total sample area (ha)]]</f>
        <v>3.5214175345610006E-2</v>
      </c>
    </row>
    <row r="607" spans="1:5" x14ac:dyDescent="0.25">
      <c r="A607">
        <v>2010</v>
      </c>
      <c r="B607" t="s">
        <v>27</v>
      </c>
      <c r="C607" s="3">
        <v>48725497.896753877</v>
      </c>
      <c r="D607" s="3">
        <v>1525893372.657717</v>
      </c>
      <c r="E607" s="2">
        <f>Table8[[#This Row],[Total sample area changing ownership in which buyer and seller names have a similarity score of &lt;70%  (ha)]]/Table8[[#This Row],[Total sample area (ha)]]</f>
        <v>3.193243955957846E-2</v>
      </c>
    </row>
    <row r="608" spans="1:5" x14ac:dyDescent="0.25">
      <c r="A608">
        <v>2010</v>
      </c>
      <c r="B608" t="s">
        <v>28</v>
      </c>
      <c r="C608" s="3">
        <v>33816932.478188254</v>
      </c>
      <c r="D608" s="3">
        <v>930534712.05157042</v>
      </c>
      <c r="E608" s="2">
        <f>Table8[[#This Row],[Total sample area changing ownership in which buyer and seller names have a similarity score of &lt;70%  (ha)]]/Table8[[#This Row],[Total sample area (ha)]]</f>
        <v>3.6341398166255742E-2</v>
      </c>
    </row>
    <row r="609" spans="1:5" x14ac:dyDescent="0.25">
      <c r="A609">
        <v>2010</v>
      </c>
      <c r="B609" t="s">
        <v>29</v>
      </c>
      <c r="C609" s="3">
        <v>103110969.55262496</v>
      </c>
      <c r="D609" s="3">
        <v>3932815927.0289211</v>
      </c>
      <c r="E609" s="2">
        <f>Table8[[#This Row],[Total sample area changing ownership in which buyer and seller names have a similarity score of &lt;70%  (ha)]]/Table8[[#This Row],[Total sample area (ha)]]</f>
        <v>2.6218102109477826E-2</v>
      </c>
    </row>
    <row r="610" spans="1:5" x14ac:dyDescent="0.25">
      <c r="A610">
        <v>2010</v>
      </c>
      <c r="B610" t="s">
        <v>30</v>
      </c>
      <c r="C610" s="3">
        <v>5892457.0618469883</v>
      </c>
      <c r="D610" s="3">
        <v>236280913.0634537</v>
      </c>
      <c r="E610" s="2">
        <f>Table8[[#This Row],[Total sample area changing ownership in which buyer and seller names have a similarity score of &lt;70%  (ha)]]/Table8[[#This Row],[Total sample area (ha)]]</f>
        <v>2.4938354035666677E-2</v>
      </c>
    </row>
    <row r="611" spans="1:5" x14ac:dyDescent="0.25">
      <c r="A611">
        <v>2010</v>
      </c>
      <c r="B611" t="s">
        <v>31</v>
      </c>
      <c r="C611" s="3">
        <v>57849509.598315835</v>
      </c>
      <c r="D611" s="3">
        <v>2975264178.9294782</v>
      </c>
      <c r="E611" s="2">
        <f>Table8[[#This Row],[Total sample area changing ownership in which buyer and seller names have a similarity score of &lt;70%  (ha)]]/Table8[[#This Row],[Total sample area (ha)]]</f>
        <v>1.9443486735732662E-2</v>
      </c>
    </row>
    <row r="612" spans="1:5" x14ac:dyDescent="0.25">
      <c r="A612">
        <v>2010</v>
      </c>
      <c r="B612" t="s">
        <v>32</v>
      </c>
      <c r="C612" s="3">
        <v>39832455.177940719</v>
      </c>
      <c r="D612" s="3">
        <v>2992661783.8748989</v>
      </c>
      <c r="E612" s="2">
        <f>Table8[[#This Row],[Total sample area changing ownership in which buyer and seller names have a similarity score of &lt;70%  (ha)]]/Table8[[#This Row],[Total sample area (ha)]]</f>
        <v>1.3310042381857682E-2</v>
      </c>
    </row>
    <row r="613" spans="1:5" x14ac:dyDescent="0.25">
      <c r="A613">
        <v>2010</v>
      </c>
      <c r="B613" t="s">
        <v>33</v>
      </c>
      <c r="C613" s="3">
        <v>163267522.18255442</v>
      </c>
      <c r="D613" s="3">
        <v>3658542527.6758943</v>
      </c>
      <c r="E613" s="2">
        <f>Table8[[#This Row],[Total sample area changing ownership in which buyer and seller names have a similarity score of &lt;70%  (ha)]]/Table8[[#This Row],[Total sample area (ha)]]</f>
        <v>4.4626383579657571E-2</v>
      </c>
    </row>
    <row r="614" spans="1:5" x14ac:dyDescent="0.25">
      <c r="A614">
        <v>2010</v>
      </c>
      <c r="B614" t="s">
        <v>34</v>
      </c>
      <c r="C614" s="3">
        <v>55660585.054392874</v>
      </c>
      <c r="D614" s="3">
        <v>2370102528.2603049</v>
      </c>
      <c r="E614" s="2">
        <f>Table8[[#This Row],[Total sample area changing ownership in which buyer and seller names have a similarity score of &lt;70%  (ha)]]/Table8[[#This Row],[Total sample area (ha)]]</f>
        <v>2.3484462967620509E-2</v>
      </c>
    </row>
    <row r="615" spans="1:5" x14ac:dyDescent="0.25">
      <c r="A615">
        <v>2010</v>
      </c>
      <c r="B615" t="s">
        <v>35</v>
      </c>
      <c r="C615" s="3">
        <v>46211601.964344107</v>
      </c>
      <c r="D615" s="3">
        <v>1175234507.2936783</v>
      </c>
      <c r="E615" s="2">
        <f>Table8[[#This Row],[Total sample area changing ownership in which buyer and seller names have a similarity score of &lt;70%  (ha)]]/Table8[[#This Row],[Total sample area (ha)]]</f>
        <v>3.9321175201670902E-2</v>
      </c>
    </row>
    <row r="616" spans="1:5" x14ac:dyDescent="0.25">
      <c r="A616">
        <v>2010</v>
      </c>
      <c r="B616" t="s">
        <v>36</v>
      </c>
      <c r="C616" s="3">
        <v>85397232.529591307</v>
      </c>
      <c r="D616" s="3">
        <v>2759402756.4162936</v>
      </c>
      <c r="E616" s="2">
        <f>Table8[[#This Row],[Total sample area changing ownership in which buyer and seller names have a similarity score of &lt;70%  (ha)]]/Table8[[#This Row],[Total sample area (ha)]]</f>
        <v>3.094772313719758E-2</v>
      </c>
    </row>
    <row r="617" spans="1:5" x14ac:dyDescent="0.25">
      <c r="A617">
        <v>2010</v>
      </c>
      <c r="B617" t="s">
        <v>37</v>
      </c>
      <c r="C617" s="3">
        <v>40162792.031057924</v>
      </c>
      <c r="D617" s="3">
        <v>1005954739.1554086</v>
      </c>
      <c r="E617" s="2">
        <f>Table8[[#This Row],[Total sample area changing ownership in which buyer and seller names have a similarity score of &lt;70%  (ha)]]/Table8[[#This Row],[Total sample area (ha)]]</f>
        <v>3.992504877980721E-2</v>
      </c>
    </row>
    <row r="618" spans="1:5" x14ac:dyDescent="0.25">
      <c r="A618">
        <v>2010</v>
      </c>
      <c r="B618" t="s">
        <v>38</v>
      </c>
      <c r="C618" s="3">
        <v>84063153.028696299</v>
      </c>
      <c r="D618" s="3">
        <v>2076895576.850976</v>
      </c>
      <c r="E618" s="2">
        <f>Table8[[#This Row],[Total sample area changing ownership in which buyer and seller names have a similarity score of &lt;70%  (ha)]]/Table8[[#This Row],[Total sample area (ha)]]</f>
        <v>4.0475387383777026E-2</v>
      </c>
    </row>
    <row r="619" spans="1:5" x14ac:dyDescent="0.25">
      <c r="A619">
        <v>2010</v>
      </c>
      <c r="B619" t="s">
        <v>39</v>
      </c>
      <c r="C619" s="3">
        <v>202445693.08865225</v>
      </c>
      <c r="D619" s="3">
        <v>2530857500.6387668</v>
      </c>
      <c r="E619" s="2">
        <f>Table8[[#This Row],[Total sample area changing ownership in which buyer and seller names have a similarity score of &lt;70%  (ha)]]/Table8[[#This Row],[Total sample area (ha)]]</f>
        <v>7.9990948932350675E-2</v>
      </c>
    </row>
    <row r="620" spans="1:5" x14ac:dyDescent="0.25">
      <c r="A620">
        <v>2010</v>
      </c>
      <c r="B620" t="s">
        <v>40</v>
      </c>
      <c r="C620" s="3">
        <v>225354118.93821174</v>
      </c>
      <c r="D620" s="3">
        <v>5916836137.9249134</v>
      </c>
      <c r="E620" s="2">
        <f>Table8[[#This Row],[Total sample area changing ownership in which buyer and seller names have a similarity score of &lt;70%  (ha)]]/Table8[[#This Row],[Total sample area (ha)]]</f>
        <v>3.8086929177194591E-2</v>
      </c>
    </row>
    <row r="621" spans="1:5" x14ac:dyDescent="0.25">
      <c r="A621">
        <v>2010</v>
      </c>
      <c r="B621" t="s">
        <v>41</v>
      </c>
      <c r="C621" s="3">
        <v>3861765.7965778909</v>
      </c>
      <c r="D621" s="3">
        <v>117764006.88069917</v>
      </c>
      <c r="E621" s="2">
        <f>Table8[[#This Row],[Total sample area changing ownership in which buyer and seller names have a similarity score of &lt;70%  (ha)]]/Table8[[#This Row],[Total sample area (ha)]]</f>
        <v>3.2792411695791335E-2</v>
      </c>
    </row>
    <row r="622" spans="1:5" x14ac:dyDescent="0.25">
      <c r="A622">
        <v>2010</v>
      </c>
      <c r="B622" t="s">
        <v>42</v>
      </c>
      <c r="C622" s="3">
        <v>117809958.39080186</v>
      </c>
      <c r="D622" s="3">
        <v>5298500667.6432486</v>
      </c>
      <c r="E622" s="2">
        <f>Table8[[#This Row],[Total sample area changing ownership in which buyer and seller names have a similarity score of &lt;70%  (ha)]]/Table8[[#This Row],[Total sample area (ha)]]</f>
        <v>2.2234584041904679E-2</v>
      </c>
    </row>
    <row r="623" spans="1:5" x14ac:dyDescent="0.25">
      <c r="A623">
        <v>2010</v>
      </c>
      <c r="B623" t="s">
        <v>43</v>
      </c>
      <c r="C623" s="3">
        <v>152929065.57122827</v>
      </c>
      <c r="D623" s="3">
        <v>4257618738.0908117</v>
      </c>
      <c r="E623" s="2">
        <f>Table8[[#This Row],[Total sample area changing ownership in which buyer and seller names have a similarity score of &lt;70%  (ha)]]/Table8[[#This Row],[Total sample area (ha)]]</f>
        <v>3.5918919701063756E-2</v>
      </c>
    </row>
    <row r="624" spans="1:5" x14ac:dyDescent="0.25">
      <c r="A624">
        <v>2010</v>
      </c>
      <c r="B624" t="s">
        <v>44</v>
      </c>
      <c r="C624" s="3">
        <v>170443554.90865472</v>
      </c>
      <c r="D624" s="3">
        <v>4695589610.7592592</v>
      </c>
      <c r="E624" s="2">
        <f>Table8[[#This Row],[Total sample area changing ownership in which buyer and seller names have a similarity score of &lt;70%  (ha)]]/Table8[[#This Row],[Total sample area (ha)]]</f>
        <v>3.6298648101211431E-2</v>
      </c>
    </row>
    <row r="625" spans="1:5" x14ac:dyDescent="0.25">
      <c r="A625">
        <v>2010</v>
      </c>
      <c r="B625" t="s">
        <v>45</v>
      </c>
      <c r="C625" s="3">
        <v>69570152.333919823</v>
      </c>
      <c r="D625" s="3">
        <v>1323566507.2471054</v>
      </c>
      <c r="E625" s="2">
        <f>Table8[[#This Row],[Total sample area changing ownership in which buyer and seller names have a similarity score of &lt;70%  (ha)]]/Table8[[#This Row],[Total sample area (ha)]]</f>
        <v>5.2562641886896369E-2</v>
      </c>
    </row>
    <row r="626" spans="1:5" x14ac:dyDescent="0.25">
      <c r="A626">
        <v>2010</v>
      </c>
      <c r="B626" t="s">
        <v>46</v>
      </c>
      <c r="C626" s="3">
        <v>28987257.70396845</v>
      </c>
      <c r="D626" s="3">
        <v>888884843.50395679</v>
      </c>
      <c r="E626" s="2">
        <f>Table8[[#This Row],[Total sample area changing ownership in which buyer and seller names have a similarity score of &lt;70%  (ha)]]/Table8[[#This Row],[Total sample area (ha)]]</f>
        <v>3.2610813330668988E-2</v>
      </c>
    </row>
    <row r="627" spans="1:5" x14ac:dyDescent="0.25">
      <c r="A627">
        <v>2010</v>
      </c>
      <c r="B627" t="s">
        <v>47</v>
      </c>
      <c r="C627" s="3">
        <v>53304851.952746503</v>
      </c>
      <c r="D627" s="3">
        <v>1431839234.1116009</v>
      </c>
      <c r="E627" s="2">
        <f>Table8[[#This Row],[Total sample area changing ownership in which buyer and seller names have a similarity score of &lt;70%  (ha)]]/Table8[[#This Row],[Total sample area (ha)]]</f>
        <v>3.7228238116983878E-2</v>
      </c>
    </row>
    <row r="628" spans="1:5" x14ac:dyDescent="0.25">
      <c r="A628">
        <v>2010</v>
      </c>
      <c r="B628" t="s">
        <v>48</v>
      </c>
      <c r="C628" s="3">
        <v>261907490.00406441</v>
      </c>
      <c r="D628" s="3">
        <v>11019452406.153448</v>
      </c>
      <c r="E628" s="2">
        <f>Table8[[#This Row],[Total sample area changing ownership in which buyer and seller names have a similarity score of &lt;70%  (ha)]]/Table8[[#This Row],[Total sample area (ha)]]</f>
        <v>2.3767740932191046E-2</v>
      </c>
    </row>
    <row r="629" spans="1:5" x14ac:dyDescent="0.25">
      <c r="A629">
        <v>2010</v>
      </c>
      <c r="B629" t="s">
        <v>49</v>
      </c>
      <c r="C629" s="3">
        <v>702992.96327199787</v>
      </c>
      <c r="D629" s="3">
        <v>23422850.303989641</v>
      </c>
      <c r="E629" s="2">
        <f>Table8[[#This Row],[Total sample area changing ownership in which buyer and seller names have a similarity score of &lt;70%  (ha)]]/Table8[[#This Row],[Total sample area (ha)]]</f>
        <v>3.0013126248441945E-2</v>
      </c>
    </row>
    <row r="630" spans="1:5" x14ac:dyDescent="0.25">
      <c r="A630">
        <v>2010</v>
      </c>
      <c r="B630" t="s">
        <v>50</v>
      </c>
      <c r="C630" s="3">
        <v>42485551.232408948</v>
      </c>
      <c r="D630" s="3">
        <v>724050381.65102351</v>
      </c>
      <c r="E630" s="2">
        <f>Table8[[#This Row],[Total sample area changing ownership in which buyer and seller names have a similarity score of &lt;70%  (ha)]]/Table8[[#This Row],[Total sample area (ha)]]</f>
        <v>5.8677617344156108E-2</v>
      </c>
    </row>
    <row r="631" spans="1:5" x14ac:dyDescent="0.25">
      <c r="A631">
        <v>2010</v>
      </c>
      <c r="B631" t="s">
        <v>51</v>
      </c>
      <c r="C631" s="3">
        <v>22371876.549222361</v>
      </c>
      <c r="D631" s="3">
        <v>801578566.98580325</v>
      </c>
      <c r="E631" s="2">
        <f>Table8[[#This Row],[Total sample area changing ownership in which buyer and seller names have a similarity score of &lt;70%  (ha)]]/Table8[[#This Row],[Total sample area (ha)]]</f>
        <v>2.7909773876998622E-2</v>
      </c>
    </row>
    <row r="632" spans="1:5" x14ac:dyDescent="0.25">
      <c r="A632">
        <v>2010</v>
      </c>
      <c r="B632" t="s">
        <v>52</v>
      </c>
      <c r="C632" s="3">
        <v>28298804.62876115</v>
      </c>
      <c r="D632" s="3">
        <v>878119951.68426406</v>
      </c>
      <c r="E632" s="2">
        <f>Table8[[#This Row],[Total sample area changing ownership in which buyer and seller names have a similarity score of &lt;70%  (ha)]]/Table8[[#This Row],[Total sample area (ha)]]</f>
        <v>3.2226581999968314E-2</v>
      </c>
    </row>
    <row r="633" spans="1:5" x14ac:dyDescent="0.25">
      <c r="A633">
        <v>2010</v>
      </c>
      <c r="B633" t="s">
        <v>53</v>
      </c>
      <c r="C633" s="3">
        <v>148259931.06327143</v>
      </c>
      <c r="D633" s="3">
        <v>2519347942.8624735</v>
      </c>
      <c r="E633" s="2">
        <f>Table8[[#This Row],[Total sample area changing ownership in which buyer and seller names have a similarity score of &lt;70%  (ha)]]/Table8[[#This Row],[Total sample area (ha)]]</f>
        <v>5.8848533202134463E-2</v>
      </c>
    </row>
    <row r="634" spans="1:5" x14ac:dyDescent="0.25">
      <c r="A634">
        <v>2010</v>
      </c>
      <c r="B634" t="s">
        <v>54</v>
      </c>
      <c r="C634" s="3">
        <v>29373740.244794931</v>
      </c>
      <c r="D634" s="3">
        <v>2148453539.4408617</v>
      </c>
      <c r="E634" s="2">
        <f>Table8[[#This Row],[Total sample area changing ownership in which buyer and seller names have a similarity score of &lt;70%  (ha)]]/Table8[[#This Row],[Total sample area (ha)]]</f>
        <v>1.3672038843548598E-2</v>
      </c>
    </row>
    <row r="635" spans="1:5" x14ac:dyDescent="0.25">
      <c r="A635">
        <v>2010</v>
      </c>
      <c r="B635" t="s">
        <v>55</v>
      </c>
      <c r="C635" s="3">
        <v>4624151.7127889926</v>
      </c>
      <c r="D635" s="3">
        <v>118037076.63003905</v>
      </c>
      <c r="E635" s="2">
        <f>Table8[[#This Row],[Total sample area changing ownership in which buyer and seller names have a similarity score of &lt;70%  (ha)]]/Table8[[#This Row],[Total sample area (ha)]]</f>
        <v>3.9175417121540268E-2</v>
      </c>
    </row>
    <row r="636" spans="1:5" x14ac:dyDescent="0.25">
      <c r="A636">
        <v>2010</v>
      </c>
      <c r="B636" t="s">
        <v>56</v>
      </c>
      <c r="C636" s="3">
        <v>75023022.64348118</v>
      </c>
      <c r="D636" s="3">
        <v>2433494660.312017</v>
      </c>
      <c r="E636" s="2">
        <f>Table8[[#This Row],[Total sample area changing ownership in which buyer and seller names have a similarity score of &lt;70%  (ha)]]/Table8[[#This Row],[Total sample area (ha)]]</f>
        <v>3.0829335221907537E-2</v>
      </c>
    </row>
    <row r="637" spans="1:5" x14ac:dyDescent="0.25">
      <c r="A637">
        <v>2010</v>
      </c>
      <c r="B637" t="s">
        <v>57</v>
      </c>
      <c r="C637" s="3">
        <v>184835625.71287423</v>
      </c>
      <c r="D637" s="3">
        <v>3885808147.6652474</v>
      </c>
      <c r="E637" s="2">
        <f>Table8[[#This Row],[Total sample area changing ownership in which buyer and seller names have a similarity score of &lt;70%  (ha)]]/Table8[[#This Row],[Total sample area (ha)]]</f>
        <v>4.7566842903433368E-2</v>
      </c>
    </row>
    <row r="638" spans="1:5" x14ac:dyDescent="0.25">
      <c r="A638">
        <v>2010</v>
      </c>
      <c r="B638" t="s">
        <v>58</v>
      </c>
      <c r="C638" s="3">
        <v>305553513.6799354</v>
      </c>
      <c r="D638" s="3">
        <v>10590884086.773701</v>
      </c>
      <c r="E638" s="2">
        <f>Table8[[#This Row],[Total sample area changing ownership in which buyer and seller names have a similarity score of &lt;70%  (ha)]]/Table8[[#This Row],[Total sample area (ha)]]</f>
        <v>2.885061446961942E-2</v>
      </c>
    </row>
    <row r="639" spans="1:5" x14ac:dyDescent="0.25">
      <c r="A639">
        <v>2010</v>
      </c>
      <c r="B639" t="s">
        <v>59</v>
      </c>
      <c r="C639" s="3">
        <v>217834467.620895</v>
      </c>
      <c r="D639" s="3">
        <v>6030189783.9854803</v>
      </c>
      <c r="E639" s="2">
        <f>Table8[[#This Row],[Total sample area changing ownership in which buyer and seller names have a similarity score of &lt;70%  (ha)]]/Table8[[#This Row],[Total sample area (ha)]]</f>
        <v>3.6123982067596483E-2</v>
      </c>
    </row>
    <row r="640" spans="1:5" x14ac:dyDescent="0.25">
      <c r="A640">
        <v>2010</v>
      </c>
      <c r="B640" t="s">
        <v>60</v>
      </c>
      <c r="C640" s="3">
        <v>121720187.26744464</v>
      </c>
      <c r="D640" s="3">
        <v>2677345423.5834532</v>
      </c>
      <c r="E640" s="2">
        <f>Table8[[#This Row],[Total sample area changing ownership in which buyer and seller names have a similarity score of &lt;70%  (ha)]]/Table8[[#This Row],[Total sample area (ha)]]</f>
        <v>4.5463012054877128E-2</v>
      </c>
    </row>
    <row r="641" spans="1:5" x14ac:dyDescent="0.25">
      <c r="A641">
        <v>2010</v>
      </c>
      <c r="B641" t="s">
        <v>61</v>
      </c>
      <c r="C641" s="3">
        <v>15154109.807965064</v>
      </c>
      <c r="D641" s="3">
        <v>574792768.6537838</v>
      </c>
      <c r="E641" s="2">
        <f>Table8[[#This Row],[Total sample area changing ownership in which buyer and seller names have a similarity score of &lt;70%  (ha)]]/Table8[[#This Row],[Total sample area (ha)]]</f>
        <v>2.636447539772873E-2</v>
      </c>
    </row>
    <row r="642" spans="1:5" x14ac:dyDescent="0.25">
      <c r="A642">
        <v>2010</v>
      </c>
      <c r="B642" t="s">
        <v>62</v>
      </c>
      <c r="C642" s="3">
        <v>10599820.684381181</v>
      </c>
      <c r="D642" s="3">
        <v>406628784.6420337</v>
      </c>
      <c r="E642" s="2">
        <f>Table8[[#This Row],[Total sample area changing ownership in which buyer and seller names have a similarity score of &lt;70%  (ha)]]/Table8[[#This Row],[Total sample area (ha)]]</f>
        <v>2.6067561089440555E-2</v>
      </c>
    </row>
    <row r="643" spans="1:5" x14ac:dyDescent="0.25">
      <c r="A643">
        <v>2010</v>
      </c>
      <c r="B643" t="s">
        <v>63</v>
      </c>
      <c r="C643" s="3">
        <v>181599403.90047169</v>
      </c>
      <c r="D643" s="3">
        <v>5975022798.1562166</v>
      </c>
      <c r="E643" s="2">
        <f>Table8[[#This Row],[Total sample area changing ownership in which buyer and seller names have a similarity score of &lt;70%  (ha)]]/Table8[[#This Row],[Total sample area (ha)]]</f>
        <v>3.0393089706119609E-2</v>
      </c>
    </row>
    <row r="644" spans="1:5" x14ac:dyDescent="0.25">
      <c r="A644">
        <v>2010</v>
      </c>
      <c r="B644" t="s">
        <v>64</v>
      </c>
      <c r="C644" s="3">
        <v>53531943.057067901</v>
      </c>
      <c r="D644" s="3">
        <v>2597063497.842258</v>
      </c>
      <c r="E644" s="2">
        <f>Table8[[#This Row],[Total sample area changing ownership in which buyer and seller names have a similarity score of &lt;70%  (ha)]]/Table8[[#This Row],[Total sample area (ha)]]</f>
        <v>2.0612489106078592E-2</v>
      </c>
    </row>
    <row r="645" spans="1:5" x14ac:dyDescent="0.25">
      <c r="A645">
        <v>2010</v>
      </c>
      <c r="B645" t="s">
        <v>65</v>
      </c>
      <c r="C645" s="3">
        <v>66320929.480245508</v>
      </c>
      <c r="D645" s="3">
        <v>3512566748.2404733</v>
      </c>
      <c r="E645" s="2">
        <f>Table8[[#This Row],[Total sample area changing ownership in which buyer and seller names have a similarity score of &lt;70%  (ha)]]/Table8[[#This Row],[Total sample area (ha)]]</f>
        <v>1.888104461316421E-2</v>
      </c>
    </row>
    <row r="646" spans="1:5" x14ac:dyDescent="0.25">
      <c r="A646">
        <v>2010</v>
      </c>
      <c r="B646" t="s">
        <v>66</v>
      </c>
      <c r="C646" s="3">
        <v>22842826.439094435</v>
      </c>
      <c r="D646" s="3">
        <v>951824715.34176672</v>
      </c>
      <c r="E646" s="2">
        <f>Table8[[#This Row],[Total sample area changing ownership in which buyer and seller names have a similarity score of &lt;70%  (ha)]]/Table8[[#This Row],[Total sample area (ha)]]</f>
        <v>2.3998984341242265E-2</v>
      </c>
    </row>
    <row r="647" spans="1:5" x14ac:dyDescent="0.25">
      <c r="A647">
        <v>2010</v>
      </c>
      <c r="B647" t="s">
        <v>67</v>
      </c>
      <c r="C647" s="3">
        <v>2126784.8395262971</v>
      </c>
      <c r="D647" s="3">
        <v>133282985.36847933</v>
      </c>
      <c r="E647" s="2">
        <f>Table8[[#This Row],[Total sample area changing ownership in which buyer and seller names have a similarity score of &lt;70%  (ha)]]/Table8[[#This Row],[Total sample area (ha)]]</f>
        <v>1.5956911781698953E-2</v>
      </c>
    </row>
    <row r="648" spans="1:5" x14ac:dyDescent="0.25">
      <c r="A648">
        <v>2010</v>
      </c>
      <c r="B648" t="s">
        <v>68</v>
      </c>
      <c r="C648" s="3">
        <v>38146325.432790808</v>
      </c>
      <c r="D648" s="3">
        <v>4317664135.0576077</v>
      </c>
      <c r="E648" s="2">
        <f>Table8[[#This Row],[Total sample area changing ownership in which buyer and seller names have a similarity score of &lt;70%  (ha)]]/Table8[[#This Row],[Total sample area (ha)]]</f>
        <v>8.8349450627849373E-3</v>
      </c>
    </row>
    <row r="649" spans="1:5" x14ac:dyDescent="0.25">
      <c r="A649">
        <v>2010</v>
      </c>
      <c r="B649" t="s">
        <v>69</v>
      </c>
      <c r="C649" s="3">
        <v>23284861.973585535</v>
      </c>
      <c r="D649" s="3">
        <v>805304056.84377658</v>
      </c>
      <c r="E649" s="2">
        <f>Table8[[#This Row],[Total sample area changing ownership in which buyer and seller names have a similarity score of &lt;70%  (ha)]]/Table8[[#This Row],[Total sample area (ha)]]</f>
        <v>2.8914373118702215E-2</v>
      </c>
    </row>
    <row r="650" spans="1:5" x14ac:dyDescent="0.25">
      <c r="A650">
        <v>2010</v>
      </c>
      <c r="B650" t="s">
        <v>70</v>
      </c>
      <c r="C650" s="3">
        <v>3138126.501336995</v>
      </c>
      <c r="D650" s="3">
        <v>101637439.97393253</v>
      </c>
      <c r="E650" s="2">
        <f>Table8[[#This Row],[Total sample area changing ownership in which buyer and seller names have a similarity score of &lt;70%  (ha)]]/Table8[[#This Row],[Total sample area (ha)]]</f>
        <v>3.0875694056657136E-2</v>
      </c>
    </row>
    <row r="651" spans="1:5" x14ac:dyDescent="0.25">
      <c r="A651">
        <v>2010</v>
      </c>
      <c r="B651" t="s">
        <v>71</v>
      </c>
      <c r="C651" s="3">
        <v>58558674.677477352</v>
      </c>
      <c r="D651" s="3">
        <v>1526300308.1098945</v>
      </c>
      <c r="E651" s="2">
        <f>Table8[[#This Row],[Total sample area changing ownership in which buyer and seller names have a similarity score of &lt;70%  (ha)]]/Table8[[#This Row],[Total sample area (ha)]]</f>
        <v>3.8366417386100068E-2</v>
      </c>
    </row>
    <row r="652" spans="1:5" x14ac:dyDescent="0.25">
      <c r="A652">
        <v>2010</v>
      </c>
      <c r="B652" t="s">
        <v>72</v>
      </c>
      <c r="C652" s="3">
        <v>21353280.058219377</v>
      </c>
      <c r="D652" s="3">
        <v>903267129.88687074</v>
      </c>
      <c r="E652" s="2">
        <f>Table8[[#This Row],[Total sample area changing ownership in which buyer and seller names have a similarity score of &lt;70%  (ha)]]/Table8[[#This Row],[Total sample area (ha)]]</f>
        <v>2.3640049938376213E-2</v>
      </c>
    </row>
    <row r="653" spans="1:5" x14ac:dyDescent="0.25">
      <c r="A653">
        <v>2010</v>
      </c>
      <c r="B653" t="s">
        <v>73</v>
      </c>
      <c r="C653" s="3">
        <v>10093370.439713994</v>
      </c>
      <c r="D653" s="3">
        <v>271017528.24876571</v>
      </c>
      <c r="E653" s="2">
        <f>Table8[[#This Row],[Total sample area changing ownership in which buyer and seller names have a similarity score of &lt;70%  (ha)]]/Table8[[#This Row],[Total sample area (ha)]]</f>
        <v>3.7242500530996418E-2</v>
      </c>
    </row>
    <row r="654" spans="1:5" x14ac:dyDescent="0.25">
      <c r="A654">
        <v>2010</v>
      </c>
      <c r="B654" t="s">
        <v>74</v>
      </c>
      <c r="C654" s="3">
        <v>30446243.575289685</v>
      </c>
      <c r="D654" s="3">
        <v>934897704.71732461</v>
      </c>
      <c r="E654" s="2">
        <f>Table8[[#This Row],[Total sample area changing ownership in which buyer and seller names have a similarity score of &lt;70%  (ha)]]/Table8[[#This Row],[Total sample area (ha)]]</f>
        <v>3.2566390335181543E-2</v>
      </c>
    </row>
    <row r="655" spans="1:5" x14ac:dyDescent="0.25">
      <c r="A655">
        <v>2010</v>
      </c>
      <c r="B655" t="s">
        <v>75</v>
      </c>
      <c r="C655" s="3">
        <v>172036277.67603779</v>
      </c>
      <c r="D655" s="3">
        <v>5322396151.7268782</v>
      </c>
      <c r="E655" s="2">
        <f>Table8[[#This Row],[Total sample area changing ownership in which buyer and seller names have a similarity score of &lt;70%  (ha)]]/Table8[[#This Row],[Total sample area (ha)]]</f>
        <v>3.2323087716839671E-2</v>
      </c>
    </row>
    <row r="656" spans="1:5" x14ac:dyDescent="0.25">
      <c r="A656">
        <v>2010</v>
      </c>
      <c r="B656" t="s">
        <v>76</v>
      </c>
      <c r="C656" s="3">
        <v>58494438.484623209</v>
      </c>
      <c r="D656" s="3">
        <v>1627210813.8454101</v>
      </c>
      <c r="E656" s="2">
        <f>Table8[[#This Row],[Total sample area changing ownership in which buyer and seller names have a similarity score of &lt;70%  (ha)]]/Table8[[#This Row],[Total sample area (ha)]]</f>
        <v>3.5947670693258035E-2</v>
      </c>
    </row>
    <row r="657" spans="1:5" x14ac:dyDescent="0.25">
      <c r="A657">
        <v>2010</v>
      </c>
      <c r="B657" t="s">
        <v>77</v>
      </c>
      <c r="C657" s="3">
        <v>170255252.47299969</v>
      </c>
      <c r="D657" s="3">
        <v>5255962981.1619701</v>
      </c>
      <c r="E657" s="2">
        <f>Table8[[#This Row],[Total sample area changing ownership in which buyer and seller names have a similarity score of &lt;70%  (ha)]]/Table8[[#This Row],[Total sample area (ha)]]</f>
        <v>3.2392779987837787E-2</v>
      </c>
    </row>
    <row r="658" spans="1:5" x14ac:dyDescent="0.25">
      <c r="A658">
        <v>2010</v>
      </c>
      <c r="B658" t="s">
        <v>78</v>
      </c>
      <c r="C658" s="3">
        <v>117221067.75104567</v>
      </c>
      <c r="D658" s="3">
        <v>2119760448.2789342</v>
      </c>
      <c r="E658" s="2">
        <f>Table8[[#This Row],[Total sample area changing ownership in which buyer and seller names have a similarity score of &lt;70%  (ha)]]/Table8[[#This Row],[Total sample area (ha)]]</f>
        <v>5.5299205080564288E-2</v>
      </c>
    </row>
    <row r="659" spans="1:5" x14ac:dyDescent="0.25">
      <c r="A659">
        <v>2010</v>
      </c>
      <c r="B659" t="s">
        <v>79</v>
      </c>
      <c r="C659" s="3">
        <v>62274431.511815034</v>
      </c>
      <c r="D659" s="3">
        <v>2639092566.4000278</v>
      </c>
      <c r="E659" s="2">
        <f>Table8[[#This Row],[Total sample area changing ownership in which buyer and seller names have a similarity score of &lt;70%  (ha)]]/Table8[[#This Row],[Total sample area (ha)]]</f>
        <v>2.3596910659622394E-2</v>
      </c>
    </row>
    <row r="660" spans="1:5" x14ac:dyDescent="0.25">
      <c r="A660">
        <v>2010</v>
      </c>
      <c r="B660" t="s">
        <v>80</v>
      </c>
      <c r="C660" s="3">
        <v>7329462.4441906884</v>
      </c>
      <c r="D660" s="3">
        <v>415410698.60566103</v>
      </c>
      <c r="E660" s="2">
        <f>Table8[[#This Row],[Total sample area changing ownership in which buyer and seller names have a similarity score of &lt;70%  (ha)]]/Table8[[#This Row],[Total sample area (ha)]]</f>
        <v>1.7643894268472762E-2</v>
      </c>
    </row>
    <row r="661" spans="1:5" x14ac:dyDescent="0.25">
      <c r="A661">
        <v>2010</v>
      </c>
      <c r="B661" t="s">
        <v>81</v>
      </c>
      <c r="C661" s="3">
        <v>836083035.52809882</v>
      </c>
      <c r="D661" s="3">
        <v>60096745278.969315</v>
      </c>
      <c r="E661" s="2">
        <f>Table8[[#This Row],[Total sample area changing ownership in which buyer and seller names have a similarity score of &lt;70%  (ha)]]/Table8[[#This Row],[Total sample area (ha)]]</f>
        <v>1.3912284794242988E-2</v>
      </c>
    </row>
    <row r="662" spans="1:5" x14ac:dyDescent="0.25">
      <c r="A662">
        <v>2010</v>
      </c>
      <c r="B662" t="s">
        <v>82</v>
      </c>
      <c r="C662" s="3">
        <v>48800243.461323962</v>
      </c>
      <c r="D662" s="3">
        <v>3011537694.2136011</v>
      </c>
      <c r="E662" s="2">
        <f>Table8[[#This Row],[Total sample area changing ownership in which buyer and seller names have a similarity score of &lt;70%  (ha)]]/Table8[[#This Row],[Total sample area (ha)]]</f>
        <v>1.6204427244955043E-2</v>
      </c>
    </row>
    <row r="663" spans="1:5" x14ac:dyDescent="0.25">
      <c r="A663">
        <v>2010</v>
      </c>
      <c r="B663" t="s">
        <v>83</v>
      </c>
      <c r="C663" s="3">
        <v>102117605.62454019</v>
      </c>
      <c r="D663" s="3">
        <v>4002706422.6007314</v>
      </c>
      <c r="E663" s="2">
        <f>Table8[[#This Row],[Total sample area changing ownership in which buyer and seller names have a similarity score of &lt;70%  (ha)]]/Table8[[#This Row],[Total sample area (ha)]]</f>
        <v>2.5512139748233138E-2</v>
      </c>
    </row>
    <row r="664" spans="1:5" x14ac:dyDescent="0.25">
      <c r="A664">
        <v>2010</v>
      </c>
      <c r="B664" t="s">
        <v>84</v>
      </c>
      <c r="C664" s="3">
        <v>57417830.433654919</v>
      </c>
      <c r="D664" s="3">
        <v>1748782254.3380799</v>
      </c>
      <c r="E664" s="2">
        <f>Table8[[#This Row],[Total sample area changing ownership in which buyer and seller names have a similarity score of &lt;70%  (ha)]]/Table8[[#This Row],[Total sample area (ha)]]</f>
        <v>3.2833035840352673E-2</v>
      </c>
    </row>
    <row r="665" spans="1:5" x14ac:dyDescent="0.25">
      <c r="A665">
        <v>2010</v>
      </c>
      <c r="B665" t="s">
        <v>85</v>
      </c>
      <c r="C665" s="3">
        <v>88414791.103934571</v>
      </c>
      <c r="D665" s="3">
        <v>2991513532.7900386</v>
      </c>
      <c r="E665" s="2">
        <f>Table8[[#This Row],[Total sample area changing ownership in which buyer and seller names have a similarity score of &lt;70%  (ha)]]/Table8[[#This Row],[Total sample area (ha)]]</f>
        <v>2.9555203456316782E-2</v>
      </c>
    </row>
    <row r="666" spans="1:5" x14ac:dyDescent="0.25">
      <c r="A666">
        <v>2010</v>
      </c>
      <c r="B666" t="s">
        <v>86</v>
      </c>
      <c r="C666" s="3">
        <v>66075149.184526905</v>
      </c>
      <c r="D666" s="3">
        <v>2235066113.2338195</v>
      </c>
      <c r="E666" s="2">
        <f>Table8[[#This Row],[Total sample area changing ownership in which buyer and seller names have a similarity score of &lt;70%  (ha)]]/Table8[[#This Row],[Total sample area (ha)]]</f>
        <v>2.9562950640831677E-2</v>
      </c>
    </row>
    <row r="667" spans="1:5" x14ac:dyDescent="0.25">
      <c r="A667">
        <v>2010</v>
      </c>
      <c r="B667" t="s">
        <v>87</v>
      </c>
      <c r="C667" s="3">
        <v>740537703.66155934</v>
      </c>
      <c r="D667" s="3">
        <v>14604993915.191343</v>
      </c>
      <c r="E667" s="2">
        <f>Table8[[#This Row],[Total sample area changing ownership in which buyer and seller names have a similarity score of &lt;70%  (ha)]]/Table8[[#This Row],[Total sample area (ha)]]</f>
        <v>5.0704417130313977E-2</v>
      </c>
    </row>
    <row r="668" spans="1:5" x14ac:dyDescent="0.25">
      <c r="A668">
        <v>2010</v>
      </c>
      <c r="B668" t="s">
        <v>88</v>
      </c>
      <c r="C668" s="3">
        <v>157593521.52850989</v>
      </c>
      <c r="D668" s="3">
        <v>5639409786.4033766</v>
      </c>
      <c r="E668" s="2">
        <f>Table8[[#This Row],[Total sample area changing ownership in which buyer and seller names have a similarity score of &lt;70%  (ha)]]/Table8[[#This Row],[Total sample area (ha)]]</f>
        <v>2.7945038132974137E-2</v>
      </c>
    </row>
    <row r="669" spans="1:5" x14ac:dyDescent="0.25">
      <c r="A669">
        <v>2010</v>
      </c>
      <c r="B669" t="s">
        <v>89</v>
      </c>
      <c r="C669" s="3">
        <v>193994362.41538566</v>
      </c>
      <c r="D669" s="3">
        <v>5622754352.8915939</v>
      </c>
      <c r="E669" s="2">
        <f>Table8[[#This Row],[Total sample area changing ownership in which buyer and seller names have a similarity score of &lt;70%  (ha)]]/Table8[[#This Row],[Total sample area (ha)]]</f>
        <v>3.4501660616850685E-2</v>
      </c>
    </row>
    <row r="670" spans="1:5" x14ac:dyDescent="0.25">
      <c r="A670">
        <v>2010</v>
      </c>
      <c r="B670" t="s">
        <v>90</v>
      </c>
      <c r="C670" s="3">
        <v>48889538.446311347</v>
      </c>
      <c r="D670" s="3">
        <v>2314839411.6583452</v>
      </c>
      <c r="E670" s="2">
        <f>Table8[[#This Row],[Total sample area changing ownership in which buyer and seller names have a similarity score of &lt;70%  (ha)]]/Table8[[#This Row],[Total sample area (ha)]]</f>
        <v>2.1120056190544554E-2</v>
      </c>
    </row>
    <row r="671" spans="1:5" x14ac:dyDescent="0.25">
      <c r="A671">
        <v>2010</v>
      </c>
      <c r="B671" t="s">
        <v>91</v>
      </c>
      <c r="C671" s="3">
        <v>274876813.15070057</v>
      </c>
      <c r="D671" s="3">
        <v>18972429860.740425</v>
      </c>
      <c r="E671" s="2">
        <f>Table8[[#This Row],[Total sample area changing ownership in which buyer and seller names have a similarity score of &lt;70%  (ha)]]/Table8[[#This Row],[Total sample area (ha)]]</f>
        <v>1.4488223973857038E-2</v>
      </c>
    </row>
    <row r="672" spans="1:5" x14ac:dyDescent="0.25">
      <c r="A672">
        <v>2010</v>
      </c>
      <c r="B672" t="s">
        <v>92</v>
      </c>
      <c r="C672" s="3">
        <v>181415720.04157856</v>
      </c>
      <c r="D672" s="3">
        <v>4457725035.4355059</v>
      </c>
      <c r="E672" s="2">
        <f>Table8[[#This Row],[Total sample area changing ownership in which buyer and seller names have a similarity score of &lt;70%  (ha)]]/Table8[[#This Row],[Total sample area (ha)]]</f>
        <v>4.0696929173392772E-2</v>
      </c>
    </row>
    <row r="673" spans="1:5" x14ac:dyDescent="0.25">
      <c r="A673">
        <v>2010</v>
      </c>
      <c r="B673" t="s">
        <v>93</v>
      </c>
      <c r="C673" s="3">
        <v>14605645.251851475</v>
      </c>
      <c r="D673" s="3">
        <v>522635553.57476956</v>
      </c>
      <c r="E673" s="2">
        <f>Table8[[#This Row],[Total sample area changing ownership in which buyer and seller names have a similarity score of &lt;70%  (ha)]]/Table8[[#This Row],[Total sample area (ha)]]</f>
        <v>2.7946137900398224E-2</v>
      </c>
    </row>
    <row r="674" spans="1:5" x14ac:dyDescent="0.25">
      <c r="A674">
        <v>2010</v>
      </c>
      <c r="B674" t="s">
        <v>94</v>
      </c>
      <c r="C674" s="3">
        <v>7907851.0007599927</v>
      </c>
      <c r="D674" s="3">
        <v>203662997.83140492</v>
      </c>
      <c r="E674" s="2">
        <f>Table8[[#This Row],[Total sample area changing ownership in which buyer and seller names have a similarity score of &lt;70%  (ha)]]/Table8[[#This Row],[Total sample area (ha)]]</f>
        <v>3.8828118435663125E-2</v>
      </c>
    </row>
    <row r="675" spans="1:5" x14ac:dyDescent="0.25">
      <c r="A675">
        <v>2010</v>
      </c>
      <c r="B675" t="s">
        <v>95</v>
      </c>
      <c r="C675" s="3">
        <v>47963099.449711911</v>
      </c>
      <c r="D675" s="3">
        <v>1664108510.5273962</v>
      </c>
      <c r="E675" s="2">
        <f>Table8[[#This Row],[Total sample area changing ownership in which buyer and seller names have a similarity score of &lt;70%  (ha)]]/Table8[[#This Row],[Total sample area (ha)]]</f>
        <v>2.8822098526802946E-2</v>
      </c>
    </row>
    <row r="676" spans="1:5" x14ac:dyDescent="0.25">
      <c r="A676">
        <v>2011</v>
      </c>
      <c r="B676" t="s">
        <v>0</v>
      </c>
      <c r="C676" s="3">
        <v>1182996.3748919973</v>
      </c>
      <c r="D676" s="3">
        <v>85784386.701425612</v>
      </c>
      <c r="E676" s="2">
        <f>Table8[[#This Row],[Total sample area changing ownership in which buyer and seller names have a similarity score of &lt;70%  (ha)]]/Table8[[#This Row],[Total sample area (ha)]]</f>
        <v>1.3790346010276223E-2</v>
      </c>
    </row>
    <row r="677" spans="1:5" x14ac:dyDescent="0.25">
      <c r="A677">
        <v>2011</v>
      </c>
      <c r="B677" t="s">
        <v>1</v>
      </c>
      <c r="C677" s="3">
        <v>138095636.03876486</v>
      </c>
      <c r="D677" s="3">
        <v>3558738958.6825132</v>
      </c>
      <c r="E677" s="2">
        <f>Table8[[#This Row],[Total sample area changing ownership in which buyer and seller names have a similarity score of &lt;70%  (ha)]]/Table8[[#This Row],[Total sample area (ha)]]</f>
        <v>3.880465458188298E-2</v>
      </c>
    </row>
    <row r="678" spans="1:5" x14ac:dyDescent="0.25">
      <c r="A678">
        <v>2011</v>
      </c>
      <c r="B678" t="s">
        <v>2</v>
      </c>
      <c r="C678" s="3">
        <v>8016128.0849917866</v>
      </c>
      <c r="D678" s="3">
        <v>214694943.76679191</v>
      </c>
      <c r="E678" s="2">
        <f>Table8[[#This Row],[Total sample area changing ownership in which buyer and seller names have a similarity score of &lt;70%  (ha)]]/Table8[[#This Row],[Total sample area (ha)]]</f>
        <v>3.7337293297876384E-2</v>
      </c>
    </row>
    <row r="679" spans="1:5" x14ac:dyDescent="0.25">
      <c r="A679">
        <v>2011</v>
      </c>
      <c r="B679" t="s">
        <v>3</v>
      </c>
      <c r="C679" s="3">
        <v>747339070.72889578</v>
      </c>
      <c r="D679" s="3">
        <v>15251456498.016865</v>
      </c>
      <c r="E679" s="2">
        <f>Table8[[#This Row],[Total sample area changing ownership in which buyer and seller names have a similarity score of &lt;70%  (ha)]]/Table8[[#This Row],[Total sample area (ha)]]</f>
        <v>4.9001160697410881E-2</v>
      </c>
    </row>
    <row r="680" spans="1:5" x14ac:dyDescent="0.25">
      <c r="A680">
        <v>2011</v>
      </c>
      <c r="B680" t="s">
        <v>4</v>
      </c>
      <c r="C680" s="3">
        <v>65783852.480513394</v>
      </c>
      <c r="D680" s="3">
        <v>1915216209.3314698</v>
      </c>
      <c r="E680" s="2">
        <f>Table8[[#This Row],[Total sample area changing ownership in which buyer and seller names have a similarity score of &lt;70%  (ha)]]/Table8[[#This Row],[Total sample area (ha)]]</f>
        <v>3.4348003196712745E-2</v>
      </c>
    </row>
    <row r="681" spans="1:5" x14ac:dyDescent="0.25">
      <c r="A681">
        <v>2011</v>
      </c>
      <c r="B681" t="s">
        <v>5</v>
      </c>
      <c r="C681" s="3">
        <v>27857187.525358658</v>
      </c>
      <c r="D681" s="3">
        <v>993335258.82183099</v>
      </c>
      <c r="E681" s="2">
        <f>Table8[[#This Row],[Total sample area changing ownership in which buyer and seller names have a similarity score of &lt;70%  (ha)]]/Table8[[#This Row],[Total sample area (ha)]]</f>
        <v>2.8044094154474432E-2</v>
      </c>
    </row>
    <row r="682" spans="1:5" x14ac:dyDescent="0.25">
      <c r="A682">
        <v>2011</v>
      </c>
      <c r="B682" t="s">
        <v>6</v>
      </c>
      <c r="C682" s="3">
        <v>9270797.0481782816</v>
      </c>
      <c r="D682" s="3">
        <v>345528439.95556921</v>
      </c>
      <c r="E682" s="2">
        <f>Table8[[#This Row],[Total sample area changing ownership in which buyer and seller names have a similarity score of &lt;70%  (ha)]]/Table8[[#This Row],[Total sample area (ha)]]</f>
        <v>2.6830778529751111E-2</v>
      </c>
    </row>
    <row r="683" spans="1:5" x14ac:dyDescent="0.25">
      <c r="A683">
        <v>2011</v>
      </c>
      <c r="B683" t="s">
        <v>7</v>
      </c>
      <c r="C683" s="3">
        <v>55315491.654891886</v>
      </c>
      <c r="D683" s="3">
        <v>1266153049.8341801</v>
      </c>
      <c r="E683" s="2">
        <f>Table8[[#This Row],[Total sample area changing ownership in which buyer and seller names have a similarity score of &lt;70%  (ha)]]/Table8[[#This Row],[Total sample area (ha)]]</f>
        <v>4.3687839840638697E-2</v>
      </c>
    </row>
    <row r="684" spans="1:5" x14ac:dyDescent="0.25">
      <c r="A684">
        <v>2011</v>
      </c>
      <c r="B684" t="s">
        <v>8</v>
      </c>
      <c r="C684" s="3">
        <v>247817093.31058267</v>
      </c>
      <c r="D684" s="3">
        <v>6789304188.8686676</v>
      </c>
      <c r="E684" s="2">
        <f>Table8[[#This Row],[Total sample area changing ownership in which buyer and seller names have a similarity score of &lt;70%  (ha)]]/Table8[[#This Row],[Total sample area (ha)]]</f>
        <v>3.6501103267237399E-2</v>
      </c>
    </row>
    <row r="685" spans="1:5" x14ac:dyDescent="0.25">
      <c r="A685">
        <v>2011</v>
      </c>
      <c r="B685" t="s">
        <v>9</v>
      </c>
      <c r="C685" s="3">
        <v>18201642.723950967</v>
      </c>
      <c r="D685" s="3">
        <v>857252214.64671922</v>
      </c>
      <c r="E685" s="2">
        <f>Table8[[#This Row],[Total sample area changing ownership in which buyer and seller names have a similarity score of &lt;70%  (ha)]]/Table8[[#This Row],[Total sample area (ha)]]</f>
        <v>2.1232540917321532E-2</v>
      </c>
    </row>
    <row r="686" spans="1:5" x14ac:dyDescent="0.25">
      <c r="A686">
        <v>2011</v>
      </c>
      <c r="B686" t="s">
        <v>10</v>
      </c>
      <c r="C686" s="3">
        <v>338544250.8959654</v>
      </c>
      <c r="D686" s="3">
        <v>11640832315.59631</v>
      </c>
      <c r="E686" s="2">
        <f>Table8[[#This Row],[Total sample area changing ownership in which buyer and seller names have a similarity score of &lt;70%  (ha)]]/Table8[[#This Row],[Total sample area (ha)]]</f>
        <v>2.9082478101019122E-2</v>
      </c>
    </row>
    <row r="687" spans="1:5" x14ac:dyDescent="0.25">
      <c r="A687">
        <v>2011</v>
      </c>
      <c r="B687" t="s">
        <v>11</v>
      </c>
      <c r="C687" s="3">
        <v>1062370891.8160629</v>
      </c>
      <c r="D687" s="3">
        <v>29165915332.896431</v>
      </c>
      <c r="E687" s="2">
        <f>Table8[[#This Row],[Total sample area changing ownership in which buyer and seller names have a similarity score of &lt;70%  (ha)]]/Table8[[#This Row],[Total sample area (ha)]]</f>
        <v>3.6425083172953177E-2</v>
      </c>
    </row>
    <row r="688" spans="1:5" x14ac:dyDescent="0.25">
      <c r="A688">
        <v>2011</v>
      </c>
      <c r="B688" t="s">
        <v>12</v>
      </c>
      <c r="C688" s="3">
        <v>526341369.84511876</v>
      </c>
      <c r="D688" s="3">
        <v>14835842784.640087</v>
      </c>
      <c r="E688" s="2">
        <f>Table8[[#This Row],[Total sample area changing ownership in which buyer and seller names have a similarity score of &lt;70%  (ha)]]/Table8[[#This Row],[Total sample area (ha)]]</f>
        <v>3.5477685864267375E-2</v>
      </c>
    </row>
    <row r="689" spans="1:5" x14ac:dyDescent="0.25">
      <c r="A689">
        <v>2011</v>
      </c>
      <c r="B689" t="s">
        <v>13</v>
      </c>
      <c r="C689" s="3">
        <v>0</v>
      </c>
      <c r="D689" s="3">
        <v>4668076.825830386</v>
      </c>
      <c r="E689" s="2">
        <f>Table8[[#This Row],[Total sample area changing ownership in which buyer and seller names have a similarity score of &lt;70%  (ha)]]/Table8[[#This Row],[Total sample area (ha)]]</f>
        <v>0</v>
      </c>
    </row>
    <row r="690" spans="1:5" x14ac:dyDescent="0.25">
      <c r="A690">
        <v>2011</v>
      </c>
      <c r="B690" t="s">
        <v>14</v>
      </c>
      <c r="C690" s="3">
        <v>8346881.9047359833</v>
      </c>
      <c r="D690" s="3">
        <v>265219968.96095183</v>
      </c>
      <c r="E690" s="2">
        <f>Table8[[#This Row],[Total sample area changing ownership in which buyer and seller names have a similarity score of &lt;70%  (ha)]]/Table8[[#This Row],[Total sample area (ha)]]</f>
        <v>3.1471543931765142E-2</v>
      </c>
    </row>
    <row r="691" spans="1:5" x14ac:dyDescent="0.25">
      <c r="A691">
        <v>2011</v>
      </c>
      <c r="B691" t="s">
        <v>15</v>
      </c>
      <c r="C691" s="3">
        <v>82789065.964132786</v>
      </c>
      <c r="D691" s="3">
        <v>3317540413.020597</v>
      </c>
      <c r="E691" s="2">
        <f>Table8[[#This Row],[Total sample area changing ownership in which buyer and seller names have a similarity score of &lt;70%  (ha)]]/Table8[[#This Row],[Total sample area (ha)]]</f>
        <v>2.4954953265740005E-2</v>
      </c>
    </row>
    <row r="692" spans="1:5" x14ac:dyDescent="0.25">
      <c r="A692">
        <v>2011</v>
      </c>
      <c r="B692" t="s">
        <v>16</v>
      </c>
      <c r="C692" s="3">
        <v>1537222.2193529976</v>
      </c>
      <c r="D692" s="3">
        <v>30099630.851641636</v>
      </c>
      <c r="E692" s="2">
        <f>Table8[[#This Row],[Total sample area changing ownership in which buyer and seller names have a similarity score of &lt;70%  (ha)]]/Table8[[#This Row],[Total sample area (ha)]]</f>
        <v>5.107113196603065E-2</v>
      </c>
    </row>
    <row r="693" spans="1:5" x14ac:dyDescent="0.25">
      <c r="A693">
        <v>2011</v>
      </c>
      <c r="B693" t="s">
        <v>17</v>
      </c>
      <c r="C693" s="3">
        <v>697691.50950000004</v>
      </c>
      <c r="D693" s="3">
        <v>8564852.9390489869</v>
      </c>
      <c r="E693" s="2">
        <f>Table8[[#This Row],[Total sample area changing ownership in which buyer and seller names have a similarity score of &lt;70%  (ha)]]/Table8[[#This Row],[Total sample area (ha)]]</f>
        <v>8.1459835266881928E-2</v>
      </c>
    </row>
    <row r="694" spans="1:5" x14ac:dyDescent="0.25">
      <c r="A694">
        <v>2011</v>
      </c>
      <c r="B694" t="s">
        <v>18</v>
      </c>
      <c r="C694" s="3">
        <v>416406570.73590964</v>
      </c>
      <c r="D694" s="3">
        <v>10868349412.24085</v>
      </c>
      <c r="E694" s="2">
        <f>Table8[[#This Row],[Total sample area changing ownership in which buyer and seller names have a similarity score of &lt;70%  (ha)]]/Table8[[#This Row],[Total sample area (ha)]]</f>
        <v>3.8313690050019694E-2</v>
      </c>
    </row>
    <row r="695" spans="1:5" x14ac:dyDescent="0.25">
      <c r="A695">
        <v>2011</v>
      </c>
      <c r="B695" t="s">
        <v>19</v>
      </c>
      <c r="C695" s="3">
        <v>4312670.8125469899</v>
      </c>
      <c r="D695" s="3">
        <v>152228173.74599949</v>
      </c>
      <c r="E695" s="2">
        <f>Table8[[#This Row],[Total sample area changing ownership in which buyer and seller names have a similarity score of &lt;70%  (ha)]]/Table8[[#This Row],[Total sample area (ha)]]</f>
        <v>2.8330306449993299E-2</v>
      </c>
    </row>
    <row r="696" spans="1:5" x14ac:dyDescent="0.25">
      <c r="A696">
        <v>2011</v>
      </c>
      <c r="B696" t="s">
        <v>20</v>
      </c>
      <c r="C696" s="3">
        <v>669048484.3754077</v>
      </c>
      <c r="D696" s="3">
        <v>33041582957.457874</v>
      </c>
      <c r="E696" s="2">
        <f>Table8[[#This Row],[Total sample area changing ownership in which buyer and seller names have a similarity score of &lt;70%  (ha)]]/Table8[[#This Row],[Total sample area (ha)]]</f>
        <v>2.0248681343046721E-2</v>
      </c>
    </row>
    <row r="697" spans="1:5" x14ac:dyDescent="0.25">
      <c r="A697">
        <v>2011</v>
      </c>
      <c r="B697" t="s">
        <v>21</v>
      </c>
      <c r="C697" s="3">
        <v>7267364.6553649819</v>
      </c>
      <c r="D697" s="3">
        <v>307758913.98954684</v>
      </c>
      <c r="E697" s="2">
        <f>Table8[[#This Row],[Total sample area changing ownership in which buyer and seller names have a similarity score of &lt;70%  (ha)]]/Table8[[#This Row],[Total sample area (ha)]]</f>
        <v>2.3613823434572623E-2</v>
      </c>
    </row>
    <row r="698" spans="1:5" x14ac:dyDescent="0.25">
      <c r="A698">
        <v>2011</v>
      </c>
      <c r="B698" t="s">
        <v>22</v>
      </c>
      <c r="C698" s="3">
        <v>93337564.87980932</v>
      </c>
      <c r="D698" s="3">
        <v>2149046974.3803191</v>
      </c>
      <c r="E698" s="2">
        <f>Table8[[#This Row],[Total sample area changing ownership in which buyer and seller names have a similarity score of &lt;70%  (ha)]]/Table8[[#This Row],[Total sample area (ha)]]</f>
        <v>4.3432072910701891E-2</v>
      </c>
    </row>
    <row r="699" spans="1:5" x14ac:dyDescent="0.25">
      <c r="A699">
        <v>2011</v>
      </c>
      <c r="B699" t="s">
        <v>23</v>
      </c>
      <c r="C699" s="3">
        <v>2001837156.3464093</v>
      </c>
      <c r="D699" s="3">
        <v>35161168975.454292</v>
      </c>
      <c r="E699" s="2">
        <f>Table8[[#This Row],[Total sample area changing ownership in which buyer and seller names have a similarity score of &lt;70%  (ha)]]/Table8[[#This Row],[Total sample area (ha)]]</f>
        <v>5.6933179830962799E-2</v>
      </c>
    </row>
    <row r="700" spans="1:5" x14ac:dyDescent="0.25">
      <c r="A700">
        <v>2011</v>
      </c>
      <c r="B700" t="s">
        <v>24</v>
      </c>
      <c r="C700" s="3">
        <v>7935796.0494429851</v>
      </c>
      <c r="D700" s="3">
        <v>209631506.53090581</v>
      </c>
      <c r="E700" s="2">
        <f>Table8[[#This Row],[Total sample area changing ownership in which buyer and seller names have a similarity score of &lt;70%  (ha)]]/Table8[[#This Row],[Total sample area (ha)]]</f>
        <v>3.7855931967330572E-2</v>
      </c>
    </row>
    <row r="701" spans="1:5" x14ac:dyDescent="0.25">
      <c r="A701">
        <v>2011</v>
      </c>
      <c r="B701" t="s">
        <v>25</v>
      </c>
      <c r="C701" s="3">
        <v>45250215.740701884</v>
      </c>
      <c r="D701" s="3">
        <v>1930197053.6310623</v>
      </c>
      <c r="E701" s="2">
        <f>Table8[[#This Row],[Total sample area changing ownership in which buyer and seller names have a similarity score of &lt;70%  (ha)]]/Table8[[#This Row],[Total sample area (ha)]]</f>
        <v>2.344331406763768E-2</v>
      </c>
    </row>
    <row r="702" spans="1:5" x14ac:dyDescent="0.25">
      <c r="A702">
        <v>2011</v>
      </c>
      <c r="B702" t="s">
        <v>26</v>
      </c>
      <c r="C702" s="3">
        <v>318080005.73034859</v>
      </c>
      <c r="D702" s="3">
        <v>6577887108.9899197</v>
      </c>
      <c r="E702" s="2">
        <f>Table8[[#This Row],[Total sample area changing ownership in which buyer and seller names have a similarity score of &lt;70%  (ha)]]/Table8[[#This Row],[Total sample area (ha)]]</f>
        <v>4.8355953889149671E-2</v>
      </c>
    </row>
    <row r="703" spans="1:5" x14ac:dyDescent="0.25">
      <c r="A703">
        <v>2011</v>
      </c>
      <c r="B703" t="s">
        <v>27</v>
      </c>
      <c r="C703" s="3">
        <v>50266535.740989923</v>
      </c>
      <c r="D703" s="3">
        <v>1528833791.0355611</v>
      </c>
      <c r="E703" s="2">
        <f>Table8[[#This Row],[Total sample area changing ownership in which buyer and seller names have a similarity score of &lt;70%  (ha)]]/Table8[[#This Row],[Total sample area (ha)]]</f>
        <v>3.2879006230586851E-2</v>
      </c>
    </row>
    <row r="704" spans="1:5" x14ac:dyDescent="0.25">
      <c r="A704">
        <v>2011</v>
      </c>
      <c r="B704" t="s">
        <v>28</v>
      </c>
      <c r="C704" s="3">
        <v>21858387.479435958</v>
      </c>
      <c r="D704" s="3">
        <v>934005290.07529497</v>
      </c>
      <c r="E704" s="2">
        <f>Table8[[#This Row],[Total sample area changing ownership in which buyer and seller names have a similarity score of &lt;70%  (ha)]]/Table8[[#This Row],[Total sample area (ha)]]</f>
        <v>2.3402851902127708E-2</v>
      </c>
    </row>
    <row r="705" spans="1:5" x14ac:dyDescent="0.25">
      <c r="A705">
        <v>2011</v>
      </c>
      <c r="B705" t="s">
        <v>29</v>
      </c>
      <c r="C705" s="3">
        <v>317369300.89464462</v>
      </c>
      <c r="D705" s="3">
        <v>3942859340.6343365</v>
      </c>
      <c r="E705" s="2">
        <f>Table8[[#This Row],[Total sample area changing ownership in which buyer and seller names have a similarity score of &lt;70%  (ha)]]/Table8[[#This Row],[Total sample area (ha)]]</f>
        <v>8.0492169128099172E-2</v>
      </c>
    </row>
    <row r="706" spans="1:5" x14ac:dyDescent="0.25">
      <c r="A706">
        <v>2011</v>
      </c>
      <c r="B706" t="s">
        <v>30</v>
      </c>
      <c r="C706" s="3">
        <v>9844136.5435349867</v>
      </c>
      <c r="D706" s="3">
        <v>235465881.39517447</v>
      </c>
      <c r="E706" s="2">
        <f>Table8[[#This Row],[Total sample area changing ownership in which buyer and seller names have a similarity score of &lt;70%  (ha)]]/Table8[[#This Row],[Total sample area (ha)]]</f>
        <v>4.1807061325432125E-2</v>
      </c>
    </row>
    <row r="707" spans="1:5" x14ac:dyDescent="0.25">
      <c r="A707">
        <v>2011</v>
      </c>
      <c r="B707" t="s">
        <v>31</v>
      </c>
      <c r="C707" s="3">
        <v>85794730.037188321</v>
      </c>
      <c r="D707" s="3">
        <v>2992517390.2782016</v>
      </c>
      <c r="E707" s="2">
        <f>Table8[[#This Row],[Total sample area changing ownership in which buyer and seller names have a similarity score of &lt;70%  (ha)]]/Table8[[#This Row],[Total sample area (ha)]]</f>
        <v>2.8669751532910005E-2</v>
      </c>
    </row>
    <row r="708" spans="1:5" x14ac:dyDescent="0.25">
      <c r="A708">
        <v>2011</v>
      </c>
      <c r="B708" t="s">
        <v>32</v>
      </c>
      <c r="C708" s="3">
        <v>77877482.998527825</v>
      </c>
      <c r="D708" s="3">
        <v>2990949094.3528066</v>
      </c>
      <c r="E708" s="2">
        <f>Table8[[#This Row],[Total sample area changing ownership in which buyer and seller names have a similarity score of &lt;70%  (ha)]]/Table8[[#This Row],[Total sample area (ha)]]</f>
        <v>2.603771596967927E-2</v>
      </c>
    </row>
    <row r="709" spans="1:5" x14ac:dyDescent="0.25">
      <c r="A709">
        <v>2011</v>
      </c>
      <c r="B709" t="s">
        <v>33</v>
      </c>
      <c r="C709" s="3">
        <v>144603688.71457189</v>
      </c>
      <c r="D709" s="3">
        <v>3645206711.3725448</v>
      </c>
      <c r="E709" s="2">
        <f>Table8[[#This Row],[Total sample area changing ownership in which buyer and seller names have a similarity score of &lt;70%  (ha)]]/Table8[[#This Row],[Total sample area (ha)]]</f>
        <v>3.9669544188928499E-2</v>
      </c>
    </row>
    <row r="710" spans="1:5" x14ac:dyDescent="0.25">
      <c r="A710">
        <v>2011</v>
      </c>
      <c r="B710" t="s">
        <v>34</v>
      </c>
      <c r="C710" s="3">
        <v>95507140.816378087</v>
      </c>
      <c r="D710" s="3">
        <v>2375129257.266057</v>
      </c>
      <c r="E710" s="2">
        <f>Table8[[#This Row],[Total sample area changing ownership in which buyer and seller names have a similarity score of &lt;70%  (ha)]]/Table8[[#This Row],[Total sample area (ha)]]</f>
        <v>4.0211344508598916E-2</v>
      </c>
    </row>
    <row r="711" spans="1:5" x14ac:dyDescent="0.25">
      <c r="A711">
        <v>2011</v>
      </c>
      <c r="B711" t="s">
        <v>35</v>
      </c>
      <c r="C711" s="3">
        <v>43866405.734904908</v>
      </c>
      <c r="D711" s="3">
        <v>1186715197.8615825</v>
      </c>
      <c r="E711" s="2">
        <f>Table8[[#This Row],[Total sample area changing ownership in which buyer and seller names have a similarity score of &lt;70%  (ha)]]/Table8[[#This Row],[Total sample area (ha)]]</f>
        <v>3.6964560506135398E-2</v>
      </c>
    </row>
    <row r="712" spans="1:5" x14ac:dyDescent="0.25">
      <c r="A712">
        <v>2011</v>
      </c>
      <c r="B712" t="s">
        <v>36</v>
      </c>
      <c r="C712" s="3">
        <v>77764956.923634827</v>
      </c>
      <c r="D712" s="3">
        <v>2772040439.8240523</v>
      </c>
      <c r="E712" s="2">
        <f>Table8[[#This Row],[Total sample area changing ownership in which buyer and seller names have a similarity score of &lt;70%  (ha)]]/Table8[[#This Row],[Total sample area (ha)]]</f>
        <v>2.8053327002895652E-2</v>
      </c>
    </row>
    <row r="713" spans="1:5" x14ac:dyDescent="0.25">
      <c r="A713">
        <v>2011</v>
      </c>
      <c r="B713" t="s">
        <v>37</v>
      </c>
      <c r="C713" s="3">
        <v>54150561.969415911</v>
      </c>
      <c r="D713" s="3">
        <v>996719889.6742413</v>
      </c>
      <c r="E713" s="2">
        <f>Table8[[#This Row],[Total sample area changing ownership in which buyer and seller names have a similarity score of &lt;70%  (ha)]]/Table8[[#This Row],[Total sample area (ha)]]</f>
        <v>5.4328766316797367E-2</v>
      </c>
    </row>
    <row r="714" spans="1:5" x14ac:dyDescent="0.25">
      <c r="A714">
        <v>2011</v>
      </c>
      <c r="B714" t="s">
        <v>38</v>
      </c>
      <c r="C714" s="3">
        <v>51386327.5608522</v>
      </c>
      <c r="D714" s="3">
        <v>2103397388.9245989</v>
      </c>
      <c r="E714" s="2">
        <f>Table8[[#This Row],[Total sample area changing ownership in which buyer and seller names have a similarity score of &lt;70%  (ha)]]/Table8[[#This Row],[Total sample area (ha)]]</f>
        <v>2.4430156579743789E-2</v>
      </c>
    </row>
    <row r="715" spans="1:5" x14ac:dyDescent="0.25">
      <c r="A715">
        <v>2011</v>
      </c>
      <c r="B715" t="s">
        <v>39</v>
      </c>
      <c r="C715" s="3">
        <v>114109222.2883998</v>
      </c>
      <c r="D715" s="3">
        <v>2406345958.5267982</v>
      </c>
      <c r="E715" s="2">
        <f>Table8[[#This Row],[Total sample area changing ownership in which buyer and seller names have a similarity score of &lt;70%  (ha)]]/Table8[[#This Row],[Total sample area (ha)]]</f>
        <v>4.7420123396662052E-2</v>
      </c>
    </row>
    <row r="716" spans="1:5" x14ac:dyDescent="0.25">
      <c r="A716">
        <v>2011</v>
      </c>
      <c r="B716" t="s">
        <v>40</v>
      </c>
      <c r="C716" s="3">
        <v>159995422.93771505</v>
      </c>
      <c r="D716" s="3">
        <v>5906401569.3670692</v>
      </c>
      <c r="E716" s="2">
        <f>Table8[[#This Row],[Total sample area changing ownership in which buyer and seller names have a similarity score of &lt;70%  (ha)]]/Table8[[#This Row],[Total sample area (ha)]]</f>
        <v>2.7088476978523523E-2</v>
      </c>
    </row>
    <row r="717" spans="1:5" x14ac:dyDescent="0.25">
      <c r="A717">
        <v>2011</v>
      </c>
      <c r="B717" t="s">
        <v>41</v>
      </c>
      <c r="C717" s="3">
        <v>4337808.7612269912</v>
      </c>
      <c r="D717" s="3">
        <v>117792853.01360428</v>
      </c>
      <c r="E717" s="2">
        <f>Table8[[#This Row],[Total sample area changing ownership in which buyer and seller names have a similarity score of &lt;70%  (ha)]]/Table8[[#This Row],[Total sample area (ha)]]</f>
        <v>3.6825738151753599E-2</v>
      </c>
    </row>
    <row r="718" spans="1:5" x14ac:dyDescent="0.25">
      <c r="A718">
        <v>2011</v>
      </c>
      <c r="B718" t="s">
        <v>42</v>
      </c>
      <c r="C718" s="3">
        <v>125814499.16585565</v>
      </c>
      <c r="D718" s="3">
        <v>5315043618.5712729</v>
      </c>
      <c r="E718" s="2">
        <f>Table8[[#This Row],[Total sample area changing ownership in which buyer and seller names have a similarity score of &lt;70%  (ha)]]/Table8[[#This Row],[Total sample area (ha)]]</f>
        <v>2.3671395419267625E-2</v>
      </c>
    </row>
    <row r="719" spans="1:5" x14ac:dyDescent="0.25">
      <c r="A719">
        <v>2011</v>
      </c>
      <c r="B719" t="s">
        <v>43</v>
      </c>
      <c r="C719" s="3">
        <v>130199640.66325387</v>
      </c>
      <c r="D719" s="3">
        <v>4241114308.4707656</v>
      </c>
      <c r="E719" s="2">
        <f>Table8[[#This Row],[Total sample area changing ownership in which buyer and seller names have a similarity score of &lt;70%  (ha)]]/Table8[[#This Row],[Total sample area (ha)]]</f>
        <v>3.0699394355678294E-2</v>
      </c>
    </row>
    <row r="720" spans="1:5" x14ac:dyDescent="0.25">
      <c r="A720">
        <v>2011</v>
      </c>
      <c r="B720" t="s">
        <v>44</v>
      </c>
      <c r="C720" s="3">
        <v>157793981.10173213</v>
      </c>
      <c r="D720" s="3">
        <v>4722229386.8521748</v>
      </c>
      <c r="E720" s="2">
        <f>Table8[[#This Row],[Total sample area changing ownership in which buyer and seller names have a similarity score of &lt;70%  (ha)]]/Table8[[#This Row],[Total sample area (ha)]]</f>
        <v>3.3415145300028967E-2</v>
      </c>
    </row>
    <row r="721" spans="1:5" x14ac:dyDescent="0.25">
      <c r="A721">
        <v>2011</v>
      </c>
      <c r="B721" t="s">
        <v>45</v>
      </c>
      <c r="C721" s="3">
        <v>27818858.467546932</v>
      </c>
      <c r="D721" s="3">
        <v>1313236921.0261385</v>
      </c>
      <c r="E721" s="2">
        <f>Table8[[#This Row],[Total sample area changing ownership in which buyer and seller names have a similarity score of &lt;70%  (ha)]]/Table8[[#This Row],[Total sample area (ha)]]</f>
        <v>2.1183427013162105E-2</v>
      </c>
    </row>
    <row r="722" spans="1:5" x14ac:dyDescent="0.25">
      <c r="A722">
        <v>2011</v>
      </c>
      <c r="B722" t="s">
        <v>46</v>
      </c>
      <c r="C722" s="3">
        <v>38874028.115700126</v>
      </c>
      <c r="D722" s="3">
        <v>891588379.03503108</v>
      </c>
      <c r="E722" s="2">
        <f>Table8[[#This Row],[Total sample area changing ownership in which buyer and seller names have a similarity score of &lt;70%  (ha)]]/Table8[[#This Row],[Total sample area (ha)]]</f>
        <v>4.3600868999407114E-2</v>
      </c>
    </row>
    <row r="723" spans="1:5" x14ac:dyDescent="0.25">
      <c r="A723">
        <v>2011</v>
      </c>
      <c r="B723" t="s">
        <v>47</v>
      </c>
      <c r="C723" s="3">
        <v>53850003.007286787</v>
      </c>
      <c r="D723" s="3">
        <v>1428465664.8127699</v>
      </c>
      <c r="E723" s="2">
        <f>Table8[[#This Row],[Total sample area changing ownership in which buyer and seller names have a similarity score of &lt;70%  (ha)]]/Table8[[#This Row],[Total sample area (ha)]]</f>
        <v>3.7697793047300823E-2</v>
      </c>
    </row>
    <row r="724" spans="1:5" x14ac:dyDescent="0.25">
      <c r="A724">
        <v>2011</v>
      </c>
      <c r="B724" t="s">
        <v>48</v>
      </c>
      <c r="C724" s="3">
        <v>237030539.96525082</v>
      </c>
      <c r="D724" s="3">
        <v>11042386286.873476</v>
      </c>
      <c r="E724" s="2">
        <f>Table8[[#This Row],[Total sample area changing ownership in which buyer and seller names have a similarity score of &lt;70%  (ha)]]/Table8[[#This Row],[Total sample area (ha)]]</f>
        <v>2.1465517851609526E-2</v>
      </c>
    </row>
    <row r="725" spans="1:5" x14ac:dyDescent="0.25">
      <c r="A725">
        <v>2011</v>
      </c>
      <c r="B725" t="s">
        <v>49</v>
      </c>
      <c r="C725" s="3">
        <v>854442.12807999807</v>
      </c>
      <c r="D725" s="3">
        <v>23433152.983200636</v>
      </c>
      <c r="E725" s="2">
        <f>Table8[[#This Row],[Total sample area changing ownership in which buyer and seller names have a similarity score of &lt;70%  (ha)]]/Table8[[#This Row],[Total sample area (ha)]]</f>
        <v>3.6462960349064107E-2</v>
      </c>
    </row>
    <row r="726" spans="1:5" x14ac:dyDescent="0.25">
      <c r="A726">
        <v>2011</v>
      </c>
      <c r="B726" t="s">
        <v>50</v>
      </c>
      <c r="C726" s="3">
        <v>31784155.883940946</v>
      </c>
      <c r="D726" s="3">
        <v>705004512.06001854</v>
      </c>
      <c r="E726" s="2">
        <f>Table8[[#This Row],[Total sample area changing ownership in which buyer and seller names have a similarity score of &lt;70%  (ha)]]/Table8[[#This Row],[Total sample area (ha)]]</f>
        <v>4.508362051622599E-2</v>
      </c>
    </row>
    <row r="727" spans="1:5" x14ac:dyDescent="0.25">
      <c r="A727">
        <v>2011</v>
      </c>
      <c r="B727" t="s">
        <v>51</v>
      </c>
      <c r="C727" s="3">
        <v>19329454.605104059</v>
      </c>
      <c r="D727" s="3">
        <v>801713816.79266357</v>
      </c>
      <c r="E727" s="2">
        <f>Table8[[#This Row],[Total sample area changing ownership in which buyer and seller names have a similarity score of &lt;70%  (ha)]]/Table8[[#This Row],[Total sample area (ha)]]</f>
        <v>2.411016774343927E-2</v>
      </c>
    </row>
    <row r="728" spans="1:5" x14ac:dyDescent="0.25">
      <c r="A728">
        <v>2011</v>
      </c>
      <c r="B728" t="s">
        <v>52</v>
      </c>
      <c r="C728" s="3">
        <v>20720819.695540581</v>
      </c>
      <c r="D728" s="3">
        <v>878085204.25480998</v>
      </c>
      <c r="E728" s="2">
        <f>Table8[[#This Row],[Total sample area changing ownership in which buyer and seller names have a similarity score of &lt;70%  (ha)]]/Table8[[#This Row],[Total sample area (ha)]]</f>
        <v>2.3597732424070823E-2</v>
      </c>
    </row>
    <row r="729" spans="1:5" x14ac:dyDescent="0.25">
      <c r="A729">
        <v>2011</v>
      </c>
      <c r="B729" t="s">
        <v>53</v>
      </c>
      <c r="C729" s="3">
        <v>86884051.140515864</v>
      </c>
      <c r="D729" s="3">
        <v>2490968100.4377847</v>
      </c>
      <c r="E729" s="2">
        <f>Table8[[#This Row],[Total sample area changing ownership in which buyer and seller names have a similarity score of &lt;70%  (ha)]]/Table8[[#This Row],[Total sample area (ha)]]</f>
        <v>3.4879632190089507E-2</v>
      </c>
    </row>
    <row r="730" spans="1:5" x14ac:dyDescent="0.25">
      <c r="A730">
        <v>2011</v>
      </c>
      <c r="B730" t="s">
        <v>54</v>
      </c>
      <c r="C730" s="3">
        <v>50440128.32874497</v>
      </c>
      <c r="D730" s="3">
        <v>2142350294.2930293</v>
      </c>
      <c r="E730" s="2">
        <f>Table8[[#This Row],[Total sample area changing ownership in which buyer and seller names have a similarity score of &lt;70%  (ha)]]/Table8[[#This Row],[Total sample area (ha)]]</f>
        <v>2.3544295469845232E-2</v>
      </c>
    </row>
    <row r="731" spans="1:5" x14ac:dyDescent="0.25">
      <c r="A731">
        <v>2011</v>
      </c>
      <c r="B731" t="s">
        <v>55</v>
      </c>
      <c r="C731" s="3">
        <v>3351452.3580673928</v>
      </c>
      <c r="D731" s="3">
        <v>118069365.50374036</v>
      </c>
      <c r="E731" s="2">
        <f>Table8[[#This Row],[Total sample area changing ownership in which buyer and seller names have a similarity score of &lt;70%  (ha)]]/Table8[[#This Row],[Total sample area (ha)]]</f>
        <v>2.8385452431022178E-2</v>
      </c>
    </row>
    <row r="732" spans="1:5" x14ac:dyDescent="0.25">
      <c r="A732">
        <v>2011</v>
      </c>
      <c r="B732" t="s">
        <v>56</v>
      </c>
      <c r="C732" s="3">
        <v>74310007.873136416</v>
      </c>
      <c r="D732" s="3">
        <v>2428913373.8547339</v>
      </c>
      <c r="E732" s="2">
        <f>Table8[[#This Row],[Total sample area changing ownership in which buyer and seller names have a similarity score of &lt;70%  (ha)]]/Table8[[#This Row],[Total sample area (ha)]]</f>
        <v>3.0593930879965862E-2</v>
      </c>
    </row>
    <row r="733" spans="1:5" x14ac:dyDescent="0.25">
      <c r="A733">
        <v>2011</v>
      </c>
      <c r="B733" t="s">
        <v>57</v>
      </c>
      <c r="C733" s="3">
        <v>153490276.22910601</v>
      </c>
      <c r="D733" s="3">
        <v>3837562174.0093279</v>
      </c>
      <c r="E733" s="2">
        <f>Table8[[#This Row],[Total sample area changing ownership in which buyer and seller names have a similarity score of &lt;70%  (ha)]]/Table8[[#This Row],[Total sample area (ha)]]</f>
        <v>3.9996818102036286E-2</v>
      </c>
    </row>
    <row r="734" spans="1:5" x14ac:dyDescent="0.25">
      <c r="A734">
        <v>2011</v>
      </c>
      <c r="B734" t="s">
        <v>58</v>
      </c>
      <c r="C734" s="3">
        <v>337495357.51113695</v>
      </c>
      <c r="D734" s="3">
        <v>10600914748.239769</v>
      </c>
      <c r="E734" s="2">
        <f>Table8[[#This Row],[Total sample area changing ownership in which buyer and seller names have a similarity score of &lt;70%  (ha)]]/Table8[[#This Row],[Total sample area (ha)]]</f>
        <v>3.1836437281714432E-2</v>
      </c>
    </row>
    <row r="735" spans="1:5" x14ac:dyDescent="0.25">
      <c r="A735">
        <v>2011</v>
      </c>
      <c r="B735" t="s">
        <v>59</v>
      </c>
      <c r="C735" s="3">
        <v>313087454.31178457</v>
      </c>
      <c r="D735" s="3">
        <v>6041436788.187583</v>
      </c>
      <c r="E735" s="2">
        <f>Table8[[#This Row],[Total sample area changing ownership in which buyer and seller names have a similarity score of &lt;70%  (ha)]]/Table8[[#This Row],[Total sample area (ha)]]</f>
        <v>5.182334356687196E-2</v>
      </c>
    </row>
    <row r="736" spans="1:5" x14ac:dyDescent="0.25">
      <c r="A736">
        <v>2011</v>
      </c>
      <c r="B736" t="s">
        <v>60</v>
      </c>
      <c r="C736" s="3">
        <v>79656146.525661811</v>
      </c>
      <c r="D736" s="3">
        <v>2706716619.1393418</v>
      </c>
      <c r="E736" s="2">
        <f>Table8[[#This Row],[Total sample area changing ownership in which buyer and seller names have a similarity score of &lt;70%  (ha)]]/Table8[[#This Row],[Total sample area (ha)]]</f>
        <v>2.9429067661686053E-2</v>
      </c>
    </row>
    <row r="737" spans="1:5" x14ac:dyDescent="0.25">
      <c r="A737">
        <v>2011</v>
      </c>
      <c r="B737" t="s">
        <v>61</v>
      </c>
      <c r="C737" s="3">
        <v>23934529.77176464</v>
      </c>
      <c r="D737" s="3">
        <v>577140131.36309028</v>
      </c>
      <c r="E737" s="2">
        <f>Table8[[#This Row],[Total sample area changing ownership in which buyer and seller names have a similarity score of &lt;70%  (ha)]]/Table8[[#This Row],[Total sample area (ha)]]</f>
        <v>4.1470915763968857E-2</v>
      </c>
    </row>
    <row r="738" spans="1:5" x14ac:dyDescent="0.25">
      <c r="A738">
        <v>2011</v>
      </c>
      <c r="B738" t="s">
        <v>62</v>
      </c>
      <c r="C738" s="3">
        <v>6489846.1013878882</v>
      </c>
      <c r="D738" s="3">
        <v>405560009.59356487</v>
      </c>
      <c r="E738" s="2">
        <f>Table8[[#This Row],[Total sample area changing ownership in which buyer and seller names have a similarity score of &lt;70%  (ha)]]/Table8[[#This Row],[Total sample area (ha)]]</f>
        <v>1.6002184505054477E-2</v>
      </c>
    </row>
    <row r="739" spans="1:5" x14ac:dyDescent="0.25">
      <c r="A739">
        <v>2011</v>
      </c>
      <c r="B739" t="s">
        <v>63</v>
      </c>
      <c r="C739" s="3">
        <v>238109809.58940464</v>
      </c>
      <c r="D739" s="3">
        <v>5976463169.5259533</v>
      </c>
      <c r="E739" s="2">
        <f>Table8[[#This Row],[Total sample area changing ownership in which buyer and seller names have a similarity score of &lt;70%  (ha)]]/Table8[[#This Row],[Total sample area (ha)]]</f>
        <v>3.9841257753168963E-2</v>
      </c>
    </row>
    <row r="740" spans="1:5" x14ac:dyDescent="0.25">
      <c r="A740">
        <v>2011</v>
      </c>
      <c r="B740" t="s">
        <v>64</v>
      </c>
      <c r="C740" s="3">
        <v>84844175.062875882</v>
      </c>
      <c r="D740" s="3">
        <v>2589970938.5220342</v>
      </c>
      <c r="E740" s="2">
        <f>Table8[[#This Row],[Total sample area changing ownership in which buyer and seller names have a similarity score of &lt;70%  (ha)]]/Table8[[#This Row],[Total sample area (ha)]]</f>
        <v>3.2758736324389873E-2</v>
      </c>
    </row>
    <row r="741" spans="1:5" x14ac:dyDescent="0.25">
      <c r="A741">
        <v>2011</v>
      </c>
      <c r="B741" t="s">
        <v>65</v>
      </c>
      <c r="C741" s="3">
        <v>112070332.63677859</v>
      </c>
      <c r="D741" s="3">
        <v>3519696524.0009937</v>
      </c>
      <c r="E741" s="2">
        <f>Table8[[#This Row],[Total sample area changing ownership in which buyer and seller names have a similarity score of &lt;70%  (ha)]]/Table8[[#This Row],[Total sample area (ha)]]</f>
        <v>3.1840907837526661E-2</v>
      </c>
    </row>
    <row r="742" spans="1:5" x14ac:dyDescent="0.25">
      <c r="A742">
        <v>2011</v>
      </c>
      <c r="B742" t="s">
        <v>66</v>
      </c>
      <c r="C742" s="3">
        <v>31448814.94006025</v>
      </c>
      <c r="D742" s="3">
        <v>959369085.67265689</v>
      </c>
      <c r="E742" s="2">
        <f>Table8[[#This Row],[Total sample area changing ownership in which buyer and seller names have a similarity score of &lt;70%  (ha)]]/Table8[[#This Row],[Total sample area (ha)]]</f>
        <v>3.2780725801697129E-2</v>
      </c>
    </row>
    <row r="743" spans="1:5" x14ac:dyDescent="0.25">
      <c r="A743">
        <v>2011</v>
      </c>
      <c r="B743" t="s">
        <v>67</v>
      </c>
      <c r="C743" s="3">
        <v>5513983.3536989894</v>
      </c>
      <c r="D743" s="3">
        <v>132912629.13852446</v>
      </c>
      <c r="E743" s="2">
        <f>Table8[[#This Row],[Total sample area changing ownership in which buyer and seller names have a similarity score of &lt;70%  (ha)]]/Table8[[#This Row],[Total sample area (ha)]]</f>
        <v>4.1485774447755412E-2</v>
      </c>
    </row>
    <row r="744" spans="1:5" x14ac:dyDescent="0.25">
      <c r="A744">
        <v>2011</v>
      </c>
      <c r="B744" t="s">
        <v>68</v>
      </c>
      <c r="C744" s="3">
        <v>167299832.7606155</v>
      </c>
      <c r="D744" s="3">
        <v>4322923073.0689669</v>
      </c>
      <c r="E744" s="2">
        <f>Table8[[#This Row],[Total sample area changing ownership in which buyer and seller names have a similarity score of &lt;70%  (ha)]]/Table8[[#This Row],[Total sample area (ha)]]</f>
        <v>3.8700626851970454E-2</v>
      </c>
    </row>
    <row r="745" spans="1:5" x14ac:dyDescent="0.25">
      <c r="A745">
        <v>2011</v>
      </c>
      <c r="B745" t="s">
        <v>69</v>
      </c>
      <c r="C745" s="3">
        <v>28275930.753441636</v>
      </c>
      <c r="D745" s="3">
        <v>803889313.96071243</v>
      </c>
      <c r="E745" s="2">
        <f>Table8[[#This Row],[Total sample area changing ownership in which buyer and seller names have a similarity score of &lt;70%  (ha)]]/Table8[[#This Row],[Total sample area (ha)]]</f>
        <v>3.5173910465519057E-2</v>
      </c>
    </row>
    <row r="746" spans="1:5" x14ac:dyDescent="0.25">
      <c r="A746">
        <v>2011</v>
      </c>
      <c r="B746" t="s">
        <v>70</v>
      </c>
      <c r="C746" s="3">
        <v>1949803.0202889964</v>
      </c>
      <c r="D746" s="3">
        <v>101346909.67187786</v>
      </c>
      <c r="E746" s="2">
        <f>Table8[[#This Row],[Total sample area changing ownership in which buyer and seller names have a similarity score of &lt;70%  (ha)]]/Table8[[#This Row],[Total sample area (ha)]]</f>
        <v>1.923889960336931E-2</v>
      </c>
    </row>
    <row r="747" spans="1:5" x14ac:dyDescent="0.25">
      <c r="A747">
        <v>2011</v>
      </c>
      <c r="B747" t="s">
        <v>71</v>
      </c>
      <c r="C747" s="3">
        <v>42188343.723902918</v>
      </c>
      <c r="D747" s="3">
        <v>1517466226.8152733</v>
      </c>
      <c r="E747" s="2">
        <f>Table8[[#This Row],[Total sample area changing ownership in which buyer and seller names have a similarity score of &lt;70%  (ha)]]/Table8[[#This Row],[Total sample area (ha)]]</f>
        <v>2.7801833726767127E-2</v>
      </c>
    </row>
    <row r="748" spans="1:5" x14ac:dyDescent="0.25">
      <c r="A748">
        <v>2011</v>
      </c>
      <c r="B748" t="s">
        <v>72</v>
      </c>
      <c r="C748" s="3">
        <v>22552431.690996546</v>
      </c>
      <c r="D748" s="3">
        <v>903603741.64192557</v>
      </c>
      <c r="E748" s="2">
        <f>Table8[[#This Row],[Total sample area changing ownership in which buyer and seller names have a similarity score of &lt;70%  (ha)]]/Table8[[#This Row],[Total sample area (ha)]]</f>
        <v>2.4958320391654024E-2</v>
      </c>
    </row>
    <row r="749" spans="1:5" x14ac:dyDescent="0.25">
      <c r="A749">
        <v>2011</v>
      </c>
      <c r="B749" t="s">
        <v>73</v>
      </c>
      <c r="C749" s="3">
        <v>7540573.6672193883</v>
      </c>
      <c r="D749" s="3">
        <v>268451345.73360884</v>
      </c>
      <c r="E749" s="2">
        <f>Table8[[#This Row],[Total sample area changing ownership in which buyer and seller names have a similarity score of &lt;70%  (ha)]]/Table8[[#This Row],[Total sample area (ha)]]</f>
        <v>2.808916322104078E-2</v>
      </c>
    </row>
    <row r="750" spans="1:5" x14ac:dyDescent="0.25">
      <c r="A750">
        <v>2011</v>
      </c>
      <c r="B750" t="s">
        <v>74</v>
      </c>
      <c r="C750" s="3">
        <v>32903101.466413341</v>
      </c>
      <c r="D750" s="3">
        <v>925159029.07315898</v>
      </c>
      <c r="E750" s="2">
        <f>Table8[[#This Row],[Total sample area changing ownership in which buyer and seller names have a similarity score of &lt;70%  (ha)]]/Table8[[#This Row],[Total sample area (ha)]]</f>
        <v>3.5564806084610406E-2</v>
      </c>
    </row>
    <row r="751" spans="1:5" x14ac:dyDescent="0.25">
      <c r="A751">
        <v>2011</v>
      </c>
      <c r="B751" t="s">
        <v>75</v>
      </c>
      <c r="C751" s="3">
        <v>208906073.51894575</v>
      </c>
      <c r="D751" s="3">
        <v>5326735059.7752905</v>
      </c>
      <c r="E751" s="2">
        <f>Table8[[#This Row],[Total sample area changing ownership in which buyer and seller names have a similarity score of &lt;70%  (ha)]]/Table8[[#This Row],[Total sample area (ha)]]</f>
        <v>3.9218408870472059E-2</v>
      </c>
    </row>
    <row r="752" spans="1:5" x14ac:dyDescent="0.25">
      <c r="A752">
        <v>2011</v>
      </c>
      <c r="B752" t="s">
        <v>76</v>
      </c>
      <c r="C752" s="3">
        <v>75352322.488174736</v>
      </c>
      <c r="D752" s="3">
        <v>1633680324.0928311</v>
      </c>
      <c r="E752" s="2">
        <f>Table8[[#This Row],[Total sample area changing ownership in which buyer and seller names have a similarity score of &lt;70%  (ha)]]/Table8[[#This Row],[Total sample area (ha)]]</f>
        <v>4.6124276198293103E-2</v>
      </c>
    </row>
    <row r="753" spans="1:5" x14ac:dyDescent="0.25">
      <c r="A753">
        <v>2011</v>
      </c>
      <c r="B753" t="s">
        <v>77</v>
      </c>
      <c r="C753" s="3">
        <v>177035099.60942951</v>
      </c>
      <c r="D753" s="3">
        <v>5247613598.0973797</v>
      </c>
      <c r="E753" s="2">
        <f>Table8[[#This Row],[Total sample area changing ownership in which buyer and seller names have a similarity score of &lt;70%  (ha)]]/Table8[[#This Row],[Total sample area (ha)]]</f>
        <v>3.3736306284749489E-2</v>
      </c>
    </row>
    <row r="754" spans="1:5" x14ac:dyDescent="0.25">
      <c r="A754">
        <v>2011</v>
      </c>
      <c r="B754" t="s">
        <v>78</v>
      </c>
      <c r="C754" s="3">
        <v>51574209.847924896</v>
      </c>
      <c r="D754" s="3">
        <v>2099748558.004344</v>
      </c>
      <c r="E754" s="2">
        <f>Table8[[#This Row],[Total sample area changing ownership in which buyer and seller names have a similarity score of &lt;70%  (ha)]]/Table8[[#This Row],[Total sample area (ha)]]</f>
        <v>2.4562088470698785E-2</v>
      </c>
    </row>
    <row r="755" spans="1:5" x14ac:dyDescent="0.25">
      <c r="A755">
        <v>2011</v>
      </c>
      <c r="B755" t="s">
        <v>79</v>
      </c>
      <c r="C755" s="3">
        <v>81561072.290254459</v>
      </c>
      <c r="D755" s="3">
        <v>2631193607.6163654</v>
      </c>
      <c r="E755" s="2">
        <f>Table8[[#This Row],[Total sample area changing ownership in which buyer and seller names have a similarity score of &lt;70%  (ha)]]/Table8[[#This Row],[Total sample area (ha)]]</f>
        <v>3.0997746442589513E-2</v>
      </c>
    </row>
    <row r="756" spans="1:5" x14ac:dyDescent="0.25">
      <c r="A756">
        <v>2011</v>
      </c>
      <c r="B756" t="s">
        <v>80</v>
      </c>
      <c r="C756" s="3">
        <v>9126084.4872408845</v>
      </c>
      <c r="D756" s="3">
        <v>419711117.85857594</v>
      </c>
      <c r="E756" s="2">
        <f>Table8[[#This Row],[Total sample area changing ownership in which buyer and seller names have a similarity score of &lt;70%  (ha)]]/Table8[[#This Row],[Total sample area (ha)]]</f>
        <v>2.1743728242900561E-2</v>
      </c>
    </row>
    <row r="757" spans="1:5" x14ac:dyDescent="0.25">
      <c r="A757">
        <v>2011</v>
      </c>
      <c r="B757" t="s">
        <v>81</v>
      </c>
      <c r="C757" s="3">
        <v>3245030261.9376187</v>
      </c>
      <c r="D757" s="3">
        <v>59956031808.067726</v>
      </c>
      <c r="E757" s="2">
        <f>Table8[[#This Row],[Total sample area changing ownership in which buyer and seller names have a similarity score of &lt;70%  (ha)]]/Table8[[#This Row],[Total sample area (ha)]]</f>
        <v>5.4123499572581203E-2</v>
      </c>
    </row>
    <row r="758" spans="1:5" x14ac:dyDescent="0.25">
      <c r="A758">
        <v>2011</v>
      </c>
      <c r="B758" t="s">
        <v>82</v>
      </c>
      <c r="C758" s="3">
        <v>173049739.56987646</v>
      </c>
      <c r="D758" s="3">
        <v>3048249265.4780307</v>
      </c>
      <c r="E758" s="2">
        <f>Table8[[#This Row],[Total sample area changing ownership in which buyer and seller names have a similarity score of &lt;70%  (ha)]]/Table8[[#This Row],[Total sample area (ha)]]</f>
        <v>5.6770206272070918E-2</v>
      </c>
    </row>
    <row r="759" spans="1:5" x14ac:dyDescent="0.25">
      <c r="A759">
        <v>2011</v>
      </c>
      <c r="B759" t="s">
        <v>83</v>
      </c>
      <c r="C759" s="3">
        <v>155540793.56370562</v>
      </c>
      <c r="D759" s="3">
        <v>4054891284.4071579</v>
      </c>
      <c r="E759" s="2">
        <f>Table8[[#This Row],[Total sample area changing ownership in which buyer and seller names have a similarity score of &lt;70%  (ha)]]/Table8[[#This Row],[Total sample area (ha)]]</f>
        <v>3.8358807340119934E-2</v>
      </c>
    </row>
    <row r="760" spans="1:5" x14ac:dyDescent="0.25">
      <c r="A760">
        <v>2011</v>
      </c>
      <c r="B760" t="s">
        <v>84</v>
      </c>
      <c r="C760" s="3">
        <v>44301451.102298923</v>
      </c>
      <c r="D760" s="3">
        <v>1741672992.5670955</v>
      </c>
      <c r="E760" s="2">
        <f>Table8[[#This Row],[Total sample area changing ownership in which buyer and seller names have a similarity score of &lt;70%  (ha)]]/Table8[[#This Row],[Total sample area (ha)]]</f>
        <v>2.5436147480820671E-2</v>
      </c>
    </row>
    <row r="761" spans="1:5" x14ac:dyDescent="0.25">
      <c r="A761">
        <v>2011</v>
      </c>
      <c r="B761" t="s">
        <v>85</v>
      </c>
      <c r="C761" s="3">
        <v>83388898.43841897</v>
      </c>
      <c r="D761" s="3">
        <v>3008765352.8891706</v>
      </c>
      <c r="E761" s="2">
        <f>Table8[[#This Row],[Total sample area changing ownership in which buyer and seller names have a similarity score of &lt;70%  (ha)]]/Table8[[#This Row],[Total sample area (ha)]]</f>
        <v>2.7715321288961491E-2</v>
      </c>
    </row>
    <row r="762" spans="1:5" x14ac:dyDescent="0.25">
      <c r="A762">
        <v>2011</v>
      </c>
      <c r="B762" t="s">
        <v>86</v>
      </c>
      <c r="C762" s="3">
        <v>77469432.427927867</v>
      </c>
      <c r="D762" s="3">
        <v>2231685753.6977186</v>
      </c>
      <c r="E762" s="2">
        <f>Table8[[#This Row],[Total sample area changing ownership in which buyer and seller names have a similarity score of &lt;70%  (ha)]]/Table8[[#This Row],[Total sample area (ha)]]</f>
        <v>3.4713414422065214E-2</v>
      </c>
    </row>
    <row r="763" spans="1:5" x14ac:dyDescent="0.25">
      <c r="A763">
        <v>2011</v>
      </c>
      <c r="B763" t="s">
        <v>87</v>
      </c>
      <c r="C763" s="3">
        <v>653112927.14061975</v>
      </c>
      <c r="D763" s="3">
        <v>15057247343.488106</v>
      </c>
      <c r="E763" s="2">
        <f>Table8[[#This Row],[Total sample area changing ownership in which buyer and seller names have a similarity score of &lt;70%  (ha)]]/Table8[[#This Row],[Total sample area (ha)]]</f>
        <v>4.3375320351835438E-2</v>
      </c>
    </row>
    <row r="764" spans="1:5" x14ac:dyDescent="0.25">
      <c r="A764">
        <v>2011</v>
      </c>
      <c r="B764" t="s">
        <v>88</v>
      </c>
      <c r="C764" s="3">
        <v>109254289.46921989</v>
      </c>
      <c r="D764" s="3">
        <v>5665790102.8086586</v>
      </c>
      <c r="E764" s="2">
        <f>Table8[[#This Row],[Total sample area changing ownership in which buyer and seller names have a similarity score of &lt;70%  (ha)]]/Table8[[#This Row],[Total sample area (ha)]]</f>
        <v>1.9283151596996173E-2</v>
      </c>
    </row>
    <row r="765" spans="1:5" x14ac:dyDescent="0.25">
      <c r="A765">
        <v>2011</v>
      </c>
      <c r="B765" t="s">
        <v>89</v>
      </c>
      <c r="C765" s="3">
        <v>294481975.49410939</v>
      </c>
      <c r="D765" s="3">
        <v>5695485734.8580942</v>
      </c>
      <c r="E765" s="2">
        <f>Table8[[#This Row],[Total sample area changing ownership in which buyer and seller names have a similarity score of &lt;70%  (ha)]]/Table8[[#This Row],[Total sample area (ha)]]</f>
        <v>5.1704453176274444E-2</v>
      </c>
    </row>
    <row r="766" spans="1:5" x14ac:dyDescent="0.25">
      <c r="A766">
        <v>2011</v>
      </c>
      <c r="B766" t="s">
        <v>90</v>
      </c>
      <c r="C766" s="3">
        <v>117468191.10177018</v>
      </c>
      <c r="D766" s="3">
        <v>2314785364.2747083</v>
      </c>
      <c r="E766" s="2">
        <f>Table8[[#This Row],[Total sample area changing ownership in which buyer and seller names have a similarity score of &lt;70%  (ha)]]/Table8[[#This Row],[Total sample area (ha)]]</f>
        <v>5.0746904190219162E-2</v>
      </c>
    </row>
    <row r="767" spans="1:5" x14ac:dyDescent="0.25">
      <c r="A767">
        <v>2011</v>
      </c>
      <c r="B767" t="s">
        <v>91</v>
      </c>
      <c r="C767" s="3">
        <v>1038420749.0781037</v>
      </c>
      <c r="D767" s="3">
        <v>19416858917.495533</v>
      </c>
      <c r="E767" s="2">
        <f>Table8[[#This Row],[Total sample area changing ownership in which buyer and seller names have a similarity score of &lt;70%  (ha)]]/Table8[[#This Row],[Total sample area (ha)]]</f>
        <v>5.348036742144921E-2</v>
      </c>
    </row>
    <row r="768" spans="1:5" x14ac:dyDescent="0.25">
      <c r="A768">
        <v>2011</v>
      </c>
      <c r="B768" t="s">
        <v>92</v>
      </c>
      <c r="C768" s="3">
        <v>148477393.55201852</v>
      </c>
      <c r="D768" s="3">
        <v>4475576698.3930521</v>
      </c>
      <c r="E768" s="2">
        <f>Table8[[#This Row],[Total sample area changing ownership in which buyer and seller names have a similarity score of &lt;70%  (ha)]]/Table8[[#This Row],[Total sample area (ha)]]</f>
        <v>3.3175030517369766E-2</v>
      </c>
    </row>
    <row r="769" spans="1:5" x14ac:dyDescent="0.25">
      <c r="A769">
        <v>2011</v>
      </c>
      <c r="B769" t="s">
        <v>93</v>
      </c>
      <c r="C769" s="3">
        <v>19108241.413415968</v>
      </c>
      <c r="D769" s="3">
        <v>523465057.38031203</v>
      </c>
      <c r="E769" s="2">
        <f>Table8[[#This Row],[Total sample area changing ownership in which buyer and seller names have a similarity score of &lt;70%  (ha)]]/Table8[[#This Row],[Total sample area (ha)]]</f>
        <v>3.6503375237773125E-2</v>
      </c>
    </row>
    <row r="770" spans="1:5" x14ac:dyDescent="0.25">
      <c r="A770">
        <v>2011</v>
      </c>
      <c r="B770" t="s">
        <v>94</v>
      </c>
      <c r="C770" s="3">
        <v>9767482.2132129818</v>
      </c>
      <c r="D770" s="3">
        <v>203005896.86792386</v>
      </c>
      <c r="E770" s="2">
        <f>Table8[[#This Row],[Total sample area changing ownership in which buyer and seller names have a similarity score of &lt;70%  (ha)]]/Table8[[#This Row],[Total sample area (ha)]]</f>
        <v>4.8114278274230281E-2</v>
      </c>
    </row>
    <row r="771" spans="1:5" x14ac:dyDescent="0.25">
      <c r="A771">
        <v>2011</v>
      </c>
      <c r="B771" t="s">
        <v>95</v>
      </c>
      <c r="C771" s="3">
        <v>58884975.102648906</v>
      </c>
      <c r="D771" s="3">
        <v>1670769941.263696</v>
      </c>
      <c r="E771" s="2">
        <f>Table8[[#This Row],[Total sample area changing ownership in which buyer and seller names have a similarity score of &lt;70%  (ha)]]/Table8[[#This Row],[Total sample area (ha)]]</f>
        <v>3.5244215046214521E-2</v>
      </c>
    </row>
    <row r="772" spans="1:5" x14ac:dyDescent="0.25">
      <c r="A772">
        <v>2012</v>
      </c>
      <c r="B772" t="s">
        <v>0</v>
      </c>
      <c r="C772" s="3">
        <v>954051.18070759554</v>
      </c>
      <c r="D772" s="3">
        <v>87422073.724833384</v>
      </c>
      <c r="E772" s="2">
        <f>Table8[[#This Row],[Total sample area changing ownership in which buyer and seller names have a similarity score of &lt;70%  (ha)]]/Table8[[#This Row],[Total sample area (ha)]]</f>
        <v>1.0913161173807581E-2</v>
      </c>
    </row>
    <row r="773" spans="1:5" x14ac:dyDescent="0.25">
      <c r="A773">
        <v>2012</v>
      </c>
      <c r="B773" t="s">
        <v>1</v>
      </c>
      <c r="C773" s="3">
        <v>91201713.460294977</v>
      </c>
      <c r="D773" s="3">
        <v>3572022563.6208887</v>
      </c>
      <c r="E773" s="2">
        <f>Table8[[#This Row],[Total sample area changing ownership in which buyer and seller names have a similarity score of &lt;70%  (ha)]]/Table8[[#This Row],[Total sample area (ha)]]</f>
        <v>2.5532233303656851E-2</v>
      </c>
    </row>
    <row r="774" spans="1:5" x14ac:dyDescent="0.25">
      <c r="A774">
        <v>2012</v>
      </c>
      <c r="B774" t="s">
        <v>2</v>
      </c>
      <c r="C774" s="3">
        <v>7521714.2261679862</v>
      </c>
      <c r="D774" s="3">
        <v>213431799.99232092</v>
      </c>
      <c r="E774" s="2">
        <f>Table8[[#This Row],[Total sample area changing ownership in which buyer and seller names have a similarity score of &lt;70%  (ha)]]/Table8[[#This Row],[Total sample area (ha)]]</f>
        <v>3.5241769157354295E-2</v>
      </c>
    </row>
    <row r="775" spans="1:5" x14ac:dyDescent="0.25">
      <c r="A775">
        <v>2012</v>
      </c>
      <c r="B775" t="s">
        <v>3</v>
      </c>
      <c r="C775" s="3">
        <v>546860316.69394648</v>
      </c>
      <c r="D775" s="3">
        <v>15165012744.367485</v>
      </c>
      <c r="E775" s="2">
        <f>Table8[[#This Row],[Total sample area changing ownership in which buyer and seller names have a similarity score of &lt;70%  (ha)]]/Table8[[#This Row],[Total sample area (ha)]]</f>
        <v>3.6060656585801994E-2</v>
      </c>
    </row>
    <row r="776" spans="1:5" x14ac:dyDescent="0.25">
      <c r="A776">
        <v>2012</v>
      </c>
      <c r="B776" t="s">
        <v>4</v>
      </c>
      <c r="C776" s="3">
        <v>58544919.620999634</v>
      </c>
      <c r="D776" s="3">
        <v>1922208762.7720649</v>
      </c>
      <c r="E776" s="2">
        <f>Table8[[#This Row],[Total sample area changing ownership in which buyer and seller names have a similarity score of &lt;70%  (ha)]]/Table8[[#This Row],[Total sample area (ha)]]</f>
        <v>3.045710786198402E-2</v>
      </c>
    </row>
    <row r="777" spans="1:5" x14ac:dyDescent="0.25">
      <c r="A777">
        <v>2012</v>
      </c>
      <c r="B777" t="s">
        <v>5</v>
      </c>
      <c r="C777" s="3">
        <v>31471844.066750418</v>
      </c>
      <c r="D777" s="3">
        <v>997938628.89285004</v>
      </c>
      <c r="E777" s="2">
        <f>Table8[[#This Row],[Total sample area changing ownership in which buyer and seller names have a similarity score of &lt;70%  (ha)]]/Table8[[#This Row],[Total sample area (ha)]]</f>
        <v>3.1536853224798447E-2</v>
      </c>
    </row>
    <row r="778" spans="1:5" x14ac:dyDescent="0.25">
      <c r="A778">
        <v>2012</v>
      </c>
      <c r="B778" t="s">
        <v>6</v>
      </c>
      <c r="C778" s="3">
        <v>8097136.493665684</v>
      </c>
      <c r="D778" s="3">
        <v>345156954.32801884</v>
      </c>
      <c r="E778" s="2">
        <f>Table8[[#This Row],[Total sample area changing ownership in which buyer and seller names have a similarity score of &lt;70%  (ha)]]/Table8[[#This Row],[Total sample area (ha)]]</f>
        <v>2.3459288280689241E-2</v>
      </c>
    </row>
    <row r="779" spans="1:5" x14ac:dyDescent="0.25">
      <c r="A779">
        <v>2012</v>
      </c>
      <c r="B779" t="s">
        <v>7</v>
      </c>
      <c r="C779" s="3">
        <v>55416168.848326899</v>
      </c>
      <c r="D779" s="3">
        <v>1256327613.1292882</v>
      </c>
      <c r="E779" s="2">
        <f>Table8[[#This Row],[Total sample area changing ownership in which buyer and seller names have a similarity score of &lt;70%  (ha)]]/Table8[[#This Row],[Total sample area (ha)]]</f>
        <v>4.4109648048167228E-2</v>
      </c>
    </row>
    <row r="780" spans="1:5" x14ac:dyDescent="0.25">
      <c r="A780">
        <v>2012</v>
      </c>
      <c r="B780" t="s">
        <v>8</v>
      </c>
      <c r="C780" s="3">
        <v>168114893.71621165</v>
      </c>
      <c r="D780" s="3">
        <v>6755301401.1129761</v>
      </c>
      <c r="E780" s="2">
        <f>Table8[[#This Row],[Total sample area changing ownership in which buyer and seller names have a similarity score of &lt;70%  (ha)]]/Table8[[#This Row],[Total sample area (ha)]]</f>
        <v>2.4886364609655126E-2</v>
      </c>
    </row>
    <row r="781" spans="1:5" x14ac:dyDescent="0.25">
      <c r="A781">
        <v>2012</v>
      </c>
      <c r="B781" t="s">
        <v>9</v>
      </c>
      <c r="C781" s="3">
        <v>35690667.637724727</v>
      </c>
      <c r="D781" s="3">
        <v>881953411.83247352</v>
      </c>
      <c r="E781" s="2">
        <f>Table8[[#This Row],[Total sample area changing ownership in which buyer and seller names have a similarity score of &lt;70%  (ha)]]/Table8[[#This Row],[Total sample area (ha)]]</f>
        <v>4.0467747115540548E-2</v>
      </c>
    </row>
    <row r="782" spans="1:5" x14ac:dyDescent="0.25">
      <c r="A782">
        <v>2012</v>
      </c>
      <c r="B782" t="s">
        <v>10</v>
      </c>
      <c r="C782" s="3">
        <v>563216248.50986516</v>
      </c>
      <c r="D782" s="3">
        <v>11595915688.524548</v>
      </c>
      <c r="E782" s="2">
        <f>Table8[[#This Row],[Total sample area changing ownership in which buyer and seller names have a similarity score of &lt;70%  (ha)]]/Table8[[#This Row],[Total sample area (ha)]]</f>
        <v>4.8570226245024398E-2</v>
      </c>
    </row>
    <row r="783" spans="1:5" x14ac:dyDescent="0.25">
      <c r="A783">
        <v>2012</v>
      </c>
      <c r="B783" t="s">
        <v>11</v>
      </c>
      <c r="C783" s="3">
        <v>1177703454.927408</v>
      </c>
      <c r="D783" s="3">
        <v>29410114114.227837</v>
      </c>
      <c r="E783" s="2">
        <f>Table8[[#This Row],[Total sample area changing ownership in which buyer and seller names have a similarity score of &lt;70%  (ha)]]/Table8[[#This Row],[Total sample area (ha)]]</f>
        <v>4.0044164750712957E-2</v>
      </c>
    </row>
    <row r="784" spans="1:5" x14ac:dyDescent="0.25">
      <c r="A784">
        <v>2012</v>
      </c>
      <c r="B784" t="s">
        <v>12</v>
      </c>
      <c r="C784" s="3">
        <v>309337718.98835891</v>
      </c>
      <c r="D784" s="3">
        <v>14736136294.555979</v>
      </c>
      <c r="E784" s="2">
        <f>Table8[[#This Row],[Total sample area changing ownership in which buyer and seller names have a similarity score of &lt;70%  (ha)]]/Table8[[#This Row],[Total sample area (ha)]]</f>
        <v>2.0991779175022873E-2</v>
      </c>
    </row>
    <row r="785" spans="1:5" x14ac:dyDescent="0.25">
      <c r="A785">
        <v>2012</v>
      </c>
      <c r="B785" t="s">
        <v>13</v>
      </c>
      <c r="C785" s="3">
        <v>341077.09210000001</v>
      </c>
      <c r="D785" s="3">
        <v>4668076.8258303851</v>
      </c>
      <c r="E785" s="2">
        <f>Table8[[#This Row],[Total sample area changing ownership in which buyer and seller names have a similarity score of &lt;70%  (ha)]]/Table8[[#This Row],[Total sample area (ha)]]</f>
        <v>7.3065869484555276E-2</v>
      </c>
    </row>
    <row r="786" spans="1:5" x14ac:dyDescent="0.25">
      <c r="A786">
        <v>2012</v>
      </c>
      <c r="B786" t="s">
        <v>14</v>
      </c>
      <c r="C786" s="3">
        <v>5619438.4127930934</v>
      </c>
      <c r="D786" s="3">
        <v>267182454.13643333</v>
      </c>
      <c r="E786" s="2">
        <f>Table8[[#This Row],[Total sample area changing ownership in which buyer and seller names have a similarity score of &lt;70%  (ha)]]/Table8[[#This Row],[Total sample area (ha)]]</f>
        <v>2.1032213477325118E-2</v>
      </c>
    </row>
    <row r="787" spans="1:5" x14ac:dyDescent="0.25">
      <c r="A787">
        <v>2012</v>
      </c>
      <c r="B787" t="s">
        <v>15</v>
      </c>
      <c r="C787" s="3">
        <v>135911263.43226016</v>
      </c>
      <c r="D787" s="3">
        <v>3296449957.7035279</v>
      </c>
      <c r="E787" s="2">
        <f>Table8[[#This Row],[Total sample area changing ownership in which buyer and seller names have a similarity score of &lt;70%  (ha)]]/Table8[[#This Row],[Total sample area (ha)]]</f>
        <v>4.1229584909865502E-2</v>
      </c>
    </row>
    <row r="788" spans="1:5" x14ac:dyDescent="0.25">
      <c r="A788">
        <v>2012</v>
      </c>
      <c r="B788" t="s">
        <v>16</v>
      </c>
      <c r="C788" s="3">
        <v>1139414.390626197</v>
      </c>
      <c r="D788" s="3">
        <v>29770005.020620294</v>
      </c>
      <c r="E788" s="2">
        <f>Table8[[#This Row],[Total sample area changing ownership in which buyer and seller names have a similarity score of &lt;70%  (ha)]]/Table8[[#This Row],[Total sample area (ha)]]</f>
        <v>3.8273906565920217E-2</v>
      </c>
    </row>
    <row r="789" spans="1:5" x14ac:dyDescent="0.25">
      <c r="A789">
        <v>2012</v>
      </c>
      <c r="B789" t="s">
        <v>17</v>
      </c>
      <c r="C789" s="3">
        <v>99348.254589999895</v>
      </c>
      <c r="D789" s="3">
        <v>7872911.1637189882</v>
      </c>
      <c r="E789" s="2">
        <f>Table8[[#This Row],[Total sample area changing ownership in which buyer and seller names have a similarity score of &lt;70%  (ha)]]/Table8[[#This Row],[Total sample area (ha)]]</f>
        <v>1.2618998553905946E-2</v>
      </c>
    </row>
    <row r="790" spans="1:5" x14ac:dyDescent="0.25">
      <c r="A790">
        <v>2012</v>
      </c>
      <c r="B790" t="s">
        <v>18</v>
      </c>
      <c r="C790" s="3">
        <v>300349201.13905954</v>
      </c>
      <c r="D790" s="3">
        <v>10988928318.75548</v>
      </c>
      <c r="E790" s="2">
        <f>Table8[[#This Row],[Total sample area changing ownership in which buyer and seller names have a similarity score of &lt;70%  (ha)]]/Table8[[#This Row],[Total sample area (ha)]]</f>
        <v>2.7331982921977485E-2</v>
      </c>
    </row>
    <row r="791" spans="1:5" x14ac:dyDescent="0.25">
      <c r="A791">
        <v>2012</v>
      </c>
      <c r="B791" t="s">
        <v>19</v>
      </c>
      <c r="C791" s="3">
        <v>4652319.621111189</v>
      </c>
      <c r="D791" s="3">
        <v>153252845.20660129</v>
      </c>
      <c r="E791" s="2">
        <f>Table8[[#This Row],[Total sample area changing ownership in which buyer and seller names have a similarity score of &lt;70%  (ha)]]/Table8[[#This Row],[Total sample area (ha)]]</f>
        <v>3.0357150073392521E-2</v>
      </c>
    </row>
    <row r="792" spans="1:5" x14ac:dyDescent="0.25">
      <c r="A792">
        <v>2012</v>
      </c>
      <c r="B792" t="s">
        <v>20</v>
      </c>
      <c r="C792" s="3">
        <v>229159649.5410836</v>
      </c>
      <c r="D792" s="3">
        <v>33375701035.647926</v>
      </c>
      <c r="E792" s="2">
        <f>Table8[[#This Row],[Total sample area changing ownership in which buyer and seller names have a similarity score of &lt;70%  (ha)]]/Table8[[#This Row],[Total sample area (ha)]]</f>
        <v>6.8660625074608234E-3</v>
      </c>
    </row>
    <row r="793" spans="1:5" x14ac:dyDescent="0.25">
      <c r="A793">
        <v>2012</v>
      </c>
      <c r="B793" t="s">
        <v>21</v>
      </c>
      <c r="C793" s="3">
        <v>15497666.863369066</v>
      </c>
      <c r="D793" s="3">
        <v>310685143.33408886</v>
      </c>
      <c r="E793" s="2">
        <f>Table8[[#This Row],[Total sample area changing ownership in which buyer and seller names have a similarity score of &lt;70%  (ha)]]/Table8[[#This Row],[Total sample area (ha)]]</f>
        <v>4.9882227058099041E-2</v>
      </c>
    </row>
    <row r="794" spans="1:5" x14ac:dyDescent="0.25">
      <c r="A794">
        <v>2012</v>
      </c>
      <c r="B794" t="s">
        <v>22</v>
      </c>
      <c r="C794" s="3">
        <v>72707680.835656509</v>
      </c>
      <c r="D794" s="3">
        <v>2127795881.3842561</v>
      </c>
      <c r="E794" s="2">
        <f>Table8[[#This Row],[Total sample area changing ownership in which buyer and seller names have a similarity score of &lt;70%  (ha)]]/Table8[[#This Row],[Total sample area (ha)]]</f>
        <v>3.4170420890351522E-2</v>
      </c>
    </row>
    <row r="795" spans="1:5" x14ac:dyDescent="0.25">
      <c r="A795">
        <v>2012</v>
      </c>
      <c r="B795" t="s">
        <v>23</v>
      </c>
      <c r="C795" s="3">
        <v>1433608142.2367687</v>
      </c>
      <c r="D795" s="3">
        <v>34395035076.584869</v>
      </c>
      <c r="E795" s="2">
        <f>Table8[[#This Row],[Total sample area changing ownership in which buyer and seller names have a similarity score of &lt;70%  (ha)]]/Table8[[#This Row],[Total sample area (ha)]]</f>
        <v>4.1680671034196065E-2</v>
      </c>
    </row>
    <row r="796" spans="1:5" x14ac:dyDescent="0.25">
      <c r="A796">
        <v>2012</v>
      </c>
      <c r="B796" t="s">
        <v>24</v>
      </c>
      <c r="C796" s="3">
        <v>6880824.916424986</v>
      </c>
      <c r="D796" s="3">
        <v>208218136.19778004</v>
      </c>
      <c r="E796" s="2">
        <f>Table8[[#This Row],[Total sample area changing ownership in which buyer and seller names have a similarity score of &lt;70%  (ha)]]/Table8[[#This Row],[Total sample area (ha)]]</f>
        <v>3.3046232389137807E-2</v>
      </c>
    </row>
    <row r="797" spans="1:5" x14ac:dyDescent="0.25">
      <c r="A797">
        <v>2012</v>
      </c>
      <c r="B797" t="s">
        <v>25</v>
      </c>
      <c r="C797" s="3">
        <v>68551347.138305843</v>
      </c>
      <c r="D797" s="3">
        <v>1927953933.0917399</v>
      </c>
      <c r="E797" s="2">
        <f>Table8[[#This Row],[Total sample area changing ownership in which buyer and seller names have a similarity score of &lt;70%  (ha)]]/Table8[[#This Row],[Total sample area (ha)]]</f>
        <v>3.5556527550621664E-2</v>
      </c>
    </row>
    <row r="798" spans="1:5" x14ac:dyDescent="0.25">
      <c r="A798">
        <v>2012</v>
      </c>
      <c r="B798" t="s">
        <v>26</v>
      </c>
      <c r="C798" s="3">
        <v>212281511.86108547</v>
      </c>
      <c r="D798" s="3">
        <v>6490853685.5565109</v>
      </c>
      <c r="E798" s="2">
        <f>Table8[[#This Row],[Total sample area changing ownership in which buyer and seller names have a similarity score of &lt;70%  (ha)]]/Table8[[#This Row],[Total sample area (ha)]]</f>
        <v>3.2704713762606551E-2</v>
      </c>
    </row>
    <row r="799" spans="1:5" x14ac:dyDescent="0.25">
      <c r="A799">
        <v>2012</v>
      </c>
      <c r="B799" t="s">
        <v>27</v>
      </c>
      <c r="C799" s="3">
        <v>63160684.198607624</v>
      </c>
      <c r="D799" s="3">
        <v>1552847805.3790765</v>
      </c>
      <c r="E799" s="2">
        <f>Table8[[#This Row],[Total sample area changing ownership in which buyer and seller names have a similarity score of &lt;70%  (ha)]]/Table8[[#This Row],[Total sample area (ha)]]</f>
        <v>4.0674098246987589E-2</v>
      </c>
    </row>
    <row r="800" spans="1:5" x14ac:dyDescent="0.25">
      <c r="A800">
        <v>2012</v>
      </c>
      <c r="B800" t="s">
        <v>28</v>
      </c>
      <c r="C800" s="3">
        <v>31760264.18329905</v>
      </c>
      <c r="D800" s="3">
        <v>931331256.57223964</v>
      </c>
      <c r="E800" s="2">
        <f>Table8[[#This Row],[Total sample area changing ownership in which buyer and seller names have a similarity score of &lt;70%  (ha)]]/Table8[[#This Row],[Total sample area (ha)]]</f>
        <v>3.4102006089855239E-2</v>
      </c>
    </row>
    <row r="801" spans="1:5" x14ac:dyDescent="0.25">
      <c r="A801">
        <v>2012</v>
      </c>
      <c r="B801" t="s">
        <v>29</v>
      </c>
      <c r="C801" s="3">
        <v>148671338.31071866</v>
      </c>
      <c r="D801" s="3">
        <v>3888896122.7198806</v>
      </c>
      <c r="E801" s="2">
        <f>Table8[[#This Row],[Total sample area changing ownership in which buyer and seller names have a similarity score of &lt;70%  (ha)]]/Table8[[#This Row],[Total sample area (ha)]]</f>
        <v>3.8229701596333314E-2</v>
      </c>
    </row>
    <row r="802" spans="1:5" x14ac:dyDescent="0.25">
      <c r="A802">
        <v>2012</v>
      </c>
      <c r="B802" t="s">
        <v>30</v>
      </c>
      <c r="C802" s="3">
        <v>6865137.793184991</v>
      </c>
      <c r="D802" s="3">
        <v>234301152.26261279</v>
      </c>
      <c r="E802" s="2">
        <f>Table8[[#This Row],[Total sample area changing ownership in which buyer and seller names have a similarity score of &lt;70%  (ha)]]/Table8[[#This Row],[Total sample area (ha)]]</f>
        <v>2.9300486689413752E-2</v>
      </c>
    </row>
    <row r="803" spans="1:5" x14ac:dyDescent="0.25">
      <c r="A803">
        <v>2012</v>
      </c>
      <c r="B803" t="s">
        <v>31</v>
      </c>
      <c r="C803" s="3">
        <v>87869062.334558815</v>
      </c>
      <c r="D803" s="3">
        <v>2992614135.7874923</v>
      </c>
      <c r="E803" s="2">
        <f>Table8[[#This Row],[Total sample area changing ownership in which buyer and seller names have a similarity score of &lt;70%  (ha)]]/Table8[[#This Row],[Total sample area (ha)]]</f>
        <v>2.9361975299042851E-2</v>
      </c>
    </row>
    <row r="804" spans="1:5" x14ac:dyDescent="0.25">
      <c r="A804">
        <v>2012</v>
      </c>
      <c r="B804" t="s">
        <v>32</v>
      </c>
      <c r="C804" s="3">
        <v>115331494.76855275</v>
      </c>
      <c r="D804" s="3">
        <v>2987676120.0234394</v>
      </c>
      <c r="E804" s="2">
        <f>Table8[[#This Row],[Total sample area changing ownership in which buyer and seller names have a similarity score of &lt;70%  (ha)]]/Table8[[#This Row],[Total sample area (ha)]]</f>
        <v>3.860240874022447E-2</v>
      </c>
    </row>
    <row r="805" spans="1:5" x14ac:dyDescent="0.25">
      <c r="A805">
        <v>2012</v>
      </c>
      <c r="B805" t="s">
        <v>33</v>
      </c>
      <c r="C805" s="3">
        <v>168849964.09253469</v>
      </c>
      <c r="D805" s="3">
        <v>3620278187.3901305</v>
      </c>
      <c r="E805" s="2">
        <f>Table8[[#This Row],[Total sample area changing ownership in which buyer and seller names have a similarity score of &lt;70%  (ha)]]/Table8[[#This Row],[Total sample area (ha)]]</f>
        <v>4.6640052325442743E-2</v>
      </c>
    </row>
    <row r="806" spans="1:5" x14ac:dyDescent="0.25">
      <c r="A806">
        <v>2012</v>
      </c>
      <c r="B806" t="s">
        <v>34</v>
      </c>
      <c r="C806" s="3">
        <v>65464481.020437859</v>
      </c>
      <c r="D806" s="3">
        <v>2361990516.9629722</v>
      </c>
      <c r="E806" s="2">
        <f>Table8[[#This Row],[Total sample area changing ownership in which buyer and seller names have a similarity score of &lt;70%  (ha)]]/Table8[[#This Row],[Total sample area (ha)]]</f>
        <v>2.7715810266931786E-2</v>
      </c>
    </row>
    <row r="807" spans="1:5" x14ac:dyDescent="0.25">
      <c r="A807">
        <v>2012</v>
      </c>
      <c r="B807" t="s">
        <v>35</v>
      </c>
      <c r="C807" s="3">
        <v>43281289.891742945</v>
      </c>
      <c r="D807" s="3">
        <v>1188433185.0445638</v>
      </c>
      <c r="E807" s="2">
        <f>Table8[[#This Row],[Total sample area changing ownership in which buyer and seller names have a similarity score of &lt;70%  (ha)]]/Table8[[#This Row],[Total sample area (ha)]]</f>
        <v>3.641878267655408E-2</v>
      </c>
    </row>
    <row r="808" spans="1:5" x14ac:dyDescent="0.25">
      <c r="A808">
        <v>2012</v>
      </c>
      <c r="B808" t="s">
        <v>36</v>
      </c>
      <c r="C808" s="3">
        <v>139651825.49494377</v>
      </c>
      <c r="D808" s="3">
        <v>2796407961.2398953</v>
      </c>
      <c r="E808" s="2">
        <f>Table8[[#This Row],[Total sample area changing ownership in which buyer and seller names have a similarity score of &lt;70%  (ha)]]/Table8[[#This Row],[Total sample area (ha)]]</f>
        <v>4.9939718177967045E-2</v>
      </c>
    </row>
    <row r="809" spans="1:5" x14ac:dyDescent="0.25">
      <c r="A809">
        <v>2012</v>
      </c>
      <c r="B809" t="s">
        <v>37</v>
      </c>
      <c r="C809" s="3">
        <v>54241921.551332936</v>
      </c>
      <c r="D809" s="3">
        <v>977203889.66730058</v>
      </c>
      <c r="E809" s="2">
        <f>Table8[[#This Row],[Total sample area changing ownership in which buyer and seller names have a similarity score of &lt;70%  (ha)]]/Table8[[#This Row],[Total sample area (ha)]]</f>
        <v>5.5507271435237711E-2</v>
      </c>
    </row>
    <row r="810" spans="1:5" x14ac:dyDescent="0.25">
      <c r="A810">
        <v>2012</v>
      </c>
      <c r="B810" t="s">
        <v>38</v>
      </c>
      <c r="C810" s="3">
        <v>102348106.42976917</v>
      </c>
      <c r="D810" s="3">
        <v>2128058293.318471</v>
      </c>
      <c r="E810" s="2">
        <f>Table8[[#This Row],[Total sample area changing ownership in which buyer and seller names have a similarity score of &lt;70%  (ha)]]/Table8[[#This Row],[Total sample area (ha)]]</f>
        <v>4.8094597197414476E-2</v>
      </c>
    </row>
    <row r="811" spans="1:5" x14ac:dyDescent="0.25">
      <c r="A811">
        <v>2012</v>
      </c>
      <c r="B811" t="s">
        <v>39</v>
      </c>
      <c r="C811" s="3">
        <v>146398511.4112477</v>
      </c>
      <c r="D811" s="3">
        <v>2362932683.2299752</v>
      </c>
      <c r="E811" s="2">
        <f>Table8[[#This Row],[Total sample area changing ownership in which buyer and seller names have a similarity score of &lt;70%  (ha)]]/Table8[[#This Row],[Total sample area (ha)]]</f>
        <v>6.1956276812393345E-2</v>
      </c>
    </row>
    <row r="812" spans="1:5" x14ac:dyDescent="0.25">
      <c r="A812">
        <v>2012</v>
      </c>
      <c r="B812" t="s">
        <v>40</v>
      </c>
      <c r="C812" s="3">
        <v>167338479.01241681</v>
      </c>
      <c r="D812" s="3">
        <v>5883960044.9278259</v>
      </c>
      <c r="E812" s="2">
        <f>Table8[[#This Row],[Total sample area changing ownership in which buyer and seller names have a similarity score of &lt;70%  (ha)]]/Table8[[#This Row],[Total sample area (ha)]]</f>
        <v>2.8439771469330129E-2</v>
      </c>
    </row>
    <row r="813" spans="1:5" x14ac:dyDescent="0.25">
      <c r="A813">
        <v>2012</v>
      </c>
      <c r="B813" t="s">
        <v>41</v>
      </c>
      <c r="C813" s="3">
        <v>2797730.7839839933</v>
      </c>
      <c r="D813" s="3">
        <v>117462258.86638024</v>
      </c>
      <c r="E813" s="2">
        <f>Table8[[#This Row],[Total sample area changing ownership in which buyer and seller names have a similarity score of &lt;70%  (ha)]]/Table8[[#This Row],[Total sample area (ha)]]</f>
        <v>2.3818125166199685E-2</v>
      </c>
    </row>
    <row r="814" spans="1:5" x14ac:dyDescent="0.25">
      <c r="A814">
        <v>2012</v>
      </c>
      <c r="B814" t="s">
        <v>42</v>
      </c>
      <c r="C814" s="3">
        <v>128355606.77455972</v>
      </c>
      <c r="D814" s="3">
        <v>5315091608.2707977</v>
      </c>
      <c r="E814" s="2">
        <f>Table8[[#This Row],[Total sample area changing ownership in which buyer and seller names have a similarity score of &lt;70%  (ha)]]/Table8[[#This Row],[Total sample area (ha)]]</f>
        <v>2.4149274600427574E-2</v>
      </c>
    </row>
    <row r="815" spans="1:5" x14ac:dyDescent="0.25">
      <c r="A815">
        <v>2012</v>
      </c>
      <c r="B815" t="s">
        <v>43</v>
      </c>
      <c r="C815" s="3">
        <v>147457367.97789282</v>
      </c>
      <c r="D815" s="3">
        <v>4237640199.1861863</v>
      </c>
      <c r="E815" s="2">
        <f>Table8[[#This Row],[Total sample area changing ownership in which buyer and seller names have a similarity score of &lt;70%  (ha)]]/Table8[[#This Row],[Total sample area (ha)]]</f>
        <v>3.4797047660207477E-2</v>
      </c>
    </row>
    <row r="816" spans="1:5" x14ac:dyDescent="0.25">
      <c r="A816">
        <v>2012</v>
      </c>
      <c r="B816" t="s">
        <v>44</v>
      </c>
      <c r="C816" s="3">
        <v>148085852.20818561</v>
      </c>
      <c r="D816" s="3">
        <v>4729650637.2700777</v>
      </c>
      <c r="E816" s="2">
        <f>Table8[[#This Row],[Total sample area changing ownership in which buyer and seller names have a similarity score of &lt;70%  (ha)]]/Table8[[#This Row],[Total sample area (ha)]]</f>
        <v>3.1310103761418573E-2</v>
      </c>
    </row>
    <row r="817" spans="1:5" x14ac:dyDescent="0.25">
      <c r="A817">
        <v>2012</v>
      </c>
      <c r="B817" t="s">
        <v>45</v>
      </c>
      <c r="C817" s="3">
        <v>64420754.887911879</v>
      </c>
      <c r="D817" s="3">
        <v>1313852783.5849533</v>
      </c>
      <c r="E817" s="2">
        <f>Table8[[#This Row],[Total sample area changing ownership in which buyer and seller names have a similarity score of &lt;70%  (ha)]]/Table8[[#This Row],[Total sample area (ha)]]</f>
        <v>4.9031943070619109E-2</v>
      </c>
    </row>
    <row r="818" spans="1:5" x14ac:dyDescent="0.25">
      <c r="A818">
        <v>2012</v>
      </c>
      <c r="B818" t="s">
        <v>46</v>
      </c>
      <c r="C818" s="3">
        <v>15571695.972713973</v>
      </c>
      <c r="D818" s="3">
        <v>885464001.02920938</v>
      </c>
      <c r="E818" s="2">
        <f>Table8[[#This Row],[Total sample area changing ownership in which buyer and seller names have a similarity score of &lt;70%  (ha)]]/Table8[[#This Row],[Total sample area (ha)]]</f>
        <v>1.7585916485158497E-2</v>
      </c>
    </row>
    <row r="819" spans="1:5" x14ac:dyDescent="0.25">
      <c r="A819">
        <v>2012</v>
      </c>
      <c r="B819" t="s">
        <v>47</v>
      </c>
      <c r="C819" s="3">
        <v>30278734.930289961</v>
      </c>
      <c r="D819" s="3">
        <v>1419397342.7547405</v>
      </c>
      <c r="E819" s="2">
        <f>Table8[[#This Row],[Total sample area changing ownership in which buyer and seller names have a similarity score of &lt;70%  (ha)]]/Table8[[#This Row],[Total sample area (ha)]]</f>
        <v>2.1332106252591361E-2</v>
      </c>
    </row>
    <row r="820" spans="1:5" x14ac:dyDescent="0.25">
      <c r="A820">
        <v>2012</v>
      </c>
      <c r="B820" t="s">
        <v>48</v>
      </c>
      <c r="C820" s="3">
        <v>393079386.40893126</v>
      </c>
      <c r="D820" s="3">
        <v>10993279791.815115</v>
      </c>
      <c r="E820" s="2">
        <f>Table8[[#This Row],[Total sample area changing ownership in which buyer and seller names have a similarity score of &lt;70%  (ha)]]/Table8[[#This Row],[Total sample area (ha)]]</f>
        <v>3.575633421989248E-2</v>
      </c>
    </row>
    <row r="821" spans="1:5" x14ac:dyDescent="0.25">
      <c r="A821">
        <v>2012</v>
      </c>
      <c r="B821" t="s">
        <v>49</v>
      </c>
      <c r="C821" s="3">
        <v>361345.31616599881</v>
      </c>
      <c r="D821" s="3">
        <v>23570011.250959635</v>
      </c>
      <c r="E821" s="2">
        <f>Table8[[#This Row],[Total sample area changing ownership in which buyer and seller names have a similarity score of &lt;70%  (ha)]]/Table8[[#This Row],[Total sample area (ha)]]</f>
        <v>1.5330723109064571E-2</v>
      </c>
    </row>
    <row r="822" spans="1:5" x14ac:dyDescent="0.25">
      <c r="A822">
        <v>2012</v>
      </c>
      <c r="B822" t="s">
        <v>50</v>
      </c>
      <c r="C822" s="3">
        <v>42372020.151796922</v>
      </c>
      <c r="D822" s="3">
        <v>709023376.86674953</v>
      </c>
      <c r="E822" s="2">
        <f>Table8[[#This Row],[Total sample area changing ownership in which buyer and seller names have a similarity score of &lt;70%  (ha)]]/Table8[[#This Row],[Total sample area (ha)]]</f>
        <v>5.9761104547840768E-2</v>
      </c>
    </row>
    <row r="823" spans="1:5" x14ac:dyDescent="0.25">
      <c r="A823">
        <v>2012</v>
      </c>
      <c r="B823" t="s">
        <v>51</v>
      </c>
      <c r="C823" s="3">
        <v>24094440.297248367</v>
      </c>
      <c r="D823" s="3">
        <v>802680211.12936223</v>
      </c>
      <c r="E823" s="2">
        <f>Table8[[#This Row],[Total sample area changing ownership in which buyer and seller names have a similarity score of &lt;70%  (ha)]]/Table8[[#This Row],[Total sample area (ha)]]</f>
        <v>3.0017483878601859E-2</v>
      </c>
    </row>
    <row r="824" spans="1:5" x14ac:dyDescent="0.25">
      <c r="A824">
        <v>2012</v>
      </c>
      <c r="B824" t="s">
        <v>52</v>
      </c>
      <c r="C824" s="3">
        <v>16887609.642077673</v>
      </c>
      <c r="D824" s="3">
        <v>878497653.21151054</v>
      </c>
      <c r="E824" s="2">
        <f>Table8[[#This Row],[Total sample area changing ownership in which buyer and seller names have a similarity score of &lt;70%  (ha)]]/Table8[[#This Row],[Total sample area (ha)]]</f>
        <v>1.922328372801213E-2</v>
      </c>
    </row>
    <row r="825" spans="1:5" x14ac:dyDescent="0.25">
      <c r="A825">
        <v>2012</v>
      </c>
      <c r="B825" t="s">
        <v>53</v>
      </c>
      <c r="C825" s="3">
        <v>88226151.649584755</v>
      </c>
      <c r="D825" s="3">
        <v>2476662512.6886368</v>
      </c>
      <c r="E825" s="2">
        <f>Table8[[#This Row],[Total sample area changing ownership in which buyer and seller names have a similarity score of &lt;70%  (ha)]]/Table8[[#This Row],[Total sample area (ha)]]</f>
        <v>3.5623001195188055E-2</v>
      </c>
    </row>
    <row r="826" spans="1:5" x14ac:dyDescent="0.25">
      <c r="A826">
        <v>2012</v>
      </c>
      <c r="B826" t="s">
        <v>54</v>
      </c>
      <c r="C826" s="3">
        <v>62395927.422985807</v>
      </c>
      <c r="D826" s="3">
        <v>2142478058.3797731</v>
      </c>
      <c r="E826" s="2">
        <f>Table8[[#This Row],[Total sample area changing ownership in which buyer and seller names have a similarity score of &lt;70%  (ha)]]/Table8[[#This Row],[Total sample area (ha)]]</f>
        <v>2.9123251544602553E-2</v>
      </c>
    </row>
    <row r="827" spans="1:5" x14ac:dyDescent="0.25">
      <c r="A827">
        <v>2012</v>
      </c>
      <c r="B827" t="s">
        <v>55</v>
      </c>
      <c r="C827" s="3">
        <v>2535156.458526996</v>
      </c>
      <c r="D827" s="3">
        <v>119206289.37359758</v>
      </c>
      <c r="E827" s="2">
        <f>Table8[[#This Row],[Total sample area changing ownership in which buyer and seller names have a similarity score of &lt;70%  (ha)]]/Table8[[#This Row],[Total sample area (ha)]]</f>
        <v>2.1266968981659248E-2</v>
      </c>
    </row>
    <row r="828" spans="1:5" x14ac:dyDescent="0.25">
      <c r="A828">
        <v>2012</v>
      </c>
      <c r="B828" t="s">
        <v>56</v>
      </c>
      <c r="C828" s="3">
        <v>77398471.564185128</v>
      </c>
      <c r="D828" s="3">
        <v>2424634026.6098933</v>
      </c>
      <c r="E828" s="2">
        <f>Table8[[#This Row],[Total sample area changing ownership in which buyer and seller names have a similarity score of &lt;70%  (ha)]]/Table8[[#This Row],[Total sample area (ha)]]</f>
        <v>3.1921713015140324E-2</v>
      </c>
    </row>
    <row r="829" spans="1:5" x14ac:dyDescent="0.25">
      <c r="A829">
        <v>2012</v>
      </c>
      <c r="B829" t="s">
        <v>57</v>
      </c>
      <c r="C829" s="3">
        <v>156563855.55190545</v>
      </c>
      <c r="D829" s="3">
        <v>3818934428.9910455</v>
      </c>
      <c r="E829" s="2">
        <f>Table8[[#This Row],[Total sample area changing ownership in which buyer and seller names have a similarity score of &lt;70%  (ha)]]/Table8[[#This Row],[Total sample area (ha)]]</f>
        <v>4.0996738347578617E-2</v>
      </c>
    </row>
    <row r="830" spans="1:5" x14ac:dyDescent="0.25">
      <c r="A830">
        <v>2012</v>
      </c>
      <c r="B830" t="s">
        <v>58</v>
      </c>
      <c r="C830" s="3">
        <v>416358680.69638115</v>
      </c>
      <c r="D830" s="3">
        <v>10576593435.560104</v>
      </c>
      <c r="E830" s="2">
        <f>Table8[[#This Row],[Total sample area changing ownership in which buyer and seller names have a similarity score of &lt;70%  (ha)]]/Table8[[#This Row],[Total sample area (ha)]]</f>
        <v>3.936604760626615E-2</v>
      </c>
    </row>
    <row r="831" spans="1:5" x14ac:dyDescent="0.25">
      <c r="A831">
        <v>2012</v>
      </c>
      <c r="B831" t="s">
        <v>59</v>
      </c>
      <c r="C831" s="3">
        <v>198143693.01005521</v>
      </c>
      <c r="D831" s="3">
        <v>6040735232.972271</v>
      </c>
      <c r="E831" s="2">
        <f>Table8[[#This Row],[Total sample area changing ownership in which buyer and seller names have a similarity score of &lt;70%  (ha)]]/Table8[[#This Row],[Total sample area (ha)]]</f>
        <v>3.2801254378527198E-2</v>
      </c>
    </row>
    <row r="832" spans="1:5" x14ac:dyDescent="0.25">
      <c r="A832">
        <v>2012</v>
      </c>
      <c r="B832" t="s">
        <v>60</v>
      </c>
      <c r="C832" s="3">
        <v>66529635.431185812</v>
      </c>
      <c r="D832" s="3">
        <v>2693724222.5027514</v>
      </c>
      <c r="E832" s="2">
        <f>Table8[[#This Row],[Total sample area changing ownership in which buyer and seller names have a similarity score of &lt;70%  (ha)]]/Table8[[#This Row],[Total sample area (ha)]]</f>
        <v>2.4698012838661274E-2</v>
      </c>
    </row>
    <row r="833" spans="1:5" x14ac:dyDescent="0.25">
      <c r="A833">
        <v>2012</v>
      </c>
      <c r="B833" t="s">
        <v>61</v>
      </c>
      <c r="C833" s="3">
        <v>16787996.139317274</v>
      </c>
      <c r="D833" s="3">
        <v>571711651.31761777</v>
      </c>
      <c r="E833" s="2">
        <f>Table8[[#This Row],[Total sample area changing ownership in which buyer and seller names have a similarity score of &lt;70%  (ha)]]/Table8[[#This Row],[Total sample area (ha)]]</f>
        <v>2.9364446396406577E-2</v>
      </c>
    </row>
    <row r="834" spans="1:5" x14ac:dyDescent="0.25">
      <c r="A834">
        <v>2012</v>
      </c>
      <c r="B834" t="s">
        <v>62</v>
      </c>
      <c r="C834" s="3">
        <v>9636366.559503885</v>
      </c>
      <c r="D834" s="3">
        <v>405622184.57375807</v>
      </c>
      <c r="E834" s="2">
        <f>Table8[[#This Row],[Total sample area changing ownership in which buyer and seller names have a similarity score of &lt;70%  (ha)]]/Table8[[#This Row],[Total sample area (ha)]]</f>
        <v>2.3757000790353998E-2</v>
      </c>
    </row>
    <row r="835" spans="1:5" x14ac:dyDescent="0.25">
      <c r="A835">
        <v>2012</v>
      </c>
      <c r="B835" t="s">
        <v>63</v>
      </c>
      <c r="C835" s="3">
        <v>193723845.59360582</v>
      </c>
      <c r="D835" s="3">
        <v>5951846865.9309082</v>
      </c>
      <c r="E835" s="2">
        <f>Table8[[#This Row],[Total sample area changing ownership in which buyer and seller names have a similarity score of &lt;70%  (ha)]]/Table8[[#This Row],[Total sample area (ha)]]</f>
        <v>3.2548526525859489E-2</v>
      </c>
    </row>
    <row r="836" spans="1:5" x14ac:dyDescent="0.25">
      <c r="A836">
        <v>2012</v>
      </c>
      <c r="B836" t="s">
        <v>64</v>
      </c>
      <c r="C836" s="3">
        <v>120184618.5619718</v>
      </c>
      <c r="D836" s="3">
        <v>2573615373.8173246</v>
      </c>
      <c r="E836" s="2">
        <f>Table8[[#This Row],[Total sample area changing ownership in which buyer and seller names have a similarity score of &lt;70%  (ha)]]/Table8[[#This Row],[Total sample area (ha)]]</f>
        <v>4.6698749076754045E-2</v>
      </c>
    </row>
    <row r="837" spans="1:5" x14ac:dyDescent="0.25">
      <c r="A837">
        <v>2012</v>
      </c>
      <c r="B837" t="s">
        <v>65</v>
      </c>
      <c r="C837" s="3">
        <v>126992942.7709298</v>
      </c>
      <c r="D837" s="3">
        <v>3506685755.0689669</v>
      </c>
      <c r="E837" s="2">
        <f>Table8[[#This Row],[Total sample area changing ownership in which buyer and seller names have a similarity score of &lt;70%  (ha)]]/Table8[[#This Row],[Total sample area (ha)]]</f>
        <v>3.621452038790747E-2</v>
      </c>
    </row>
    <row r="838" spans="1:5" x14ac:dyDescent="0.25">
      <c r="A838">
        <v>2012</v>
      </c>
      <c r="B838" t="s">
        <v>66</v>
      </c>
      <c r="C838" s="3">
        <v>44649698.056477867</v>
      </c>
      <c r="D838" s="3">
        <v>952445162.03137863</v>
      </c>
      <c r="E838" s="2">
        <f>Table8[[#This Row],[Total sample area changing ownership in which buyer and seller names have a similarity score of &lt;70%  (ha)]]/Table8[[#This Row],[Total sample area (ha)]]</f>
        <v>4.6879022369381164E-2</v>
      </c>
    </row>
    <row r="839" spans="1:5" x14ac:dyDescent="0.25">
      <c r="A839">
        <v>2012</v>
      </c>
      <c r="B839" t="s">
        <v>67</v>
      </c>
      <c r="C839" s="3">
        <v>7093486.8446999826</v>
      </c>
      <c r="D839" s="3">
        <v>132642650.94408387</v>
      </c>
      <c r="E839" s="2">
        <f>Table8[[#This Row],[Total sample area changing ownership in which buyer and seller names have a similarity score of &lt;70%  (ha)]]/Table8[[#This Row],[Total sample area (ha)]]</f>
        <v>5.347817458571659E-2</v>
      </c>
    </row>
    <row r="840" spans="1:5" x14ac:dyDescent="0.25">
      <c r="A840">
        <v>2012</v>
      </c>
      <c r="B840" t="s">
        <v>68</v>
      </c>
      <c r="C840" s="3">
        <v>159553014.37569585</v>
      </c>
      <c r="D840" s="3">
        <v>4350870518.3506031</v>
      </c>
      <c r="E840" s="2">
        <f>Table8[[#This Row],[Total sample area changing ownership in which buyer and seller names have a similarity score of &lt;70%  (ha)]]/Table8[[#This Row],[Total sample area (ha)]]</f>
        <v>3.667151520661243E-2</v>
      </c>
    </row>
    <row r="841" spans="1:5" x14ac:dyDescent="0.25">
      <c r="A841">
        <v>2012</v>
      </c>
      <c r="B841" t="s">
        <v>69</v>
      </c>
      <c r="C841" s="3">
        <v>22591303.017667752</v>
      </c>
      <c r="D841" s="3">
        <v>801285802.5585891</v>
      </c>
      <c r="E841" s="2">
        <f>Table8[[#This Row],[Total sample area changing ownership in which buyer and seller names have a similarity score of &lt;70%  (ha)]]/Table8[[#This Row],[Total sample area (ha)]]</f>
        <v>2.8193814174082912E-2</v>
      </c>
    </row>
    <row r="842" spans="1:5" x14ac:dyDescent="0.25">
      <c r="A842">
        <v>2012</v>
      </c>
      <c r="B842" t="s">
        <v>70</v>
      </c>
      <c r="C842" s="3">
        <v>3505788.5027479827</v>
      </c>
      <c r="D842" s="3">
        <v>100806801.17717759</v>
      </c>
      <c r="E842" s="2">
        <f>Table8[[#This Row],[Total sample area changing ownership in which buyer and seller names have a similarity score of &lt;70%  (ha)]]/Table8[[#This Row],[Total sample area (ha)]]</f>
        <v>3.4777301350791046E-2</v>
      </c>
    </row>
    <row r="843" spans="1:5" x14ac:dyDescent="0.25">
      <c r="A843">
        <v>2012</v>
      </c>
      <c r="B843" t="s">
        <v>71</v>
      </c>
      <c r="C843" s="3">
        <v>30116214.74927995</v>
      </c>
      <c r="D843" s="3">
        <v>1522354407.1885428</v>
      </c>
      <c r="E843" s="2">
        <f>Table8[[#This Row],[Total sample area changing ownership in which buyer and seller names have a similarity score of &lt;70%  (ha)]]/Table8[[#This Row],[Total sample area (ha)]]</f>
        <v>1.9782656789425295E-2</v>
      </c>
    </row>
    <row r="844" spans="1:5" x14ac:dyDescent="0.25">
      <c r="A844">
        <v>2012</v>
      </c>
      <c r="B844" t="s">
        <v>72</v>
      </c>
      <c r="C844" s="3">
        <v>23070599.488244958</v>
      </c>
      <c r="D844" s="3">
        <v>906891428.59945166</v>
      </c>
      <c r="E844" s="2">
        <f>Table8[[#This Row],[Total sample area changing ownership in which buyer and seller names have a similarity score of &lt;70%  (ha)]]/Table8[[#This Row],[Total sample area (ha)]]</f>
        <v>2.5439207782428596E-2</v>
      </c>
    </row>
    <row r="845" spans="1:5" x14ac:dyDescent="0.25">
      <c r="A845">
        <v>2012</v>
      </c>
      <c r="B845" t="s">
        <v>73</v>
      </c>
      <c r="C845" s="3">
        <v>10614339.744264783</v>
      </c>
      <c r="D845" s="3">
        <v>269648826.19000006</v>
      </c>
      <c r="E845" s="2">
        <f>Table8[[#This Row],[Total sample area changing ownership in which buyer and seller names have a similarity score of &lt;70%  (ha)]]/Table8[[#This Row],[Total sample area (ha)]]</f>
        <v>3.936356740075591E-2</v>
      </c>
    </row>
    <row r="846" spans="1:5" x14ac:dyDescent="0.25">
      <c r="A846">
        <v>2012</v>
      </c>
      <c r="B846" t="s">
        <v>74</v>
      </c>
      <c r="C846" s="3">
        <v>26042944.109612249</v>
      </c>
      <c r="D846" s="3">
        <v>927675556.5196085</v>
      </c>
      <c r="E846" s="2">
        <f>Table8[[#This Row],[Total sample area changing ownership in which buyer and seller names have a similarity score of &lt;70%  (ha)]]/Table8[[#This Row],[Total sample area (ha)]]</f>
        <v>2.8073332240550173E-2</v>
      </c>
    </row>
    <row r="847" spans="1:5" x14ac:dyDescent="0.25">
      <c r="A847">
        <v>2012</v>
      </c>
      <c r="B847" t="s">
        <v>75</v>
      </c>
      <c r="C847" s="3">
        <v>180499652.9533737</v>
      </c>
      <c r="D847" s="3">
        <v>5338775864.7317448</v>
      </c>
      <c r="E847" s="2">
        <f>Table8[[#This Row],[Total sample area changing ownership in which buyer and seller names have a similarity score of &lt;70%  (ha)]]/Table8[[#This Row],[Total sample area (ha)]]</f>
        <v>3.380918351447653E-2</v>
      </c>
    </row>
    <row r="848" spans="1:5" x14ac:dyDescent="0.25">
      <c r="A848">
        <v>2012</v>
      </c>
      <c r="B848" t="s">
        <v>76</v>
      </c>
      <c r="C848" s="3">
        <v>51650754.082890712</v>
      </c>
      <c r="D848" s="3">
        <v>1611421042.9041526</v>
      </c>
      <c r="E848" s="2">
        <f>Table8[[#This Row],[Total sample area changing ownership in which buyer and seller names have a similarity score of &lt;70%  (ha)]]/Table8[[#This Row],[Total sample area (ha)]]</f>
        <v>3.2052922673644707E-2</v>
      </c>
    </row>
    <row r="849" spans="1:5" x14ac:dyDescent="0.25">
      <c r="A849">
        <v>2012</v>
      </c>
      <c r="B849" t="s">
        <v>77</v>
      </c>
      <c r="C849" s="3">
        <v>197101467.02385768</v>
      </c>
      <c r="D849" s="3">
        <v>5232087467.6348248</v>
      </c>
      <c r="E849" s="2">
        <f>Table8[[#This Row],[Total sample area changing ownership in which buyer and seller names have a similarity score of &lt;70%  (ha)]]/Table8[[#This Row],[Total sample area (ha)]]</f>
        <v>3.7671668954907166E-2</v>
      </c>
    </row>
    <row r="850" spans="1:5" x14ac:dyDescent="0.25">
      <c r="A850">
        <v>2012</v>
      </c>
      <c r="B850" t="s">
        <v>78</v>
      </c>
      <c r="C850" s="3">
        <v>37215381.965996921</v>
      </c>
      <c r="D850" s="3">
        <v>2098150787.2792239</v>
      </c>
      <c r="E850" s="2">
        <f>Table8[[#This Row],[Total sample area changing ownership in which buyer and seller names have a similarity score of &lt;70%  (ha)]]/Table8[[#This Row],[Total sample area (ha)]]</f>
        <v>1.7737229464930854E-2</v>
      </c>
    </row>
    <row r="851" spans="1:5" x14ac:dyDescent="0.25">
      <c r="A851">
        <v>2012</v>
      </c>
      <c r="B851" t="s">
        <v>79</v>
      </c>
      <c r="C851" s="3">
        <v>107843225.16711877</v>
      </c>
      <c r="D851" s="3">
        <v>2645802974.5530419</v>
      </c>
      <c r="E851" s="2">
        <f>Table8[[#This Row],[Total sample area changing ownership in which buyer and seller names have a similarity score of &lt;70%  (ha)]]/Table8[[#This Row],[Total sample area (ha)]]</f>
        <v>4.0760111846701974E-2</v>
      </c>
    </row>
    <row r="852" spans="1:5" x14ac:dyDescent="0.25">
      <c r="A852">
        <v>2012</v>
      </c>
      <c r="B852" t="s">
        <v>80</v>
      </c>
      <c r="C852" s="3">
        <v>14812148.140186278</v>
      </c>
      <c r="D852" s="3">
        <v>420345294.21546084</v>
      </c>
      <c r="E852" s="2">
        <f>Table8[[#This Row],[Total sample area changing ownership in which buyer and seller names have a similarity score of &lt;70%  (ha)]]/Table8[[#This Row],[Total sample area (ha)]]</f>
        <v>3.5238049156305906E-2</v>
      </c>
    </row>
    <row r="853" spans="1:5" x14ac:dyDescent="0.25">
      <c r="A853">
        <v>2012</v>
      </c>
      <c r="B853" t="s">
        <v>81</v>
      </c>
      <c r="C853" s="3">
        <v>2792910759.5115929</v>
      </c>
      <c r="D853" s="3">
        <v>58334485200.077805</v>
      </c>
      <c r="E853" s="2">
        <f>Table8[[#This Row],[Total sample area changing ownership in which buyer and seller names have a similarity score of &lt;70%  (ha)]]/Table8[[#This Row],[Total sample area (ha)]]</f>
        <v>4.7877524759708821E-2</v>
      </c>
    </row>
    <row r="854" spans="1:5" x14ac:dyDescent="0.25">
      <c r="A854">
        <v>2012</v>
      </c>
      <c r="B854" t="s">
        <v>82</v>
      </c>
      <c r="C854" s="3">
        <v>117073214.1845977</v>
      </c>
      <c r="D854" s="3">
        <v>3014872684.2581234</v>
      </c>
      <c r="E854" s="2">
        <f>Table8[[#This Row],[Total sample area changing ownership in which buyer and seller names have a similarity score of &lt;70%  (ha)]]/Table8[[#This Row],[Total sample area (ha)]]</f>
        <v>3.8831893232468676E-2</v>
      </c>
    </row>
    <row r="855" spans="1:5" x14ac:dyDescent="0.25">
      <c r="A855">
        <v>2012</v>
      </c>
      <c r="B855" t="s">
        <v>83</v>
      </c>
      <c r="C855" s="3">
        <v>176283937.07162642</v>
      </c>
      <c r="D855" s="3">
        <v>4033565411.2794666</v>
      </c>
      <c r="E855" s="2">
        <f>Table8[[#This Row],[Total sample area changing ownership in which buyer and seller names have a similarity score of &lt;70%  (ha)]]/Table8[[#This Row],[Total sample area (ha)]]</f>
        <v>4.3704246515667212E-2</v>
      </c>
    </row>
    <row r="856" spans="1:5" x14ac:dyDescent="0.25">
      <c r="A856">
        <v>2012</v>
      </c>
      <c r="B856" t="s">
        <v>84</v>
      </c>
      <c r="C856" s="3">
        <v>46921415.394390926</v>
      </c>
      <c r="D856" s="3">
        <v>1742221564.6894567</v>
      </c>
      <c r="E856" s="2">
        <f>Table8[[#This Row],[Total sample area changing ownership in which buyer and seller names have a similarity score of &lt;70%  (ha)]]/Table8[[#This Row],[Total sample area (ha)]]</f>
        <v>2.6931945020870214E-2</v>
      </c>
    </row>
    <row r="857" spans="1:5" x14ac:dyDescent="0.25">
      <c r="A857">
        <v>2012</v>
      </c>
      <c r="B857" t="s">
        <v>85</v>
      </c>
      <c r="C857" s="3">
        <v>77521277.072747335</v>
      </c>
      <c r="D857" s="3">
        <v>3051201741.8855515</v>
      </c>
      <c r="E857" s="2">
        <f>Table8[[#This Row],[Total sample area changing ownership in which buyer and seller names have a similarity score of &lt;70%  (ha)]]/Table8[[#This Row],[Total sample area (ha)]]</f>
        <v>2.5406801526286986E-2</v>
      </c>
    </row>
    <row r="858" spans="1:5" x14ac:dyDescent="0.25">
      <c r="A858">
        <v>2012</v>
      </c>
      <c r="B858" t="s">
        <v>86</v>
      </c>
      <c r="C858" s="3">
        <v>73606858.029729709</v>
      </c>
      <c r="D858" s="3">
        <v>2230308330.3071179</v>
      </c>
      <c r="E858" s="2">
        <f>Table8[[#This Row],[Total sample area changing ownership in which buyer and seller names have a similarity score of &lt;70%  (ha)]]/Table8[[#This Row],[Total sample area (ha)]]</f>
        <v>3.3002996504789946E-2</v>
      </c>
    </row>
    <row r="859" spans="1:5" x14ac:dyDescent="0.25">
      <c r="A859">
        <v>2012</v>
      </c>
      <c r="B859" t="s">
        <v>87</v>
      </c>
      <c r="C859" s="3">
        <v>383240680.68465084</v>
      </c>
      <c r="D859" s="3">
        <v>14999633129.270439</v>
      </c>
      <c r="E859" s="2">
        <f>Table8[[#This Row],[Total sample area changing ownership in which buyer and seller names have a similarity score of &lt;70%  (ha)]]/Table8[[#This Row],[Total sample area (ha)]]</f>
        <v>2.5550003615541172E-2</v>
      </c>
    </row>
    <row r="860" spans="1:5" x14ac:dyDescent="0.25">
      <c r="A860">
        <v>2012</v>
      </c>
      <c r="B860" t="s">
        <v>88</v>
      </c>
      <c r="C860" s="3">
        <v>224929510.30822375</v>
      </c>
      <c r="D860" s="3">
        <v>5671874183.0635166</v>
      </c>
      <c r="E860" s="2">
        <f>Table8[[#This Row],[Total sample area changing ownership in which buyer and seller names have a similarity score of &lt;70%  (ha)]]/Table8[[#This Row],[Total sample area (ha)]]</f>
        <v>3.9656999264876834E-2</v>
      </c>
    </row>
    <row r="861" spans="1:5" x14ac:dyDescent="0.25">
      <c r="A861">
        <v>2012</v>
      </c>
      <c r="B861" t="s">
        <v>89</v>
      </c>
      <c r="C861" s="3">
        <v>166061207.0782418</v>
      </c>
      <c r="D861" s="3">
        <v>5657474082.2811413</v>
      </c>
      <c r="E861" s="2">
        <f>Table8[[#This Row],[Total sample area changing ownership in which buyer and seller names have a similarity score of &lt;70%  (ha)]]/Table8[[#This Row],[Total sample area (ha)]]</f>
        <v>2.9352535188510227E-2</v>
      </c>
    </row>
    <row r="862" spans="1:5" x14ac:dyDescent="0.25">
      <c r="A862">
        <v>2012</v>
      </c>
      <c r="B862" t="s">
        <v>90</v>
      </c>
      <c r="C862" s="3">
        <v>105307646.94237137</v>
      </c>
      <c r="D862" s="3">
        <v>2308977304.35286</v>
      </c>
      <c r="E862" s="2">
        <f>Table8[[#This Row],[Total sample area changing ownership in which buyer and seller names have a similarity score of &lt;70%  (ha)]]/Table8[[#This Row],[Total sample area (ha)]]</f>
        <v>4.5607917732169344E-2</v>
      </c>
    </row>
    <row r="863" spans="1:5" x14ac:dyDescent="0.25">
      <c r="A863">
        <v>2012</v>
      </c>
      <c r="B863" t="s">
        <v>91</v>
      </c>
      <c r="C863" s="3">
        <v>968005986.49947822</v>
      </c>
      <c r="D863" s="3">
        <v>18862105184.030872</v>
      </c>
      <c r="E863" s="2">
        <f>Table8[[#This Row],[Total sample area changing ownership in which buyer and seller names have a similarity score of &lt;70%  (ha)]]/Table8[[#This Row],[Total sample area (ha)]]</f>
        <v>5.1320145713057319E-2</v>
      </c>
    </row>
    <row r="864" spans="1:5" x14ac:dyDescent="0.25">
      <c r="A864">
        <v>2012</v>
      </c>
      <c r="B864" t="s">
        <v>92</v>
      </c>
      <c r="C864" s="3">
        <v>190705621.47521311</v>
      </c>
      <c r="D864" s="3">
        <v>4494925976.0496807</v>
      </c>
      <c r="E864" s="2">
        <f>Table8[[#This Row],[Total sample area changing ownership in which buyer and seller names have a similarity score of &lt;70%  (ha)]]/Table8[[#This Row],[Total sample area (ha)]]</f>
        <v>4.2426865868614987E-2</v>
      </c>
    </row>
    <row r="865" spans="1:5" x14ac:dyDescent="0.25">
      <c r="A865">
        <v>2012</v>
      </c>
      <c r="B865" t="s">
        <v>93</v>
      </c>
      <c r="C865" s="3">
        <v>17943408.192497469</v>
      </c>
      <c r="D865" s="3">
        <v>523428088.09030193</v>
      </c>
      <c r="E865" s="2">
        <f>Table8[[#This Row],[Total sample area changing ownership in which buyer and seller names have a similarity score of &lt;70%  (ha)]]/Table8[[#This Row],[Total sample area (ha)]]</f>
        <v>3.4280560406994953E-2</v>
      </c>
    </row>
    <row r="866" spans="1:5" x14ac:dyDescent="0.25">
      <c r="A866">
        <v>2012</v>
      </c>
      <c r="B866" t="s">
        <v>94</v>
      </c>
      <c r="C866" s="3">
        <v>8324591.2211261773</v>
      </c>
      <c r="D866" s="3">
        <v>202157987.25300509</v>
      </c>
      <c r="E866" s="2">
        <f>Table8[[#This Row],[Total sample area changing ownership in which buyer and seller names have a similarity score of &lt;70%  (ha)]]/Table8[[#This Row],[Total sample area (ha)]]</f>
        <v>4.1178641191692178E-2</v>
      </c>
    </row>
    <row r="867" spans="1:5" x14ac:dyDescent="0.25">
      <c r="A867">
        <v>2012</v>
      </c>
      <c r="B867" t="s">
        <v>95</v>
      </c>
      <c r="C867" s="3">
        <v>48331970.848808214</v>
      </c>
      <c r="D867" s="3">
        <v>1666616153.3746119</v>
      </c>
      <c r="E867" s="2">
        <f>Table8[[#This Row],[Total sample area changing ownership in which buyer and seller names have a similarity score of &lt;70%  (ha)]]/Table8[[#This Row],[Total sample area (ha)]]</f>
        <v>2.9000061442428879E-2</v>
      </c>
    </row>
    <row r="868" spans="1:5" x14ac:dyDescent="0.25">
      <c r="A868">
        <v>2013</v>
      </c>
      <c r="B868" t="s">
        <v>0</v>
      </c>
      <c r="C868" s="3">
        <v>3445157.6189999999</v>
      </c>
      <c r="D868" s="3">
        <v>70072244.608999997</v>
      </c>
      <c r="E868" s="2">
        <f>Table8[[#This Row],[Total sample area changing ownership in which buyer and seller names have a similarity score of &lt;70%  (ha)]]/Table8[[#This Row],[Total sample area (ha)]]</f>
        <v>4.9165795076550292E-2</v>
      </c>
    </row>
    <row r="869" spans="1:5" x14ac:dyDescent="0.25">
      <c r="A869">
        <v>2013</v>
      </c>
      <c r="B869" t="s">
        <v>1</v>
      </c>
      <c r="C869" s="3">
        <v>169573270.40000001</v>
      </c>
      <c r="D869" s="3">
        <v>3737070923.4000001</v>
      </c>
      <c r="E869" s="2">
        <f>Table8[[#This Row],[Total sample area changing ownership in which buyer and seller names have a similarity score of &lt;70%  (ha)]]/Table8[[#This Row],[Total sample area (ha)]]</f>
        <v>4.5375983992758065E-2</v>
      </c>
    </row>
    <row r="870" spans="1:5" x14ac:dyDescent="0.25">
      <c r="A870">
        <v>2013</v>
      </c>
      <c r="B870" t="s">
        <v>2</v>
      </c>
      <c r="C870" s="3">
        <v>3624356.4010000001</v>
      </c>
      <c r="D870" s="3">
        <v>107741937.50099999</v>
      </c>
      <c r="E870" s="2">
        <f>Table8[[#This Row],[Total sample area changing ownership in which buyer and seller names have a similarity score of &lt;70%  (ha)]]/Table8[[#This Row],[Total sample area (ha)]]</f>
        <v>3.3639235427396705E-2</v>
      </c>
    </row>
    <row r="871" spans="1:5" x14ac:dyDescent="0.25">
      <c r="A871">
        <v>2013</v>
      </c>
      <c r="B871" t="s">
        <v>3</v>
      </c>
      <c r="C871" s="3">
        <v>131373508.40000001</v>
      </c>
      <c r="D871" s="3">
        <v>13971703875.4</v>
      </c>
      <c r="E871" s="2">
        <f>Table8[[#This Row],[Total sample area changing ownership in which buyer and seller names have a similarity score of &lt;70%  (ha)]]/Table8[[#This Row],[Total sample area (ha)]]</f>
        <v>9.4028265680114759E-3</v>
      </c>
    </row>
    <row r="872" spans="1:5" x14ac:dyDescent="0.25">
      <c r="A872">
        <v>2013</v>
      </c>
      <c r="B872" t="s">
        <v>4</v>
      </c>
      <c r="C872" s="3">
        <v>90374347.569999993</v>
      </c>
      <c r="D872" s="3">
        <v>2025171829.5699999</v>
      </c>
      <c r="E872" s="2">
        <f>Table8[[#This Row],[Total sample area changing ownership in which buyer and seller names have a similarity score of &lt;70%  (ha)]]/Table8[[#This Row],[Total sample area (ha)]]</f>
        <v>4.4625520783186566E-2</v>
      </c>
    </row>
    <row r="873" spans="1:5" x14ac:dyDescent="0.25">
      <c r="A873">
        <v>2013</v>
      </c>
      <c r="B873" t="s">
        <v>5</v>
      </c>
      <c r="C873" s="3">
        <v>47898362.710000001</v>
      </c>
      <c r="D873" s="3">
        <v>1353148440.71</v>
      </c>
      <c r="E873" s="2">
        <f>Table8[[#This Row],[Total sample area changing ownership in which buyer and seller names have a similarity score of &lt;70%  (ha)]]/Table8[[#This Row],[Total sample area (ha)]]</f>
        <v>3.5397714891403656E-2</v>
      </c>
    </row>
    <row r="874" spans="1:5" x14ac:dyDescent="0.25">
      <c r="A874">
        <v>2013</v>
      </c>
      <c r="B874" t="s">
        <v>6</v>
      </c>
      <c r="C874" s="3">
        <v>9934278.3579999991</v>
      </c>
      <c r="D874" s="3">
        <v>324600622.55799997</v>
      </c>
      <c r="E874" s="2">
        <f>Table8[[#This Row],[Total sample area changing ownership in which buyer and seller names have a similarity score of &lt;70%  (ha)]]/Table8[[#This Row],[Total sample area (ha)]]</f>
        <v>3.0604618930528796E-2</v>
      </c>
    </row>
    <row r="875" spans="1:5" x14ac:dyDescent="0.25">
      <c r="A875">
        <v>2013</v>
      </c>
      <c r="B875" t="s">
        <v>7</v>
      </c>
      <c r="C875" s="3">
        <v>2637671.8250000002</v>
      </c>
      <c r="D875" s="3">
        <v>93548542.085000008</v>
      </c>
      <c r="E875" s="2">
        <f>Table8[[#This Row],[Total sample area changing ownership in which buyer and seller names have a similarity score of &lt;70%  (ha)]]/Table8[[#This Row],[Total sample area (ha)]]</f>
        <v>2.8195755553340005E-2</v>
      </c>
    </row>
    <row r="876" spans="1:5" x14ac:dyDescent="0.25">
      <c r="A876">
        <v>2013</v>
      </c>
      <c r="B876" t="s">
        <v>8</v>
      </c>
      <c r="C876" s="3">
        <v>68497629.680000007</v>
      </c>
      <c r="D876" s="3">
        <v>837109165.98000002</v>
      </c>
      <c r="E876" s="2">
        <f>Table8[[#This Row],[Total sample area changing ownership in which buyer and seller names have a similarity score of &lt;70%  (ha)]]/Table8[[#This Row],[Total sample area (ha)]]</f>
        <v>8.1826400263829549E-2</v>
      </c>
    </row>
    <row r="877" spans="1:5" x14ac:dyDescent="0.25">
      <c r="A877">
        <v>2013</v>
      </c>
      <c r="B877" t="s">
        <v>9</v>
      </c>
      <c r="C877" s="3">
        <v>31588428.149999999</v>
      </c>
      <c r="D877" s="3">
        <v>586447998.85000002</v>
      </c>
      <c r="E877" s="2">
        <f>Table8[[#This Row],[Total sample area changing ownership in which buyer and seller names have a similarity score of &lt;70%  (ha)]]/Table8[[#This Row],[Total sample area (ha)]]</f>
        <v>5.3863988302361991E-2</v>
      </c>
    </row>
    <row r="878" spans="1:5" x14ac:dyDescent="0.25">
      <c r="A878">
        <v>2013</v>
      </c>
      <c r="B878" t="s">
        <v>10</v>
      </c>
      <c r="C878" s="3">
        <v>309220608.10000002</v>
      </c>
      <c r="D878" s="3">
        <v>8457283621.1000004</v>
      </c>
      <c r="E878" s="2">
        <f>Table8[[#This Row],[Total sample area changing ownership in which buyer and seller names have a similarity score of &lt;70%  (ha)]]/Table8[[#This Row],[Total sample area (ha)]]</f>
        <v>3.656263901668478E-2</v>
      </c>
    </row>
    <row r="879" spans="1:5" x14ac:dyDescent="0.25">
      <c r="A879">
        <v>2013</v>
      </c>
      <c r="B879" t="s">
        <v>11</v>
      </c>
      <c r="C879" s="3">
        <v>1251738367</v>
      </c>
      <c r="D879" s="3">
        <v>29173171377</v>
      </c>
      <c r="E879" s="2">
        <f>Table8[[#This Row],[Total sample area changing ownership in which buyer and seller names have a similarity score of &lt;70%  (ha)]]/Table8[[#This Row],[Total sample area (ha)]]</f>
        <v>4.2907174911633539E-2</v>
      </c>
    </row>
    <row r="880" spans="1:5" x14ac:dyDescent="0.25">
      <c r="A880">
        <v>2013</v>
      </c>
      <c r="B880" t="s">
        <v>12</v>
      </c>
      <c r="C880" s="3">
        <v>651184063.29999995</v>
      </c>
      <c r="D880" s="3">
        <v>14552425503.299999</v>
      </c>
      <c r="E880" s="2">
        <f>Table8[[#This Row],[Total sample area changing ownership in which buyer and seller names have a similarity score of &lt;70%  (ha)]]/Table8[[#This Row],[Total sample area (ha)]]</f>
        <v>4.4747458982169905E-2</v>
      </c>
    </row>
    <row r="881" spans="1:5" x14ac:dyDescent="0.25">
      <c r="A881">
        <v>2013</v>
      </c>
      <c r="B881" t="s">
        <v>13</v>
      </c>
      <c r="C881" s="3">
        <v>0</v>
      </c>
      <c r="D881" s="3">
        <v>4601842.432</v>
      </c>
      <c r="E881" s="2">
        <f>Table8[[#This Row],[Total sample area changing ownership in which buyer and seller names have a similarity score of &lt;70%  (ha)]]/Table8[[#This Row],[Total sample area (ha)]]</f>
        <v>0</v>
      </c>
    </row>
    <row r="882" spans="1:5" x14ac:dyDescent="0.25">
      <c r="A882">
        <v>2013</v>
      </c>
      <c r="B882" t="s">
        <v>14</v>
      </c>
      <c r="C882" s="3">
        <v>6390915.8660000004</v>
      </c>
      <c r="D882" s="3">
        <v>233000631.56599998</v>
      </c>
      <c r="E882" s="2">
        <f>Table8[[#This Row],[Total sample area changing ownership in which buyer and seller names have a similarity score of &lt;70%  (ha)]]/Table8[[#This Row],[Total sample area (ha)]]</f>
        <v>2.7428749111307466E-2</v>
      </c>
    </row>
    <row r="883" spans="1:5" x14ac:dyDescent="0.25">
      <c r="A883">
        <v>2013</v>
      </c>
      <c r="B883" t="s">
        <v>15</v>
      </c>
      <c r="C883" s="3">
        <v>146236292.19999999</v>
      </c>
      <c r="D883" s="3">
        <v>2497806591.1999998</v>
      </c>
      <c r="E883" s="2">
        <f>Table8[[#This Row],[Total sample area changing ownership in which buyer and seller names have a similarity score of &lt;70%  (ha)]]/Table8[[#This Row],[Total sample area (ha)]]</f>
        <v>5.8545882901904323E-2</v>
      </c>
    </row>
    <row r="884" spans="1:5" x14ac:dyDescent="0.25">
      <c r="A884">
        <v>2013</v>
      </c>
      <c r="B884" t="s">
        <v>16</v>
      </c>
      <c r="C884" s="3">
        <v>916543.22140000004</v>
      </c>
      <c r="D884" s="3">
        <v>12002093.781400001</v>
      </c>
      <c r="E884" s="2">
        <f>Table8[[#This Row],[Total sample area changing ownership in which buyer and seller names have a similarity score of &lt;70%  (ha)]]/Table8[[#This Row],[Total sample area (ha)]]</f>
        <v>7.6365277433541989E-2</v>
      </c>
    </row>
    <row r="885" spans="1:5" x14ac:dyDescent="0.25">
      <c r="A885">
        <v>2013</v>
      </c>
      <c r="B885" t="s">
        <v>17</v>
      </c>
      <c r="C885" s="3">
        <v>44969.480280000003</v>
      </c>
      <c r="D885" s="3">
        <v>2347374.04128</v>
      </c>
      <c r="E885" s="2">
        <f>Table8[[#This Row],[Total sample area changing ownership in which buyer and seller names have a similarity score of &lt;70%  (ha)]]/Table8[[#This Row],[Total sample area (ha)]]</f>
        <v>1.9157356045174032E-2</v>
      </c>
    </row>
    <row r="886" spans="1:5" x14ac:dyDescent="0.25">
      <c r="A886">
        <v>2013</v>
      </c>
      <c r="B886" t="s">
        <v>18</v>
      </c>
      <c r="C886" s="3">
        <v>107300114.90000001</v>
      </c>
      <c r="D886" s="3">
        <v>6980320327.8999996</v>
      </c>
      <c r="E886" s="2">
        <f>Table8[[#This Row],[Total sample area changing ownership in which buyer and seller names have a similarity score of &lt;70%  (ha)]]/Table8[[#This Row],[Total sample area (ha)]]</f>
        <v>1.5371803851339986E-2</v>
      </c>
    </row>
    <row r="887" spans="1:5" x14ac:dyDescent="0.25">
      <c r="A887">
        <v>2013</v>
      </c>
      <c r="B887" t="s">
        <v>19</v>
      </c>
      <c r="C887" s="3">
        <v>5171279.2149999999</v>
      </c>
      <c r="D887" s="3">
        <v>106364579.91500001</v>
      </c>
      <c r="E887" s="2">
        <f>Table8[[#This Row],[Total sample area changing ownership in which buyer and seller names have a similarity score of &lt;70%  (ha)]]/Table8[[#This Row],[Total sample area (ha)]]</f>
        <v>4.861843312061747E-2</v>
      </c>
    </row>
    <row r="888" spans="1:5" x14ac:dyDescent="0.25">
      <c r="A888">
        <v>2013</v>
      </c>
      <c r="B888" t="s">
        <v>20</v>
      </c>
      <c r="C888" s="3">
        <v>1489489833</v>
      </c>
      <c r="D888" s="3">
        <v>33394982237</v>
      </c>
      <c r="E888" s="2">
        <f>Table8[[#This Row],[Total sample area changing ownership in which buyer and seller names have a similarity score of &lt;70%  (ha)]]/Table8[[#This Row],[Total sample area (ha)]]</f>
        <v>4.4602204679411943E-2</v>
      </c>
    </row>
    <row r="889" spans="1:5" x14ac:dyDescent="0.25">
      <c r="A889">
        <v>2013</v>
      </c>
      <c r="B889" t="s">
        <v>21</v>
      </c>
      <c r="C889" s="3">
        <v>10555591.16</v>
      </c>
      <c r="D889" s="3">
        <v>292501207.96000004</v>
      </c>
      <c r="E889" s="2">
        <f>Table8[[#This Row],[Total sample area changing ownership in which buyer and seller names have a similarity score of &lt;70%  (ha)]]/Table8[[#This Row],[Total sample area (ha)]]</f>
        <v>3.6087342112595629E-2</v>
      </c>
    </row>
    <row r="890" spans="1:5" x14ac:dyDescent="0.25">
      <c r="A890">
        <v>2013</v>
      </c>
      <c r="B890" t="s">
        <v>22</v>
      </c>
      <c r="C890" s="3">
        <v>58229389.509999998</v>
      </c>
      <c r="D890" s="3">
        <v>1958946285.51</v>
      </c>
      <c r="E890" s="2">
        <f>Table8[[#This Row],[Total sample area changing ownership in which buyer and seller names have a similarity score of &lt;70%  (ha)]]/Table8[[#This Row],[Total sample area (ha)]]</f>
        <v>2.9724852560130469E-2</v>
      </c>
    </row>
    <row r="891" spans="1:5" x14ac:dyDescent="0.25">
      <c r="A891">
        <v>2013</v>
      </c>
      <c r="B891" t="s">
        <v>23</v>
      </c>
      <c r="C891" s="3">
        <v>935674505.20000005</v>
      </c>
      <c r="D891" s="3">
        <v>32421129921.200001</v>
      </c>
      <c r="E891" s="2">
        <f>Table8[[#This Row],[Total sample area changing ownership in which buyer and seller names have a similarity score of &lt;70%  (ha)]]/Table8[[#This Row],[Total sample area (ha)]]</f>
        <v>2.8860021457431301E-2</v>
      </c>
    </row>
    <row r="892" spans="1:5" x14ac:dyDescent="0.25">
      <c r="A892">
        <v>2013</v>
      </c>
      <c r="B892" t="s">
        <v>24</v>
      </c>
      <c r="C892" s="3">
        <v>4908353.5999999996</v>
      </c>
      <c r="D892" s="3">
        <v>169749285</v>
      </c>
      <c r="E892" s="2">
        <f>Table8[[#This Row],[Total sample area changing ownership in which buyer and seller names have a similarity score of &lt;70%  (ha)]]/Table8[[#This Row],[Total sample area (ha)]]</f>
        <v>2.8915312367884197E-2</v>
      </c>
    </row>
    <row r="893" spans="1:5" x14ac:dyDescent="0.25">
      <c r="A893">
        <v>2013</v>
      </c>
      <c r="B893" t="s">
        <v>25</v>
      </c>
      <c r="C893" s="3">
        <v>256836.68160000001</v>
      </c>
      <c r="D893" s="3">
        <v>41622382.121599995</v>
      </c>
      <c r="E893" s="2">
        <f>Table8[[#This Row],[Total sample area changing ownership in which buyer and seller names have a similarity score of &lt;70%  (ha)]]/Table8[[#This Row],[Total sample area (ha)]]</f>
        <v>6.1706386926546003E-3</v>
      </c>
    </row>
    <row r="894" spans="1:5" x14ac:dyDescent="0.25">
      <c r="A894">
        <v>2013</v>
      </c>
      <c r="B894" t="s">
        <v>26</v>
      </c>
      <c r="C894" s="3">
        <v>20441629.780000001</v>
      </c>
      <c r="D894" s="3">
        <v>3404446479.7800002</v>
      </c>
      <c r="E894" s="2">
        <f>Table8[[#This Row],[Total sample area changing ownership in which buyer and seller names have a similarity score of &lt;70%  (ha)]]/Table8[[#This Row],[Total sample area (ha)]]</f>
        <v>6.0043915806604091E-3</v>
      </c>
    </row>
    <row r="895" spans="1:5" x14ac:dyDescent="0.25">
      <c r="A895">
        <v>2013</v>
      </c>
      <c r="B895" t="s">
        <v>27</v>
      </c>
      <c r="C895" s="3">
        <v>23460216.699999999</v>
      </c>
      <c r="D895" s="3">
        <v>825497724.4000001</v>
      </c>
      <c r="E895" s="2">
        <f>Table8[[#This Row],[Total sample area changing ownership in which buyer and seller names have a similarity score of &lt;70%  (ha)]]/Table8[[#This Row],[Total sample area (ha)]]</f>
        <v>2.841948076483395E-2</v>
      </c>
    </row>
    <row r="896" spans="1:5" x14ac:dyDescent="0.25">
      <c r="A896">
        <v>2013</v>
      </c>
      <c r="B896" t="s">
        <v>28</v>
      </c>
      <c r="C896" s="3">
        <v>53786424.439999998</v>
      </c>
      <c r="D896" s="3">
        <v>922547936.33999991</v>
      </c>
      <c r="E896" s="2">
        <f>Table8[[#This Row],[Total sample area changing ownership in which buyer and seller names have a similarity score of &lt;70%  (ha)]]/Table8[[#This Row],[Total sample area (ha)]]</f>
        <v>5.830203756499143E-2</v>
      </c>
    </row>
    <row r="897" spans="1:5" x14ac:dyDescent="0.25">
      <c r="A897">
        <v>2013</v>
      </c>
      <c r="B897" t="s">
        <v>29</v>
      </c>
      <c r="C897" s="3">
        <v>8507348.0109999999</v>
      </c>
      <c r="D897" s="3">
        <v>2252768175.0110002</v>
      </c>
      <c r="E897" s="2">
        <f>Table8[[#This Row],[Total sample area changing ownership in which buyer and seller names have a similarity score of &lt;70%  (ha)]]/Table8[[#This Row],[Total sample area (ha)]]</f>
        <v>3.7763974586326261E-3</v>
      </c>
    </row>
    <row r="898" spans="1:5" x14ac:dyDescent="0.25">
      <c r="A898">
        <v>2013</v>
      </c>
      <c r="B898" t="s">
        <v>30</v>
      </c>
      <c r="C898" s="3">
        <v>6990401.8269999996</v>
      </c>
      <c r="D898" s="3">
        <v>449166486.82700002</v>
      </c>
      <c r="E898" s="2">
        <f>Table8[[#This Row],[Total sample area changing ownership in which buyer and seller names have a similarity score of &lt;70%  (ha)]]/Table8[[#This Row],[Total sample area (ha)]]</f>
        <v>1.5563052970361984E-2</v>
      </c>
    </row>
    <row r="899" spans="1:5" x14ac:dyDescent="0.25">
      <c r="A899">
        <v>2013</v>
      </c>
      <c r="B899" t="s">
        <v>31</v>
      </c>
      <c r="C899" s="3">
        <v>3359836.642</v>
      </c>
      <c r="D899" s="3">
        <v>381784456.042</v>
      </c>
      <c r="E899" s="2">
        <f>Table8[[#This Row],[Total sample area changing ownership in which buyer and seller names have a similarity score of &lt;70%  (ha)]]/Table8[[#This Row],[Total sample area (ha)]]</f>
        <v>8.8003494873305829E-3</v>
      </c>
    </row>
    <row r="900" spans="1:5" x14ac:dyDescent="0.25">
      <c r="A900">
        <v>2013</v>
      </c>
      <c r="B900" t="s">
        <v>32</v>
      </c>
      <c r="C900" s="3">
        <v>12375525.210000001</v>
      </c>
      <c r="D900" s="3">
        <v>480258973.40999997</v>
      </c>
      <c r="E900" s="2">
        <f>Table8[[#This Row],[Total sample area changing ownership in which buyer and seller names have a similarity score of &lt;70%  (ha)]]/Table8[[#This Row],[Total sample area (ha)]]</f>
        <v>2.5768441393462398E-2</v>
      </c>
    </row>
    <row r="901" spans="1:5" x14ac:dyDescent="0.25">
      <c r="A901">
        <v>2013</v>
      </c>
      <c r="B901" t="s">
        <v>33</v>
      </c>
      <c r="C901" s="3">
        <v>23235357.98</v>
      </c>
      <c r="D901" s="3">
        <v>1361463523.98</v>
      </c>
      <c r="E901" s="2">
        <f>Table8[[#This Row],[Total sample area changing ownership in which buyer and seller names have a similarity score of &lt;70%  (ha)]]/Table8[[#This Row],[Total sample area (ha)]]</f>
        <v>1.7066456479183152E-2</v>
      </c>
    </row>
    <row r="902" spans="1:5" x14ac:dyDescent="0.25">
      <c r="A902">
        <v>2013</v>
      </c>
      <c r="B902" t="s">
        <v>34</v>
      </c>
      <c r="C902" s="3">
        <v>93742532.519999996</v>
      </c>
      <c r="D902" s="3">
        <v>2530670943.52</v>
      </c>
      <c r="E902" s="2">
        <f>Table8[[#This Row],[Total sample area changing ownership in which buyer and seller names have a similarity score of &lt;70%  (ha)]]/Table8[[#This Row],[Total sample area (ha)]]</f>
        <v>3.7042560890832445E-2</v>
      </c>
    </row>
    <row r="903" spans="1:5" x14ac:dyDescent="0.25">
      <c r="A903">
        <v>2013</v>
      </c>
      <c r="B903" t="s">
        <v>35</v>
      </c>
      <c r="C903" s="3">
        <v>39307865.609999999</v>
      </c>
      <c r="D903" s="3">
        <v>1255708604.6099999</v>
      </c>
      <c r="E903" s="2">
        <f>Table8[[#This Row],[Total sample area changing ownership in which buyer and seller names have a similarity score of &lt;70%  (ha)]]/Table8[[#This Row],[Total sample area (ha)]]</f>
        <v>3.1303333803472902E-2</v>
      </c>
    </row>
    <row r="904" spans="1:5" x14ac:dyDescent="0.25">
      <c r="A904">
        <v>2013</v>
      </c>
      <c r="B904" t="s">
        <v>36</v>
      </c>
      <c r="C904" s="3">
        <v>80180290.579999998</v>
      </c>
      <c r="D904" s="3">
        <v>1302144857.5799999</v>
      </c>
      <c r="E904" s="2">
        <f>Table8[[#This Row],[Total sample area changing ownership in which buyer and seller names have a similarity score of &lt;70%  (ha)]]/Table8[[#This Row],[Total sample area (ha)]]</f>
        <v>6.1575553682263001E-2</v>
      </c>
    </row>
    <row r="905" spans="1:5" x14ac:dyDescent="0.25">
      <c r="A905">
        <v>2013</v>
      </c>
      <c r="B905" t="s">
        <v>37</v>
      </c>
      <c r="C905" s="3">
        <v>819673.95160000003</v>
      </c>
      <c r="D905" s="3">
        <v>42330256.371600002</v>
      </c>
      <c r="E905" s="2">
        <f>Table8[[#This Row],[Total sample area changing ownership in which buyer and seller names have a similarity score of &lt;70%  (ha)]]/Table8[[#This Row],[Total sample area (ha)]]</f>
        <v>1.9363784249365697E-2</v>
      </c>
    </row>
    <row r="906" spans="1:5" x14ac:dyDescent="0.25">
      <c r="A906">
        <v>2013</v>
      </c>
      <c r="B906" t="s">
        <v>38</v>
      </c>
      <c r="C906" s="3">
        <v>23876163.57</v>
      </c>
      <c r="D906" s="3">
        <v>1282777893.5699999</v>
      </c>
      <c r="E906" s="2">
        <f>Table8[[#This Row],[Total sample area changing ownership in which buyer and seller names have a similarity score of &lt;70%  (ha)]]/Table8[[#This Row],[Total sample area (ha)]]</f>
        <v>1.861285861697546E-2</v>
      </c>
    </row>
    <row r="907" spans="1:5" x14ac:dyDescent="0.25">
      <c r="A907">
        <v>2013</v>
      </c>
      <c r="B907" t="s">
        <v>39</v>
      </c>
      <c r="C907" s="3">
        <v>38796283.450000003</v>
      </c>
      <c r="D907" s="3">
        <v>884501953.1500001</v>
      </c>
      <c r="E907" s="2">
        <f>Table8[[#This Row],[Total sample area changing ownership in which buyer and seller names have a similarity score of &lt;70%  (ha)]]/Table8[[#This Row],[Total sample area (ha)]]</f>
        <v>4.3862292572485313E-2</v>
      </c>
    </row>
    <row r="908" spans="1:5" x14ac:dyDescent="0.25">
      <c r="A908">
        <v>2013</v>
      </c>
      <c r="B908" t="s">
        <v>40</v>
      </c>
      <c r="C908" s="3">
        <v>131574220.09999999</v>
      </c>
      <c r="D908" s="3">
        <v>4267056516.0999999</v>
      </c>
      <c r="E908" s="2">
        <f>Table8[[#This Row],[Total sample area changing ownership in which buyer and seller names have a similarity score of &lt;70%  (ha)]]/Table8[[#This Row],[Total sample area (ha)]]</f>
        <v>3.0834890422369206E-2</v>
      </c>
    </row>
    <row r="909" spans="1:5" x14ac:dyDescent="0.25">
      <c r="A909">
        <v>2013</v>
      </c>
      <c r="B909" t="s">
        <v>41</v>
      </c>
      <c r="C909" s="3">
        <v>1265361.1629999999</v>
      </c>
      <c r="D909" s="3">
        <v>47689099.603</v>
      </c>
      <c r="E909" s="2">
        <f>Table8[[#This Row],[Total sample area changing ownership in which buyer and seller names have a similarity score of &lt;70%  (ha)]]/Table8[[#This Row],[Total sample area (ha)]]</f>
        <v>2.6533551137132381E-2</v>
      </c>
    </row>
    <row r="910" spans="1:5" x14ac:dyDescent="0.25">
      <c r="A910">
        <v>2013</v>
      </c>
      <c r="B910" t="s">
        <v>42</v>
      </c>
      <c r="C910" s="3">
        <v>131848131.40000001</v>
      </c>
      <c r="D910" s="3">
        <v>5022847555.3999996</v>
      </c>
      <c r="E910" s="2">
        <f>Table8[[#This Row],[Total sample area changing ownership in which buyer and seller names have a similarity score of &lt;70%  (ha)]]/Table8[[#This Row],[Total sample area (ha)]]</f>
        <v>2.6249678085143505E-2</v>
      </c>
    </row>
    <row r="911" spans="1:5" x14ac:dyDescent="0.25">
      <c r="A911">
        <v>2013</v>
      </c>
      <c r="B911" t="s">
        <v>43</v>
      </c>
      <c r="C911" s="3">
        <v>97348322.450000003</v>
      </c>
      <c r="D911" s="3">
        <v>2122876550.45</v>
      </c>
      <c r="E911" s="2">
        <f>Table8[[#This Row],[Total sample area changing ownership in which buyer and seller names have a similarity score of &lt;70%  (ha)]]/Table8[[#This Row],[Total sample area (ha)]]</f>
        <v>4.5856798610999984E-2</v>
      </c>
    </row>
    <row r="912" spans="1:5" x14ac:dyDescent="0.25">
      <c r="A912">
        <v>2013</v>
      </c>
      <c r="B912" t="s">
        <v>44</v>
      </c>
      <c r="C912" s="3">
        <v>249211755.19999999</v>
      </c>
      <c r="D912" s="3">
        <v>4919580681.1999998</v>
      </c>
      <c r="E912" s="2">
        <f>Table8[[#This Row],[Total sample area changing ownership in which buyer and seller names have a similarity score of &lt;70%  (ha)]]/Table8[[#This Row],[Total sample area (ha)]]</f>
        <v>5.0657113146320321E-2</v>
      </c>
    </row>
    <row r="913" spans="1:5" x14ac:dyDescent="0.25">
      <c r="A913">
        <v>2013</v>
      </c>
      <c r="B913" t="s">
        <v>45</v>
      </c>
      <c r="C913" s="3">
        <v>4152511.2409999999</v>
      </c>
      <c r="D913" s="3">
        <v>160262531.741</v>
      </c>
      <c r="E913" s="2">
        <f>Table8[[#This Row],[Total sample area changing ownership in which buyer and seller names have a similarity score of &lt;70%  (ha)]]/Table8[[#This Row],[Total sample area (ha)]]</f>
        <v>2.5910680406015713E-2</v>
      </c>
    </row>
    <row r="914" spans="1:5" x14ac:dyDescent="0.25">
      <c r="A914">
        <v>2013</v>
      </c>
      <c r="B914" t="s">
        <v>46</v>
      </c>
      <c r="C914" s="3">
        <v>28260320.289999999</v>
      </c>
      <c r="D914" s="3">
        <v>788823479.99000001</v>
      </c>
      <c r="E914" s="2">
        <f>Table8[[#This Row],[Total sample area changing ownership in which buyer and seller names have a similarity score of &lt;70%  (ha)]]/Table8[[#This Row],[Total sample area (ha)]]</f>
        <v>3.5825911635336029E-2</v>
      </c>
    </row>
    <row r="915" spans="1:5" x14ac:dyDescent="0.25">
      <c r="A915">
        <v>2013</v>
      </c>
      <c r="B915" t="s">
        <v>47</v>
      </c>
      <c r="C915" s="3">
        <v>39917806.799999997</v>
      </c>
      <c r="D915" s="3">
        <v>1394188537.8</v>
      </c>
      <c r="E915" s="2">
        <f>Table8[[#This Row],[Total sample area changing ownership in which buyer and seller names have a similarity score of &lt;70%  (ha)]]/Table8[[#This Row],[Total sample area (ha)]]</f>
        <v>2.8631570062245277E-2</v>
      </c>
    </row>
    <row r="916" spans="1:5" x14ac:dyDescent="0.25">
      <c r="A916">
        <v>2013</v>
      </c>
      <c r="B916" t="s">
        <v>48</v>
      </c>
      <c r="C916" s="3">
        <v>56247005.659999996</v>
      </c>
      <c r="D916" s="3">
        <v>2300287331.6599998</v>
      </c>
      <c r="E916" s="2">
        <f>Table8[[#This Row],[Total sample area changing ownership in which buyer and seller names have a similarity score of &lt;70%  (ha)]]/Table8[[#This Row],[Total sample area (ha)]]</f>
        <v>2.4452165121219619E-2</v>
      </c>
    </row>
    <row r="917" spans="1:5" x14ac:dyDescent="0.25">
      <c r="A917">
        <v>2013</v>
      </c>
      <c r="B917" t="s">
        <v>49</v>
      </c>
      <c r="C917" s="3">
        <v>570921.14280000003</v>
      </c>
      <c r="D917" s="3">
        <v>18521666.862799998</v>
      </c>
      <c r="E917" s="2">
        <f>Table8[[#This Row],[Total sample area changing ownership in which buyer and seller names have a similarity score of &lt;70%  (ha)]]/Table8[[#This Row],[Total sample area (ha)]]</f>
        <v>3.0824501219524229E-2</v>
      </c>
    </row>
    <row r="918" spans="1:5" x14ac:dyDescent="0.25">
      <c r="A918">
        <v>2013</v>
      </c>
      <c r="B918" t="s">
        <v>50</v>
      </c>
      <c r="C918" s="3">
        <v>836184.99190000002</v>
      </c>
      <c r="D918" s="3">
        <v>72387532.901899993</v>
      </c>
      <c r="E918" s="2">
        <f>Table8[[#This Row],[Total sample area changing ownership in which buyer and seller names have a similarity score of &lt;70%  (ha)]]/Table8[[#This Row],[Total sample area (ha)]]</f>
        <v>1.1551505602949652E-2</v>
      </c>
    </row>
    <row r="919" spans="1:5" x14ac:dyDescent="0.25">
      <c r="A919">
        <v>2013</v>
      </c>
      <c r="B919" t="s">
        <v>51</v>
      </c>
      <c r="C919" s="3">
        <v>25076652.719999999</v>
      </c>
      <c r="D919" s="3">
        <v>658673670.01999998</v>
      </c>
      <c r="E919" s="2">
        <f>Table8[[#This Row],[Total sample area changing ownership in which buyer and seller names have a similarity score of &lt;70%  (ha)]]/Table8[[#This Row],[Total sample area (ha)]]</f>
        <v>3.807143637491775E-2</v>
      </c>
    </row>
    <row r="920" spans="1:5" x14ac:dyDescent="0.25">
      <c r="A920">
        <v>2013</v>
      </c>
      <c r="B920" t="s">
        <v>52</v>
      </c>
      <c r="C920" s="3">
        <v>32875290.59</v>
      </c>
      <c r="D920" s="3">
        <v>929063660.79000008</v>
      </c>
      <c r="E920" s="2">
        <f>Table8[[#This Row],[Total sample area changing ownership in which buyer and seller names have a similarity score of &lt;70%  (ha)]]/Table8[[#This Row],[Total sample area (ha)]]</f>
        <v>3.5385401428838073E-2</v>
      </c>
    </row>
    <row r="921" spans="1:5" x14ac:dyDescent="0.25">
      <c r="A921">
        <v>2013</v>
      </c>
      <c r="B921" t="s">
        <v>53</v>
      </c>
      <c r="C921" s="3">
        <v>85917727.700000003</v>
      </c>
      <c r="D921" s="3">
        <v>1647248099.7</v>
      </c>
      <c r="E921" s="2">
        <f>Table8[[#This Row],[Total sample area changing ownership in which buyer and seller names have a similarity score of &lt;70%  (ha)]]/Table8[[#This Row],[Total sample area (ha)]]</f>
        <v>5.2158340759748033E-2</v>
      </c>
    </row>
    <row r="922" spans="1:5" x14ac:dyDescent="0.25">
      <c r="A922">
        <v>2013</v>
      </c>
      <c r="B922" t="s">
        <v>54</v>
      </c>
      <c r="C922" s="3">
        <v>2394841.1830000002</v>
      </c>
      <c r="D922" s="3">
        <v>92483980.663000003</v>
      </c>
      <c r="E922" s="2">
        <f>Table8[[#This Row],[Total sample area changing ownership in which buyer and seller names have a similarity score of &lt;70%  (ha)]]/Table8[[#This Row],[Total sample area (ha)]]</f>
        <v>2.5894659440822518E-2</v>
      </c>
    </row>
    <row r="923" spans="1:5" x14ac:dyDescent="0.25">
      <c r="A923">
        <v>2013</v>
      </c>
      <c r="B923" t="s">
        <v>55</v>
      </c>
      <c r="C923" s="3">
        <v>5146353.0250000004</v>
      </c>
      <c r="D923" s="3">
        <v>110695982.02500001</v>
      </c>
      <c r="E923" s="2">
        <f>Table8[[#This Row],[Total sample area changing ownership in which buyer and seller names have a similarity score of &lt;70%  (ha)]]/Table8[[#This Row],[Total sample area (ha)]]</f>
        <v>4.6490874653767722E-2</v>
      </c>
    </row>
    <row r="924" spans="1:5" x14ac:dyDescent="0.25">
      <c r="A924">
        <v>2013</v>
      </c>
      <c r="B924" t="s">
        <v>56</v>
      </c>
      <c r="C924" s="3">
        <v>83073195.519999996</v>
      </c>
      <c r="D924" s="3">
        <v>2385424978.52</v>
      </c>
      <c r="E924" s="2">
        <f>Table8[[#This Row],[Total sample area changing ownership in which buyer and seller names have a similarity score of &lt;70%  (ha)]]/Table8[[#This Row],[Total sample area (ha)]]</f>
        <v>3.4825323063205904E-2</v>
      </c>
    </row>
    <row r="925" spans="1:5" x14ac:dyDescent="0.25">
      <c r="A925">
        <v>2013</v>
      </c>
      <c r="B925" t="s">
        <v>57</v>
      </c>
      <c r="C925" s="3">
        <v>174159073</v>
      </c>
      <c r="D925" s="3">
        <v>3641607649</v>
      </c>
      <c r="E925" s="2">
        <f>Table8[[#This Row],[Total sample area changing ownership in which buyer and seller names have a similarity score of &lt;70%  (ha)]]/Table8[[#This Row],[Total sample area (ha)]]</f>
        <v>4.782477679818823E-2</v>
      </c>
    </row>
    <row r="926" spans="1:5" x14ac:dyDescent="0.25">
      <c r="A926">
        <v>2013</v>
      </c>
      <c r="B926" t="s">
        <v>58</v>
      </c>
      <c r="C926" s="3">
        <v>51080956.390000001</v>
      </c>
      <c r="D926" s="3">
        <v>2409094864.3899999</v>
      </c>
      <c r="E926" s="2">
        <f>Table8[[#This Row],[Total sample area changing ownership in which buyer and seller names have a similarity score of &lt;70%  (ha)]]/Table8[[#This Row],[Total sample area (ha)]]</f>
        <v>2.1203381047816921E-2</v>
      </c>
    </row>
    <row r="927" spans="1:5" x14ac:dyDescent="0.25">
      <c r="A927">
        <v>2013</v>
      </c>
      <c r="B927" t="s">
        <v>59</v>
      </c>
      <c r="C927" s="3">
        <v>69534000.239999995</v>
      </c>
      <c r="D927" s="3">
        <v>2269290739.2399998</v>
      </c>
      <c r="E927" s="2">
        <f>Table8[[#This Row],[Total sample area changing ownership in which buyer and seller names have a similarity score of &lt;70%  (ha)]]/Table8[[#This Row],[Total sample area (ha)]]</f>
        <v>3.0641292029106586E-2</v>
      </c>
    </row>
    <row r="928" spans="1:5" x14ac:dyDescent="0.25">
      <c r="A928">
        <v>2013</v>
      </c>
      <c r="B928" t="s">
        <v>60</v>
      </c>
      <c r="C928" s="3">
        <v>50182412.119999997</v>
      </c>
      <c r="D928" s="3">
        <v>835468556.72000003</v>
      </c>
      <c r="E928" s="2">
        <f>Table8[[#This Row],[Total sample area changing ownership in which buyer and seller names have a similarity score of &lt;70%  (ha)]]/Table8[[#This Row],[Total sample area (ha)]]</f>
        <v>6.0064991933404616E-2</v>
      </c>
    </row>
    <row r="929" spans="1:5" x14ac:dyDescent="0.25">
      <c r="A929">
        <v>2013</v>
      </c>
      <c r="B929" t="s">
        <v>61</v>
      </c>
      <c r="C929" s="3">
        <v>34049216.909999996</v>
      </c>
      <c r="D929" s="3">
        <v>556599600.30999994</v>
      </c>
      <c r="E929" s="2">
        <f>Table8[[#This Row],[Total sample area changing ownership in which buyer and seller names have a similarity score of &lt;70%  (ha)]]/Table8[[#This Row],[Total sample area (ha)]]</f>
        <v>6.117362802818431E-2</v>
      </c>
    </row>
    <row r="930" spans="1:5" x14ac:dyDescent="0.25">
      <c r="A930">
        <v>2013</v>
      </c>
      <c r="B930" t="s">
        <v>62</v>
      </c>
      <c r="C930" s="3">
        <v>6172257.4859999996</v>
      </c>
      <c r="D930" s="3">
        <v>346943058.58600003</v>
      </c>
      <c r="E930" s="2">
        <f>Table8[[#This Row],[Total sample area changing ownership in which buyer and seller names have a similarity score of &lt;70%  (ha)]]/Table8[[#This Row],[Total sample area (ha)]]</f>
        <v>1.7790404889942549E-2</v>
      </c>
    </row>
    <row r="931" spans="1:5" x14ac:dyDescent="0.25">
      <c r="A931">
        <v>2013</v>
      </c>
      <c r="B931" t="s">
        <v>63</v>
      </c>
      <c r="C931" s="3">
        <v>40279539.68</v>
      </c>
      <c r="D931" s="3">
        <v>3219621090.6799998</v>
      </c>
      <c r="E931" s="2">
        <f>Table8[[#This Row],[Total sample area changing ownership in which buyer and seller names have a similarity score of &lt;70%  (ha)]]/Table8[[#This Row],[Total sample area (ha)]]</f>
        <v>1.251064598769067E-2</v>
      </c>
    </row>
    <row r="932" spans="1:5" x14ac:dyDescent="0.25">
      <c r="A932">
        <v>2013</v>
      </c>
      <c r="B932" t="s">
        <v>64</v>
      </c>
      <c r="C932" s="3">
        <v>11863877.48</v>
      </c>
      <c r="D932" s="3">
        <v>265453125.28</v>
      </c>
      <c r="E932" s="2">
        <f>Table8[[#This Row],[Total sample area changing ownership in which buyer and seller names have a similarity score of &lt;70%  (ha)]]/Table8[[#This Row],[Total sample area (ha)]]</f>
        <v>4.4692928242927941E-2</v>
      </c>
    </row>
    <row r="933" spans="1:5" x14ac:dyDescent="0.25">
      <c r="A933">
        <v>2013</v>
      </c>
      <c r="B933" t="s">
        <v>65</v>
      </c>
      <c r="C933" s="3">
        <v>23472647.539999999</v>
      </c>
      <c r="D933" s="3">
        <v>896981486.63999999</v>
      </c>
      <c r="E933" s="2">
        <f>Table8[[#This Row],[Total sample area changing ownership in which buyer and seller names have a similarity score of &lt;70%  (ha)]]/Table8[[#This Row],[Total sample area (ha)]]</f>
        <v>2.6168486072021522E-2</v>
      </c>
    </row>
    <row r="934" spans="1:5" x14ac:dyDescent="0.25">
      <c r="A934">
        <v>2013</v>
      </c>
      <c r="B934" t="s">
        <v>66</v>
      </c>
      <c r="C934" s="3">
        <v>46270493.520000003</v>
      </c>
      <c r="D934" s="3">
        <v>1076832202.52</v>
      </c>
      <c r="E934" s="2">
        <f>Table8[[#This Row],[Total sample area changing ownership in which buyer and seller names have a similarity score of &lt;70%  (ha)]]/Table8[[#This Row],[Total sample area (ha)]]</f>
        <v>4.2969084144881542E-2</v>
      </c>
    </row>
    <row r="935" spans="1:5" x14ac:dyDescent="0.25">
      <c r="A935">
        <v>2013</v>
      </c>
      <c r="B935" t="s">
        <v>67</v>
      </c>
      <c r="C935" s="3">
        <v>3978656.077</v>
      </c>
      <c r="D935" s="3">
        <v>58607359.097000003</v>
      </c>
      <c r="E935" s="2">
        <f>Table8[[#This Row],[Total sample area changing ownership in which buyer and seller names have a similarity score of &lt;70%  (ha)]]/Table8[[#This Row],[Total sample area (ha)]]</f>
        <v>6.7886629568395959E-2</v>
      </c>
    </row>
    <row r="936" spans="1:5" x14ac:dyDescent="0.25">
      <c r="A936">
        <v>2013</v>
      </c>
      <c r="B936" t="s">
        <v>68</v>
      </c>
      <c r="C936" s="3">
        <v>36091253.659999996</v>
      </c>
      <c r="D936" s="3">
        <v>1189151304.6600001</v>
      </c>
      <c r="E936" s="2">
        <f>Table8[[#This Row],[Total sample area changing ownership in which buyer and seller names have a similarity score of &lt;70%  (ha)]]/Table8[[#This Row],[Total sample area (ha)]]</f>
        <v>3.0350430192160566E-2</v>
      </c>
    </row>
    <row r="937" spans="1:5" x14ac:dyDescent="0.25">
      <c r="A937">
        <v>2013</v>
      </c>
      <c r="B937" t="s">
        <v>69</v>
      </c>
      <c r="C937" s="3">
        <v>37212738.5</v>
      </c>
      <c r="D937" s="3">
        <v>765480174.5</v>
      </c>
      <c r="E937" s="2">
        <f>Table8[[#This Row],[Total sample area changing ownership in which buyer and seller names have a similarity score of &lt;70%  (ha)]]/Table8[[#This Row],[Total sample area (ha)]]</f>
        <v>4.8613588881393034E-2</v>
      </c>
    </row>
    <row r="938" spans="1:5" x14ac:dyDescent="0.25">
      <c r="A938">
        <v>2013</v>
      </c>
      <c r="B938" t="s">
        <v>70</v>
      </c>
      <c r="C938" s="3">
        <v>2876415.8050000002</v>
      </c>
      <c r="D938" s="3">
        <v>100117317.56500001</v>
      </c>
      <c r="E938" s="2">
        <f>Table8[[#This Row],[Total sample area changing ownership in which buyer and seller names have a similarity score of &lt;70%  (ha)]]/Table8[[#This Row],[Total sample area (ha)]]</f>
        <v>2.8730452183085314E-2</v>
      </c>
    </row>
    <row r="939" spans="1:5" x14ac:dyDescent="0.25">
      <c r="A939">
        <v>2013</v>
      </c>
      <c r="B939" t="s">
        <v>71</v>
      </c>
      <c r="C939" s="3">
        <v>51404385.659999996</v>
      </c>
      <c r="D939" s="3">
        <v>1987872900.6600001</v>
      </c>
      <c r="E939" s="2">
        <f>Table8[[#This Row],[Total sample area changing ownership in which buyer and seller names have a similarity score of &lt;70%  (ha)]]/Table8[[#This Row],[Total sample area (ha)]]</f>
        <v>2.5858990100892799E-2</v>
      </c>
    </row>
    <row r="940" spans="1:5" x14ac:dyDescent="0.25">
      <c r="A940">
        <v>2013</v>
      </c>
      <c r="B940" t="s">
        <v>72</v>
      </c>
      <c r="C940" s="3">
        <v>18803030.300000001</v>
      </c>
      <c r="D940" s="3">
        <v>762109066.89999998</v>
      </c>
      <c r="E940" s="2">
        <f>Table8[[#This Row],[Total sample area changing ownership in which buyer and seller names have a similarity score of &lt;70%  (ha)]]/Table8[[#This Row],[Total sample area (ha)]]</f>
        <v>2.4672361367493397E-2</v>
      </c>
    </row>
    <row r="941" spans="1:5" x14ac:dyDescent="0.25">
      <c r="A941">
        <v>2013</v>
      </c>
      <c r="B941" t="s">
        <v>73</v>
      </c>
      <c r="C941" s="3">
        <v>14310865.82</v>
      </c>
      <c r="D941" s="3">
        <v>326119562.31999999</v>
      </c>
      <c r="E941" s="2">
        <f>Table8[[#This Row],[Total sample area changing ownership in which buyer and seller names have a similarity score of &lt;70%  (ha)]]/Table8[[#This Row],[Total sample area (ha)]]</f>
        <v>4.388226734450746E-2</v>
      </c>
    </row>
    <row r="942" spans="1:5" x14ac:dyDescent="0.25">
      <c r="A942">
        <v>2013</v>
      </c>
      <c r="B942" t="s">
        <v>74</v>
      </c>
      <c r="C942" s="3">
        <v>15901898.59</v>
      </c>
      <c r="D942" s="3">
        <v>898613185.09000003</v>
      </c>
      <c r="E942" s="2">
        <f>Table8[[#This Row],[Total sample area changing ownership in which buyer and seller names have a similarity score of &lt;70%  (ha)]]/Table8[[#This Row],[Total sample area (ha)]]</f>
        <v>1.769604414207138E-2</v>
      </c>
    </row>
    <row r="943" spans="1:5" x14ac:dyDescent="0.25">
      <c r="A943">
        <v>2013</v>
      </c>
      <c r="B943" t="s">
        <v>75</v>
      </c>
      <c r="C943" s="3">
        <v>304409208.30000001</v>
      </c>
      <c r="D943" s="3">
        <v>7260192563.3000002</v>
      </c>
      <c r="E943" s="2">
        <f>Table8[[#This Row],[Total sample area changing ownership in which buyer and seller names have a similarity score of &lt;70%  (ha)]]/Table8[[#This Row],[Total sample area (ha)]]</f>
        <v>4.1928530909603842E-2</v>
      </c>
    </row>
    <row r="944" spans="1:5" x14ac:dyDescent="0.25">
      <c r="A944">
        <v>2013</v>
      </c>
      <c r="B944" t="s">
        <v>76</v>
      </c>
      <c r="C944" s="3">
        <v>72557939.939999998</v>
      </c>
      <c r="D944" s="3">
        <v>1888013562.9400001</v>
      </c>
      <c r="E944" s="2">
        <f>Table8[[#This Row],[Total sample area changing ownership in which buyer and seller names have a similarity score of &lt;70%  (ha)]]/Table8[[#This Row],[Total sample area (ha)]]</f>
        <v>3.8430836178429427E-2</v>
      </c>
    </row>
    <row r="945" spans="1:5" x14ac:dyDescent="0.25">
      <c r="A945">
        <v>2013</v>
      </c>
      <c r="B945" t="s">
        <v>77</v>
      </c>
      <c r="C945" s="3">
        <v>249038882.80000001</v>
      </c>
      <c r="D945" s="3">
        <v>4925333919.8000002</v>
      </c>
      <c r="E945" s="2">
        <f>Table8[[#This Row],[Total sample area changing ownership in which buyer and seller names have a similarity score of &lt;70%  (ha)]]/Table8[[#This Row],[Total sample area (ha)]]</f>
        <v>5.056284240929447E-2</v>
      </c>
    </row>
    <row r="946" spans="1:5" x14ac:dyDescent="0.25">
      <c r="A946">
        <v>2013</v>
      </c>
      <c r="B946" t="s">
        <v>78</v>
      </c>
      <c r="C946" s="3">
        <v>5925084.4550000001</v>
      </c>
      <c r="D946" s="3">
        <v>167469848.85500002</v>
      </c>
      <c r="E946" s="2">
        <f>Table8[[#This Row],[Total sample area changing ownership in which buyer and seller names have a similarity score of &lt;70%  (ha)]]/Table8[[#This Row],[Total sample area (ha)]]</f>
        <v>3.5380007180457307E-2</v>
      </c>
    </row>
    <row r="947" spans="1:5" x14ac:dyDescent="0.25">
      <c r="A947">
        <v>2013</v>
      </c>
      <c r="B947" t="s">
        <v>79</v>
      </c>
      <c r="C947" s="3">
        <v>152222763.69999999</v>
      </c>
      <c r="D947" s="3">
        <v>3099144900.6999998</v>
      </c>
      <c r="E947" s="2">
        <f>Table8[[#This Row],[Total sample area changing ownership in which buyer and seller names have a similarity score of &lt;70%  (ha)]]/Table8[[#This Row],[Total sample area (ha)]]</f>
        <v>4.9117665865064143E-2</v>
      </c>
    </row>
    <row r="948" spans="1:5" x14ac:dyDescent="0.25">
      <c r="A948">
        <v>2013</v>
      </c>
      <c r="B948" t="s">
        <v>80</v>
      </c>
      <c r="C948" s="3">
        <v>11431928.01</v>
      </c>
      <c r="D948" s="3">
        <v>310581412.31</v>
      </c>
      <c r="E948" s="2">
        <f>Table8[[#This Row],[Total sample area changing ownership in which buyer and seller names have a similarity score of &lt;70%  (ha)]]/Table8[[#This Row],[Total sample area (ha)]]</f>
        <v>3.6808152570925498E-2</v>
      </c>
    </row>
    <row r="949" spans="1:5" x14ac:dyDescent="0.25">
      <c r="A949">
        <v>2013</v>
      </c>
      <c r="B949" t="s">
        <v>81</v>
      </c>
      <c r="C949" s="3">
        <v>4466128860</v>
      </c>
      <c r="D949" s="3">
        <v>58491877261</v>
      </c>
      <c r="E949" s="2">
        <f>Table8[[#This Row],[Total sample area changing ownership in which buyer and seller names have a similarity score of &lt;70%  (ha)]]/Table8[[#This Row],[Total sample area (ha)]]</f>
        <v>7.6354684943200357E-2</v>
      </c>
    </row>
    <row r="950" spans="1:5" x14ac:dyDescent="0.25">
      <c r="A950">
        <v>2013</v>
      </c>
      <c r="B950" t="s">
        <v>82</v>
      </c>
      <c r="C950" s="3">
        <v>76852515.329999998</v>
      </c>
      <c r="D950" s="3">
        <v>2821170830.3299999</v>
      </c>
      <c r="E950" s="2">
        <f>Table8[[#This Row],[Total sample area changing ownership in which buyer and seller names have a similarity score of &lt;70%  (ha)]]/Table8[[#This Row],[Total sample area (ha)]]</f>
        <v>2.7241354725410356E-2</v>
      </c>
    </row>
    <row r="951" spans="1:5" x14ac:dyDescent="0.25">
      <c r="A951">
        <v>2013</v>
      </c>
      <c r="B951" t="s">
        <v>83</v>
      </c>
      <c r="C951" s="3">
        <v>159489265.09999999</v>
      </c>
      <c r="D951" s="3">
        <v>4232956061.0999999</v>
      </c>
      <c r="E951" s="2">
        <f>Table8[[#This Row],[Total sample area changing ownership in which buyer and seller names have a similarity score of &lt;70%  (ha)]]/Table8[[#This Row],[Total sample area (ha)]]</f>
        <v>3.767798739176003E-2</v>
      </c>
    </row>
    <row r="952" spans="1:5" x14ac:dyDescent="0.25">
      <c r="A952">
        <v>2013</v>
      </c>
      <c r="B952" t="s">
        <v>84</v>
      </c>
      <c r="C952" s="3">
        <v>53079108.170000002</v>
      </c>
      <c r="D952" s="3">
        <v>1813227147.1700001</v>
      </c>
      <c r="E952" s="2">
        <f>Table8[[#This Row],[Total sample area changing ownership in which buyer and seller names have a similarity score of &lt;70%  (ha)]]/Table8[[#This Row],[Total sample area (ha)]]</f>
        <v>2.9273281206297505E-2</v>
      </c>
    </row>
    <row r="953" spans="1:5" x14ac:dyDescent="0.25">
      <c r="A953">
        <v>2013</v>
      </c>
      <c r="B953" t="s">
        <v>85</v>
      </c>
      <c r="C953" s="3">
        <v>34018679.32</v>
      </c>
      <c r="D953" s="3">
        <v>1006518737.3200001</v>
      </c>
      <c r="E953" s="2">
        <f>Table8[[#This Row],[Total sample area changing ownership in which buyer and seller names have a similarity score of &lt;70%  (ha)]]/Table8[[#This Row],[Total sample area (ha)]]</f>
        <v>3.3798356710754929E-2</v>
      </c>
    </row>
    <row r="954" spans="1:5" x14ac:dyDescent="0.25">
      <c r="A954">
        <v>2013</v>
      </c>
      <c r="B954" t="s">
        <v>86</v>
      </c>
      <c r="C954" s="3">
        <v>92805132.310000002</v>
      </c>
      <c r="D954" s="3">
        <v>2207566015.3099999</v>
      </c>
      <c r="E954" s="2">
        <f>Table8[[#This Row],[Total sample area changing ownership in which buyer and seller names have a similarity score of &lt;70%  (ha)]]/Table8[[#This Row],[Total sample area (ha)]]</f>
        <v>4.2039572844650687E-2</v>
      </c>
    </row>
    <row r="955" spans="1:5" x14ac:dyDescent="0.25">
      <c r="A955">
        <v>2013</v>
      </c>
      <c r="B955" t="s">
        <v>87</v>
      </c>
      <c r="C955" s="3">
        <v>253262160.30000001</v>
      </c>
      <c r="D955" s="3">
        <v>10504791781.299999</v>
      </c>
      <c r="E955" s="2">
        <f>Table8[[#This Row],[Total sample area changing ownership in which buyer and seller names have a similarity score of &lt;70%  (ha)]]/Table8[[#This Row],[Total sample area (ha)]]</f>
        <v>2.4109203263870695E-2</v>
      </c>
    </row>
    <row r="956" spans="1:5" x14ac:dyDescent="0.25">
      <c r="A956">
        <v>2013</v>
      </c>
      <c r="B956" t="s">
        <v>88</v>
      </c>
      <c r="C956" s="3">
        <v>152051350.59999999</v>
      </c>
      <c r="D956" s="3">
        <v>3756541537.5999999</v>
      </c>
      <c r="E956" s="2">
        <f>Table8[[#This Row],[Total sample area changing ownership in which buyer and seller names have a similarity score of &lt;70%  (ha)]]/Table8[[#This Row],[Total sample area (ha)]]</f>
        <v>4.0476419354900414E-2</v>
      </c>
    </row>
    <row r="957" spans="1:5" x14ac:dyDescent="0.25">
      <c r="A957">
        <v>2013</v>
      </c>
      <c r="B957" t="s">
        <v>89</v>
      </c>
      <c r="C957" s="3">
        <v>122094605.5</v>
      </c>
      <c r="D957" s="3">
        <v>4571857249.5</v>
      </c>
      <c r="E957" s="2">
        <f>Table8[[#This Row],[Total sample area changing ownership in which buyer and seller names have a similarity score of &lt;70%  (ha)]]/Table8[[#This Row],[Total sample area (ha)]]</f>
        <v>2.6705690671630845E-2</v>
      </c>
    </row>
    <row r="958" spans="1:5" x14ac:dyDescent="0.25">
      <c r="A958">
        <v>2013</v>
      </c>
      <c r="B958" t="s">
        <v>90</v>
      </c>
      <c r="C958" s="3">
        <v>29888904.460000001</v>
      </c>
      <c r="D958" s="3">
        <v>635341528.25999999</v>
      </c>
      <c r="E958" s="2">
        <f>Table8[[#This Row],[Total sample area changing ownership in which buyer and seller names have a similarity score of &lt;70%  (ha)]]/Table8[[#This Row],[Total sample area (ha)]]</f>
        <v>4.7043838833983165E-2</v>
      </c>
    </row>
    <row r="959" spans="1:5" x14ac:dyDescent="0.25">
      <c r="A959">
        <v>2013</v>
      </c>
      <c r="B959" t="s">
        <v>91</v>
      </c>
      <c r="C959" s="3">
        <v>342384375.89999998</v>
      </c>
      <c r="D959" s="3">
        <v>17541344681.900002</v>
      </c>
      <c r="E959" s="2">
        <f>Table8[[#This Row],[Total sample area changing ownership in which buyer and seller names have a similarity score of &lt;70%  (ha)]]/Table8[[#This Row],[Total sample area (ha)]]</f>
        <v>1.9518707494146019E-2</v>
      </c>
    </row>
    <row r="960" spans="1:5" x14ac:dyDescent="0.25">
      <c r="A960">
        <v>2013</v>
      </c>
      <c r="B960" t="s">
        <v>92</v>
      </c>
      <c r="C960" s="3">
        <v>143814011.90000001</v>
      </c>
      <c r="D960" s="3">
        <v>2807806859.9000001</v>
      </c>
      <c r="E960" s="2">
        <f>Table8[[#This Row],[Total sample area changing ownership in which buyer and seller names have a similarity score of &lt;70%  (ha)]]/Table8[[#This Row],[Total sample area (ha)]]</f>
        <v>5.1219339176741645E-2</v>
      </c>
    </row>
    <row r="961" spans="1:5" x14ac:dyDescent="0.25">
      <c r="A961">
        <v>2013</v>
      </c>
      <c r="B961" t="s">
        <v>93</v>
      </c>
      <c r="C961" s="3">
        <v>24479882.91</v>
      </c>
      <c r="D961" s="3">
        <v>456431664.81</v>
      </c>
      <c r="E961" s="2">
        <f>Table8[[#This Row],[Total sample area changing ownership in which buyer and seller names have a similarity score of &lt;70%  (ha)]]/Table8[[#This Row],[Total sample area (ha)]]</f>
        <v>5.3633182790221848E-2</v>
      </c>
    </row>
    <row r="962" spans="1:5" x14ac:dyDescent="0.25">
      <c r="A962">
        <v>2013</v>
      </c>
      <c r="B962" t="s">
        <v>94</v>
      </c>
      <c r="C962" s="3">
        <v>7654083.8590000002</v>
      </c>
      <c r="D962" s="3">
        <v>152964137.05899999</v>
      </c>
      <c r="E962" s="2">
        <f>Table8[[#This Row],[Total sample area changing ownership in which buyer and seller names have a similarity score of &lt;70%  (ha)]]/Table8[[#This Row],[Total sample area (ha)]]</f>
        <v>5.0038420810021203E-2</v>
      </c>
    </row>
    <row r="963" spans="1:5" x14ac:dyDescent="0.25">
      <c r="A963">
        <v>2013</v>
      </c>
      <c r="B963" t="s">
        <v>95</v>
      </c>
      <c r="C963" s="3">
        <v>71276682.670000002</v>
      </c>
      <c r="D963" s="3">
        <v>1804602892.6700001</v>
      </c>
      <c r="E963" s="2">
        <f>Table8[[#This Row],[Total sample area changing ownership in which buyer and seller names have a similarity score of &lt;70%  (ha)]]/Table8[[#This Row],[Total sample area (ha)]]</f>
        <v>3.9497156387986607E-2</v>
      </c>
    </row>
    <row r="964" spans="1:5" x14ac:dyDescent="0.25">
      <c r="A964">
        <v>2014</v>
      </c>
      <c r="B964" t="s">
        <v>0</v>
      </c>
      <c r="C964" s="3">
        <v>4738355.8360000001</v>
      </c>
      <c r="D964" s="3">
        <v>86680592.585999995</v>
      </c>
      <c r="E964" s="2">
        <f>Table8[[#This Row],[Total sample area changing ownership in which buyer and seller names have a similarity score of &lt;70%  (ha)]]/Table8[[#This Row],[Total sample area (ha)]]</f>
        <v>5.466455286745818E-2</v>
      </c>
    </row>
    <row r="965" spans="1:5" x14ac:dyDescent="0.25">
      <c r="A965">
        <v>2014</v>
      </c>
      <c r="B965" t="s">
        <v>1</v>
      </c>
      <c r="C965" s="3">
        <v>130413756.40000001</v>
      </c>
      <c r="D965" s="3">
        <v>3788681403.4000001</v>
      </c>
      <c r="E965" s="2">
        <f>Table8[[#This Row],[Total sample area changing ownership in which buyer and seller names have a similarity score of &lt;70%  (ha)]]/Table8[[#This Row],[Total sample area (ha)]]</f>
        <v>3.4421938008027127E-2</v>
      </c>
    </row>
    <row r="966" spans="1:5" x14ac:dyDescent="0.25">
      <c r="A966">
        <v>2014</v>
      </c>
      <c r="B966" t="s">
        <v>2</v>
      </c>
      <c r="C966" s="3">
        <v>7757517.8590000002</v>
      </c>
      <c r="D966" s="3">
        <v>213752562.15900001</v>
      </c>
      <c r="E966" s="2">
        <f>Table8[[#This Row],[Total sample area changing ownership in which buyer and seller names have a similarity score of &lt;70%  (ha)]]/Table8[[#This Row],[Total sample area (ha)]]</f>
        <v>3.6292046189507494E-2</v>
      </c>
    </row>
    <row r="967" spans="1:5" x14ac:dyDescent="0.25">
      <c r="A967">
        <v>2014</v>
      </c>
      <c r="B967" t="s">
        <v>3</v>
      </c>
      <c r="C967" s="3">
        <v>792950674.79999995</v>
      </c>
      <c r="D967" s="3">
        <v>14911419891.799999</v>
      </c>
      <c r="E967" s="2">
        <f>Table8[[#This Row],[Total sample area changing ownership in which buyer and seller names have a similarity score of &lt;70%  (ha)]]/Table8[[#This Row],[Total sample area (ha)]]</f>
        <v>5.317740902970982E-2</v>
      </c>
    </row>
    <row r="968" spans="1:5" x14ac:dyDescent="0.25">
      <c r="A968">
        <v>2014</v>
      </c>
      <c r="B968" t="s">
        <v>4</v>
      </c>
      <c r="C968" s="3">
        <v>42939100.270000003</v>
      </c>
      <c r="D968" s="3">
        <v>2143860787.27</v>
      </c>
      <c r="E968" s="2">
        <f>Table8[[#This Row],[Total sample area changing ownership in which buyer and seller names have a similarity score of &lt;70%  (ha)]]/Table8[[#This Row],[Total sample area (ha)]]</f>
        <v>2.0028865924955327E-2</v>
      </c>
    </row>
    <row r="969" spans="1:5" x14ac:dyDescent="0.25">
      <c r="A969">
        <v>2014</v>
      </c>
      <c r="B969" t="s">
        <v>5</v>
      </c>
      <c r="C969" s="3">
        <v>54401917.640000001</v>
      </c>
      <c r="D969" s="3">
        <v>1351056903.6400001</v>
      </c>
      <c r="E969" s="2">
        <f>Table8[[#This Row],[Total sample area changing ownership in which buyer and seller names have a similarity score of &lt;70%  (ha)]]/Table8[[#This Row],[Total sample area (ha)]]</f>
        <v>4.0266192706932664E-2</v>
      </c>
    </row>
    <row r="970" spans="1:5" x14ac:dyDescent="0.25">
      <c r="A970">
        <v>2014</v>
      </c>
      <c r="B970" t="s">
        <v>6</v>
      </c>
      <c r="C970" s="3">
        <v>9161545.1679999996</v>
      </c>
      <c r="D970" s="3">
        <v>330710284.76800001</v>
      </c>
      <c r="E970" s="2">
        <f>Table8[[#This Row],[Total sample area changing ownership in which buyer and seller names have a similarity score of &lt;70%  (ha)]]/Table8[[#This Row],[Total sample area (ha)]]</f>
        <v>2.7702631547812339E-2</v>
      </c>
    </row>
    <row r="971" spans="1:5" x14ac:dyDescent="0.25">
      <c r="A971">
        <v>2014</v>
      </c>
      <c r="B971" t="s">
        <v>7</v>
      </c>
      <c r="C971" s="3">
        <v>67319818.109999999</v>
      </c>
      <c r="D971" s="3">
        <v>1256744026.1099999</v>
      </c>
      <c r="E971" s="2">
        <f>Table8[[#This Row],[Total sample area changing ownership in which buyer and seller names have a similarity score of &lt;70%  (ha)]]/Table8[[#This Row],[Total sample area (ha)]]</f>
        <v>5.3566849502658907E-2</v>
      </c>
    </row>
    <row r="972" spans="1:5" x14ac:dyDescent="0.25">
      <c r="A972">
        <v>2014</v>
      </c>
      <c r="B972" t="s">
        <v>8</v>
      </c>
      <c r="C972" s="3">
        <v>308868346.19999999</v>
      </c>
      <c r="D972" s="3">
        <v>6863199798.1999998</v>
      </c>
      <c r="E972" s="2">
        <f>Table8[[#This Row],[Total sample area changing ownership in which buyer and seller names have a similarity score of &lt;70%  (ha)]]/Table8[[#This Row],[Total sample area (ha)]]</f>
        <v>4.500354867725203E-2</v>
      </c>
    </row>
    <row r="973" spans="1:5" x14ac:dyDescent="0.25">
      <c r="A973">
        <v>2014</v>
      </c>
      <c r="B973" t="s">
        <v>9</v>
      </c>
      <c r="C973" s="3">
        <v>25666987.18</v>
      </c>
      <c r="D973" s="3">
        <v>884544919.17999995</v>
      </c>
      <c r="E973" s="2">
        <f>Table8[[#This Row],[Total sample area changing ownership in which buyer and seller names have a similarity score of &lt;70%  (ha)]]/Table8[[#This Row],[Total sample area (ha)]]</f>
        <v>2.9017166481261434E-2</v>
      </c>
    </row>
    <row r="974" spans="1:5" x14ac:dyDescent="0.25">
      <c r="A974">
        <v>2014</v>
      </c>
      <c r="B974" t="s">
        <v>10</v>
      </c>
      <c r="C974" s="3">
        <v>457221554.10000002</v>
      </c>
      <c r="D974" s="3">
        <v>11603734417.1</v>
      </c>
      <c r="E974" s="2">
        <f>Table8[[#This Row],[Total sample area changing ownership in which buyer and seller names have a similarity score of &lt;70%  (ha)]]/Table8[[#This Row],[Total sample area (ha)]]</f>
        <v>3.9402966119787206E-2</v>
      </c>
    </row>
    <row r="975" spans="1:5" x14ac:dyDescent="0.25">
      <c r="A975">
        <v>2014</v>
      </c>
      <c r="B975" t="s">
        <v>11</v>
      </c>
      <c r="C975" s="3">
        <v>277571113.39999998</v>
      </c>
      <c r="D975" s="3">
        <v>28784264297.400002</v>
      </c>
      <c r="E975" s="2">
        <f>Table8[[#This Row],[Total sample area changing ownership in which buyer and seller names have a similarity score of &lt;70%  (ha)]]/Table8[[#This Row],[Total sample area (ha)]]</f>
        <v>9.6431546949446324E-3</v>
      </c>
    </row>
    <row r="976" spans="1:5" x14ac:dyDescent="0.25">
      <c r="A976">
        <v>2014</v>
      </c>
      <c r="B976" t="s">
        <v>12</v>
      </c>
      <c r="C976" s="3">
        <v>594170560.5</v>
      </c>
      <c r="D976" s="3">
        <v>14554607738.5</v>
      </c>
      <c r="E976" s="2">
        <f>Table8[[#This Row],[Total sample area changing ownership in which buyer and seller names have a similarity score of &lt;70%  (ha)]]/Table8[[#This Row],[Total sample area (ha)]]</f>
        <v>4.0823536516775637E-2</v>
      </c>
    </row>
    <row r="977" spans="1:5" x14ac:dyDescent="0.25">
      <c r="A977">
        <v>2014</v>
      </c>
      <c r="B977" t="s">
        <v>13</v>
      </c>
      <c r="C977" s="3">
        <v>38268.036050000002</v>
      </c>
      <c r="D977" s="3">
        <v>4652991.0040500006</v>
      </c>
      <c r="E977" s="2">
        <f>Table8[[#This Row],[Total sample area changing ownership in which buyer and seller names have a similarity score of &lt;70%  (ha)]]/Table8[[#This Row],[Total sample area (ha)]]</f>
        <v>8.2243950217593797E-3</v>
      </c>
    </row>
    <row r="978" spans="1:5" x14ac:dyDescent="0.25">
      <c r="A978">
        <v>2014</v>
      </c>
      <c r="B978" t="s">
        <v>14</v>
      </c>
      <c r="C978" s="3">
        <v>10823657.789999999</v>
      </c>
      <c r="D978" s="3">
        <v>265093405.88999999</v>
      </c>
      <c r="E978" s="2">
        <f>Table8[[#This Row],[Total sample area changing ownership in which buyer and seller names have a similarity score of &lt;70%  (ha)]]/Table8[[#This Row],[Total sample area (ha)]]</f>
        <v>4.0829600244719988E-2</v>
      </c>
    </row>
    <row r="979" spans="1:5" x14ac:dyDescent="0.25">
      <c r="A979">
        <v>2014</v>
      </c>
      <c r="B979" t="s">
        <v>15</v>
      </c>
      <c r="C979" s="3">
        <v>123910639.90000001</v>
      </c>
      <c r="D979" s="3">
        <v>3499049210.9000001</v>
      </c>
      <c r="E979" s="2">
        <f>Table8[[#This Row],[Total sample area changing ownership in which buyer and seller names have a similarity score of &lt;70%  (ha)]]/Table8[[#This Row],[Total sample area (ha)]]</f>
        <v>3.5412659963169994E-2</v>
      </c>
    </row>
    <row r="980" spans="1:5" x14ac:dyDescent="0.25">
      <c r="A980">
        <v>2014</v>
      </c>
      <c r="B980" t="s">
        <v>16</v>
      </c>
      <c r="C980" s="3">
        <v>1361346.878</v>
      </c>
      <c r="D980" s="3">
        <v>19149687.397999998</v>
      </c>
      <c r="E980" s="2">
        <f>Table8[[#This Row],[Total sample area changing ownership in which buyer and seller names have a similarity score of &lt;70%  (ha)]]/Table8[[#This Row],[Total sample area (ha)]]</f>
        <v>7.108977027699051E-2</v>
      </c>
    </row>
    <row r="981" spans="1:5" x14ac:dyDescent="0.25">
      <c r="A981">
        <v>2014</v>
      </c>
      <c r="B981" t="s">
        <v>17</v>
      </c>
      <c r="C981" s="3">
        <v>78990.231809999997</v>
      </c>
      <c r="D981" s="3">
        <v>4947225.2738100002</v>
      </c>
      <c r="E981" s="2">
        <f>Table8[[#This Row],[Total sample area changing ownership in which buyer and seller names have a similarity score of &lt;70%  (ha)]]/Table8[[#This Row],[Total sample area (ha)]]</f>
        <v>1.5966572662086873E-2</v>
      </c>
    </row>
    <row r="982" spans="1:5" x14ac:dyDescent="0.25">
      <c r="A982">
        <v>2014</v>
      </c>
      <c r="B982" t="s">
        <v>18</v>
      </c>
      <c r="C982" s="3">
        <v>250541387.5</v>
      </c>
      <c r="D982" s="3">
        <v>11371372418.5</v>
      </c>
      <c r="E982" s="2">
        <f>Table8[[#This Row],[Total sample area changing ownership in which buyer and seller names have a similarity score of &lt;70%  (ha)]]/Table8[[#This Row],[Total sample area (ha)]]</f>
        <v>2.2032642875401399E-2</v>
      </c>
    </row>
    <row r="983" spans="1:5" x14ac:dyDescent="0.25">
      <c r="A983">
        <v>2014</v>
      </c>
      <c r="B983" t="s">
        <v>19</v>
      </c>
      <c r="C983" s="3">
        <v>7171574.0460000001</v>
      </c>
      <c r="D983" s="3">
        <v>135589359.046</v>
      </c>
      <c r="E983" s="2">
        <f>Table8[[#This Row],[Total sample area changing ownership in which buyer and seller names have a similarity score of &lt;70%  (ha)]]/Table8[[#This Row],[Total sample area (ha)]]</f>
        <v>5.2891864792774586E-2</v>
      </c>
    </row>
    <row r="984" spans="1:5" x14ac:dyDescent="0.25">
      <c r="A984">
        <v>2014</v>
      </c>
      <c r="B984" t="s">
        <v>20</v>
      </c>
      <c r="C984" s="3">
        <v>1061078309</v>
      </c>
      <c r="D984" s="3">
        <v>33665153440</v>
      </c>
      <c r="E984" s="2">
        <f>Table8[[#This Row],[Total sample area changing ownership in which buyer and seller names have a similarity score of &lt;70%  (ha)]]/Table8[[#This Row],[Total sample area (ha)]]</f>
        <v>3.1518594171599891E-2</v>
      </c>
    </row>
    <row r="985" spans="1:5" x14ac:dyDescent="0.25">
      <c r="A985">
        <v>2014</v>
      </c>
      <c r="B985" t="s">
        <v>21</v>
      </c>
      <c r="C985" s="3">
        <v>11620177.91</v>
      </c>
      <c r="D985" s="3">
        <v>308832289.91000003</v>
      </c>
      <c r="E985" s="2">
        <f>Table8[[#This Row],[Total sample area changing ownership in which buyer and seller names have a similarity score of &lt;70%  (ha)]]/Table8[[#This Row],[Total sample area (ha)]]</f>
        <v>3.7626175402145787E-2</v>
      </c>
    </row>
    <row r="986" spans="1:5" x14ac:dyDescent="0.25">
      <c r="A986">
        <v>2014</v>
      </c>
      <c r="B986" t="s">
        <v>22</v>
      </c>
      <c r="C986" s="3">
        <v>87137232.689999998</v>
      </c>
      <c r="D986" s="3">
        <v>2077496451.6900001</v>
      </c>
      <c r="E986" s="2">
        <f>Table8[[#This Row],[Total sample area changing ownership in which buyer and seller names have a similarity score of &lt;70%  (ha)]]/Table8[[#This Row],[Total sample area (ha)]]</f>
        <v>4.1943384605598572E-2</v>
      </c>
    </row>
    <row r="987" spans="1:5" x14ac:dyDescent="0.25">
      <c r="A987">
        <v>2014</v>
      </c>
      <c r="B987" t="s">
        <v>23</v>
      </c>
      <c r="C987" s="3">
        <v>1580875356</v>
      </c>
      <c r="D987" s="3">
        <v>34041048799</v>
      </c>
      <c r="E987" s="2">
        <f>Table8[[#This Row],[Total sample area changing ownership in which buyer and seller names have a similarity score of &lt;70%  (ha)]]/Table8[[#This Row],[Total sample area (ha)]]</f>
        <v>4.6440265848872446E-2</v>
      </c>
    </row>
    <row r="988" spans="1:5" x14ac:dyDescent="0.25">
      <c r="A988">
        <v>2014</v>
      </c>
      <c r="B988" t="s">
        <v>24</v>
      </c>
      <c r="C988" s="3">
        <v>7786143.9570000004</v>
      </c>
      <c r="D988" s="3">
        <v>198324010.65699998</v>
      </c>
      <c r="E988" s="2">
        <f>Table8[[#This Row],[Total sample area changing ownership in which buyer and seller names have a similarity score of &lt;70%  (ha)]]/Table8[[#This Row],[Total sample area (ha)]]</f>
        <v>3.9259714097180515E-2</v>
      </c>
    </row>
    <row r="989" spans="1:5" x14ac:dyDescent="0.25">
      <c r="A989">
        <v>2014</v>
      </c>
      <c r="B989" t="s">
        <v>25</v>
      </c>
      <c r="C989" s="3">
        <v>47794593.310000002</v>
      </c>
      <c r="D989" s="3">
        <v>1913650122.3099999</v>
      </c>
      <c r="E989" s="2">
        <f>Table8[[#This Row],[Total sample area changing ownership in which buyer and seller names have a similarity score of &lt;70%  (ha)]]/Table8[[#This Row],[Total sample area (ha)]]</f>
        <v>2.497561740926096E-2</v>
      </c>
    </row>
    <row r="990" spans="1:5" x14ac:dyDescent="0.25">
      <c r="A990">
        <v>2014</v>
      </c>
      <c r="B990" t="s">
        <v>26</v>
      </c>
      <c r="C990" s="3">
        <v>394376075.30000001</v>
      </c>
      <c r="D990" s="3">
        <v>6512460278.3000002</v>
      </c>
      <c r="E990" s="2">
        <f>Table8[[#This Row],[Total sample area changing ownership in which buyer and seller names have a similarity score of &lt;70%  (ha)]]/Table8[[#This Row],[Total sample area (ha)]]</f>
        <v>6.0557156350586935E-2</v>
      </c>
    </row>
    <row r="991" spans="1:5" x14ac:dyDescent="0.25">
      <c r="A991">
        <v>2014</v>
      </c>
      <c r="B991" t="s">
        <v>27</v>
      </c>
      <c r="C991" s="3">
        <v>104458679.3</v>
      </c>
      <c r="D991" s="3">
        <v>1728873029.3</v>
      </c>
      <c r="E991" s="2">
        <f>Table8[[#This Row],[Total sample area changing ownership in which buyer and seller names have a similarity score of &lt;70%  (ha)]]/Table8[[#This Row],[Total sample area (ha)]]</f>
        <v>6.0420098832991841E-2</v>
      </c>
    </row>
    <row r="992" spans="1:5" x14ac:dyDescent="0.25">
      <c r="A992">
        <v>2014</v>
      </c>
      <c r="B992" t="s">
        <v>28</v>
      </c>
      <c r="C992" s="3">
        <v>44360737.719999999</v>
      </c>
      <c r="D992" s="3">
        <v>906104766.51999998</v>
      </c>
      <c r="E992" s="2">
        <f>Table8[[#This Row],[Total sample area changing ownership in which buyer and seller names have a similarity score of &lt;70%  (ha)]]/Table8[[#This Row],[Total sample area (ha)]]</f>
        <v>4.8957625386270215E-2</v>
      </c>
    </row>
    <row r="993" spans="1:5" x14ac:dyDescent="0.25">
      <c r="A993">
        <v>2014</v>
      </c>
      <c r="B993" t="s">
        <v>29</v>
      </c>
      <c r="C993" s="3">
        <v>171456451.30000001</v>
      </c>
      <c r="D993" s="3">
        <v>3890072791.3000002</v>
      </c>
      <c r="E993" s="2">
        <f>Table8[[#This Row],[Total sample area changing ownership in which buyer and seller names have a similarity score of &lt;70%  (ha)]]/Table8[[#This Row],[Total sample area (ha)]]</f>
        <v>4.4075383803474283E-2</v>
      </c>
    </row>
    <row r="994" spans="1:5" x14ac:dyDescent="0.25">
      <c r="A994">
        <v>2014</v>
      </c>
      <c r="B994" t="s">
        <v>30</v>
      </c>
      <c r="C994" s="3">
        <v>11830954.66</v>
      </c>
      <c r="D994" s="3">
        <v>449625222.46000004</v>
      </c>
      <c r="E994" s="2">
        <f>Table8[[#This Row],[Total sample area changing ownership in which buyer and seller names have a similarity score of &lt;70%  (ha)]]/Table8[[#This Row],[Total sample area (ha)]]</f>
        <v>2.6312924784935784E-2</v>
      </c>
    </row>
    <row r="995" spans="1:5" x14ac:dyDescent="0.25">
      <c r="A995">
        <v>2014</v>
      </c>
      <c r="B995" t="s">
        <v>31</v>
      </c>
      <c r="C995" s="3">
        <v>145304284.30000001</v>
      </c>
      <c r="D995" s="3">
        <v>2901213627.3000002</v>
      </c>
      <c r="E995" s="2">
        <f>Table8[[#This Row],[Total sample area changing ownership in which buyer and seller names have a similarity score of &lt;70%  (ha)]]/Table8[[#This Row],[Total sample area (ha)]]</f>
        <v>5.0083965873008361E-2</v>
      </c>
    </row>
    <row r="996" spans="1:5" x14ac:dyDescent="0.25">
      <c r="A996">
        <v>2014</v>
      </c>
      <c r="B996" t="s">
        <v>32</v>
      </c>
      <c r="C996" s="3">
        <v>231896733.19999999</v>
      </c>
      <c r="D996" s="3">
        <v>2905228566.1999998</v>
      </c>
      <c r="E996" s="2">
        <f>Table8[[#This Row],[Total sample area changing ownership in which buyer and seller names have a similarity score of &lt;70%  (ha)]]/Table8[[#This Row],[Total sample area (ha)]]</f>
        <v>7.982047811932326E-2</v>
      </c>
    </row>
    <row r="997" spans="1:5" x14ac:dyDescent="0.25">
      <c r="A997">
        <v>2014</v>
      </c>
      <c r="B997" t="s">
        <v>33</v>
      </c>
      <c r="C997" s="3">
        <v>144770875.30000001</v>
      </c>
      <c r="D997" s="3">
        <v>3618252338.3000002</v>
      </c>
      <c r="E997" s="2">
        <f>Table8[[#This Row],[Total sample area changing ownership in which buyer and seller names have a similarity score of &lt;70%  (ha)]]/Table8[[#This Row],[Total sample area (ha)]]</f>
        <v>4.0011271123234916E-2</v>
      </c>
    </row>
    <row r="998" spans="1:5" x14ac:dyDescent="0.25">
      <c r="A998">
        <v>2014</v>
      </c>
      <c r="B998" t="s">
        <v>34</v>
      </c>
      <c r="C998" s="3">
        <v>78235046.920000002</v>
      </c>
      <c r="D998" s="3">
        <v>2513172343.9200001</v>
      </c>
      <c r="E998" s="2">
        <f>Table8[[#This Row],[Total sample area changing ownership in which buyer and seller names have a similarity score of &lt;70%  (ha)]]/Table8[[#This Row],[Total sample area (ha)]]</f>
        <v>3.1129996758586964E-2</v>
      </c>
    </row>
    <row r="999" spans="1:5" x14ac:dyDescent="0.25">
      <c r="A999">
        <v>2014</v>
      </c>
      <c r="B999" t="s">
        <v>35</v>
      </c>
      <c r="C999" s="3">
        <v>46884015.869999997</v>
      </c>
      <c r="D999" s="3">
        <v>1301207960.8699999</v>
      </c>
      <c r="E999" s="2">
        <f>Table8[[#This Row],[Total sample area changing ownership in which buyer and seller names have a similarity score of &lt;70%  (ha)]]/Table8[[#This Row],[Total sample area (ha)]]</f>
        <v>3.6031147426006299E-2</v>
      </c>
    </row>
    <row r="1000" spans="1:5" x14ac:dyDescent="0.25">
      <c r="A1000">
        <v>2014</v>
      </c>
      <c r="B1000" t="s">
        <v>36</v>
      </c>
      <c r="C1000" s="3">
        <v>129668674.8</v>
      </c>
      <c r="D1000" s="3">
        <v>2863623939.8000002</v>
      </c>
      <c r="E1000" s="2">
        <f>Table8[[#This Row],[Total sample area changing ownership in which buyer and seller names have a similarity score of &lt;70%  (ha)]]/Table8[[#This Row],[Total sample area (ha)]]</f>
        <v>4.5281320985553798E-2</v>
      </c>
    </row>
    <row r="1001" spans="1:5" x14ac:dyDescent="0.25">
      <c r="A1001">
        <v>2014</v>
      </c>
      <c r="B1001" t="s">
        <v>37</v>
      </c>
      <c r="C1001" s="3">
        <v>62332608.25</v>
      </c>
      <c r="D1001" s="3">
        <v>969265193.04999995</v>
      </c>
      <c r="E1001" s="2">
        <f>Table8[[#This Row],[Total sample area changing ownership in which buyer and seller names have a similarity score of &lt;70%  (ha)]]/Table8[[#This Row],[Total sample area (ha)]]</f>
        <v>6.4309137165915492E-2</v>
      </c>
    </row>
    <row r="1002" spans="1:5" x14ac:dyDescent="0.25">
      <c r="A1002">
        <v>2014</v>
      </c>
      <c r="B1002" t="s">
        <v>38</v>
      </c>
      <c r="C1002" s="3">
        <v>140947253.80000001</v>
      </c>
      <c r="D1002" s="3">
        <v>2186705659.8000002</v>
      </c>
      <c r="E1002" s="2">
        <f>Table8[[#This Row],[Total sample area changing ownership in which buyer and seller names have a similarity score of &lt;70%  (ha)]]/Table8[[#This Row],[Total sample area (ha)]]</f>
        <v>6.4456436177556378E-2</v>
      </c>
    </row>
    <row r="1003" spans="1:5" x14ac:dyDescent="0.25">
      <c r="A1003">
        <v>2014</v>
      </c>
      <c r="B1003" t="s">
        <v>39</v>
      </c>
      <c r="C1003" s="3">
        <v>99335273.540000007</v>
      </c>
      <c r="D1003" s="3">
        <v>2397553608.54</v>
      </c>
      <c r="E1003" s="2">
        <f>Table8[[#This Row],[Total sample area changing ownership in which buyer and seller names have a similarity score of &lt;70%  (ha)]]/Table8[[#This Row],[Total sample area (ha)]]</f>
        <v>4.1431930108328477E-2</v>
      </c>
    </row>
    <row r="1004" spans="1:5" x14ac:dyDescent="0.25">
      <c r="A1004">
        <v>2014</v>
      </c>
      <c r="B1004" t="s">
        <v>40</v>
      </c>
      <c r="C1004" s="3">
        <v>227319290.5</v>
      </c>
      <c r="D1004" s="3">
        <v>6376670835.5</v>
      </c>
      <c r="E1004" s="2">
        <f>Table8[[#This Row],[Total sample area changing ownership in which buyer and seller names have a similarity score of &lt;70%  (ha)]]/Table8[[#This Row],[Total sample area (ha)]]</f>
        <v>3.5648584718294574E-2</v>
      </c>
    </row>
    <row r="1005" spans="1:5" x14ac:dyDescent="0.25">
      <c r="A1005">
        <v>2014</v>
      </c>
      <c r="B1005" t="s">
        <v>41</v>
      </c>
      <c r="C1005" s="3">
        <v>4854814.5290000001</v>
      </c>
      <c r="D1005" s="3">
        <v>88883757.278999999</v>
      </c>
      <c r="E1005" s="2">
        <f>Table8[[#This Row],[Total sample area changing ownership in which buyer and seller names have a similarity score of &lt;70%  (ha)]]/Table8[[#This Row],[Total sample area (ha)]]</f>
        <v>5.4619816686653687E-2</v>
      </c>
    </row>
    <row r="1006" spans="1:5" x14ac:dyDescent="0.25">
      <c r="A1006">
        <v>2014</v>
      </c>
      <c r="B1006" t="s">
        <v>42</v>
      </c>
      <c r="C1006" s="3">
        <v>801324537.79999995</v>
      </c>
      <c r="D1006" s="3">
        <v>5416617409.8000002</v>
      </c>
      <c r="E1006" s="2">
        <f>Table8[[#This Row],[Total sample area changing ownership in which buyer and seller names have a similarity score of &lt;70%  (ha)]]/Table8[[#This Row],[Total sample area (ha)]]</f>
        <v>0.14793818303471198</v>
      </c>
    </row>
    <row r="1007" spans="1:5" x14ac:dyDescent="0.25">
      <c r="A1007">
        <v>2014</v>
      </c>
      <c r="B1007" t="s">
        <v>43</v>
      </c>
      <c r="C1007" s="3">
        <v>146633222.69999999</v>
      </c>
      <c r="D1007" s="3">
        <v>4328996926.6999998</v>
      </c>
      <c r="E1007" s="2">
        <f>Table8[[#This Row],[Total sample area changing ownership in which buyer and seller names have a similarity score of &lt;70%  (ha)]]/Table8[[#This Row],[Total sample area (ha)]]</f>
        <v>3.3872332363095184E-2</v>
      </c>
    </row>
    <row r="1008" spans="1:5" x14ac:dyDescent="0.25">
      <c r="A1008">
        <v>2014</v>
      </c>
      <c r="B1008" t="s">
        <v>44</v>
      </c>
      <c r="C1008" s="3">
        <v>296387495.80000001</v>
      </c>
      <c r="D1008" s="3">
        <v>5605509607.8000002</v>
      </c>
      <c r="E1008" s="2">
        <f>Table8[[#This Row],[Total sample area changing ownership in which buyer and seller names have a similarity score of &lt;70%  (ha)]]/Table8[[#This Row],[Total sample area (ha)]]</f>
        <v>5.287431768693792E-2</v>
      </c>
    </row>
    <row r="1009" spans="1:5" x14ac:dyDescent="0.25">
      <c r="A1009">
        <v>2014</v>
      </c>
      <c r="B1009" t="s">
        <v>45</v>
      </c>
      <c r="C1009" s="3">
        <v>27136563.760000002</v>
      </c>
      <c r="D1009" s="3">
        <v>1279093518.76</v>
      </c>
      <c r="E1009" s="2">
        <f>Table8[[#This Row],[Total sample area changing ownership in which buyer and seller names have a similarity score of &lt;70%  (ha)]]/Table8[[#This Row],[Total sample area (ha)]]</f>
        <v>2.1215464985161664E-2</v>
      </c>
    </row>
    <row r="1010" spans="1:5" x14ac:dyDescent="0.25">
      <c r="A1010">
        <v>2014</v>
      </c>
      <c r="B1010" t="s">
        <v>46</v>
      </c>
      <c r="C1010" s="3">
        <v>19699058.579999998</v>
      </c>
      <c r="D1010" s="3">
        <v>790422668.48000002</v>
      </c>
      <c r="E1010" s="2">
        <f>Table8[[#This Row],[Total sample area changing ownership in which buyer and seller names have a similarity score of &lt;70%  (ha)]]/Table8[[#This Row],[Total sample area (ha)]]</f>
        <v>2.4922183238850825E-2</v>
      </c>
    </row>
    <row r="1011" spans="1:5" x14ac:dyDescent="0.25">
      <c r="A1011">
        <v>2014</v>
      </c>
      <c r="B1011" t="s">
        <v>47</v>
      </c>
      <c r="C1011" s="3">
        <v>34626763.659999996</v>
      </c>
      <c r="D1011" s="3">
        <v>1422108887.6600001</v>
      </c>
      <c r="E1011" s="2">
        <f>Table8[[#This Row],[Total sample area changing ownership in which buyer and seller names have a similarity score of &lt;70%  (ha)]]/Table8[[#This Row],[Total sample area (ha)]]</f>
        <v>2.4348883521132042E-2</v>
      </c>
    </row>
    <row r="1012" spans="1:5" x14ac:dyDescent="0.25">
      <c r="A1012">
        <v>2014</v>
      </c>
      <c r="B1012" t="s">
        <v>48</v>
      </c>
      <c r="C1012" s="3">
        <v>440794152</v>
      </c>
      <c r="D1012" s="3">
        <v>11266611731</v>
      </c>
      <c r="E1012" s="2">
        <f>Table8[[#This Row],[Total sample area changing ownership in which buyer and seller names have a similarity score of &lt;70%  (ha)]]/Table8[[#This Row],[Total sample area (ha)]]</f>
        <v>3.9123932067984389E-2</v>
      </c>
    </row>
    <row r="1013" spans="1:5" x14ac:dyDescent="0.25">
      <c r="A1013">
        <v>2014</v>
      </c>
      <c r="B1013" t="s">
        <v>49</v>
      </c>
      <c r="C1013" s="3">
        <v>1668516.024</v>
      </c>
      <c r="D1013" s="3">
        <v>20509400.173999999</v>
      </c>
      <c r="E1013" s="2">
        <f>Table8[[#This Row],[Total sample area changing ownership in which buyer and seller names have a similarity score of &lt;70%  (ha)]]/Table8[[#This Row],[Total sample area (ha)]]</f>
        <v>8.1353721212929317E-2</v>
      </c>
    </row>
    <row r="1014" spans="1:5" x14ac:dyDescent="0.25">
      <c r="A1014">
        <v>2014</v>
      </c>
      <c r="B1014" t="s">
        <v>50</v>
      </c>
      <c r="C1014" s="3">
        <v>52624378.229999997</v>
      </c>
      <c r="D1014" s="3">
        <v>709222787.52999997</v>
      </c>
      <c r="E1014" s="2">
        <f>Table8[[#This Row],[Total sample area changing ownership in which buyer and seller names have a similarity score of &lt;70%  (ha)]]/Table8[[#This Row],[Total sample area (ha)]]</f>
        <v>7.4200066827060318E-2</v>
      </c>
    </row>
    <row r="1015" spans="1:5" x14ac:dyDescent="0.25">
      <c r="A1015">
        <v>2014</v>
      </c>
      <c r="B1015" t="s">
        <v>51</v>
      </c>
      <c r="C1015" s="3">
        <v>29075302.800000001</v>
      </c>
      <c r="D1015" s="3">
        <v>794118243.29999995</v>
      </c>
      <c r="E1015" s="2">
        <f>Table8[[#This Row],[Total sample area changing ownership in which buyer and seller names have a similarity score of &lt;70%  (ha)]]/Table8[[#This Row],[Total sample area (ha)]]</f>
        <v>3.6613316776574804E-2</v>
      </c>
    </row>
    <row r="1016" spans="1:5" x14ac:dyDescent="0.25">
      <c r="A1016">
        <v>2014</v>
      </c>
      <c r="B1016" t="s">
        <v>52</v>
      </c>
      <c r="C1016" s="3">
        <v>39987623.460000001</v>
      </c>
      <c r="D1016" s="3">
        <v>954968392.75999999</v>
      </c>
      <c r="E1016" s="2">
        <f>Table8[[#This Row],[Total sample area changing ownership in which buyer and seller names have a similarity score of &lt;70%  (ha)]]/Table8[[#This Row],[Total sample area (ha)]]</f>
        <v>4.1873242887578564E-2</v>
      </c>
    </row>
    <row r="1017" spans="1:5" x14ac:dyDescent="0.25">
      <c r="A1017">
        <v>2014</v>
      </c>
      <c r="B1017" t="s">
        <v>53</v>
      </c>
      <c r="C1017" s="3">
        <v>63599262.270000003</v>
      </c>
      <c r="D1017" s="3">
        <v>2461712862.27</v>
      </c>
      <c r="E1017" s="2">
        <f>Table8[[#This Row],[Total sample area changing ownership in which buyer and seller names have a similarity score of &lt;70%  (ha)]]/Table8[[#This Row],[Total sample area (ha)]]</f>
        <v>2.5835369853555428E-2</v>
      </c>
    </row>
    <row r="1018" spans="1:5" x14ac:dyDescent="0.25">
      <c r="A1018">
        <v>2014</v>
      </c>
      <c r="B1018" t="s">
        <v>54</v>
      </c>
      <c r="C1018" s="3">
        <v>110563611.7</v>
      </c>
      <c r="D1018" s="3">
        <v>2152070356.6999998</v>
      </c>
      <c r="E1018" s="2">
        <f>Table8[[#This Row],[Total sample area changing ownership in which buyer and seller names have a similarity score of &lt;70%  (ha)]]/Table8[[#This Row],[Total sample area (ha)]]</f>
        <v>5.1375463332685389E-2</v>
      </c>
    </row>
    <row r="1019" spans="1:5" x14ac:dyDescent="0.25">
      <c r="A1019">
        <v>2014</v>
      </c>
      <c r="B1019" t="s">
        <v>55</v>
      </c>
      <c r="C1019" s="3">
        <v>8688157.5439999998</v>
      </c>
      <c r="D1019" s="3">
        <v>122792318.94400001</v>
      </c>
      <c r="E1019" s="2">
        <f>Table8[[#This Row],[Total sample area changing ownership in which buyer and seller names have a similarity score of &lt;70%  (ha)]]/Table8[[#This Row],[Total sample area (ha)]]</f>
        <v>7.0754894269585977E-2</v>
      </c>
    </row>
    <row r="1020" spans="1:5" x14ac:dyDescent="0.25">
      <c r="A1020">
        <v>2014</v>
      </c>
      <c r="B1020" t="s">
        <v>56</v>
      </c>
      <c r="C1020" s="3">
        <v>102887535.2</v>
      </c>
      <c r="D1020" s="3">
        <v>2385789125.1999998</v>
      </c>
      <c r="E1020" s="2">
        <f>Table8[[#This Row],[Total sample area changing ownership in which buyer and seller names have a similarity score of &lt;70%  (ha)]]/Table8[[#This Row],[Total sample area (ha)]]</f>
        <v>4.3125158930957481E-2</v>
      </c>
    </row>
    <row r="1021" spans="1:5" x14ac:dyDescent="0.25">
      <c r="A1021">
        <v>2014</v>
      </c>
      <c r="B1021" t="s">
        <v>57</v>
      </c>
      <c r="C1021" s="3">
        <v>271742929</v>
      </c>
      <c r="D1021" s="3">
        <v>3807922361</v>
      </c>
      <c r="E1021" s="2">
        <f>Table8[[#This Row],[Total sample area changing ownership in which buyer and seller names have a similarity score of &lt;70%  (ha)]]/Table8[[#This Row],[Total sample area (ha)]]</f>
        <v>7.1362518254872581E-2</v>
      </c>
    </row>
    <row r="1022" spans="1:5" x14ac:dyDescent="0.25">
      <c r="A1022">
        <v>2014</v>
      </c>
      <c r="B1022" t="s">
        <v>58</v>
      </c>
      <c r="C1022" s="3">
        <v>371051399.5</v>
      </c>
      <c r="D1022" s="3">
        <v>10591022155.5</v>
      </c>
      <c r="E1022" s="2">
        <f>Table8[[#This Row],[Total sample area changing ownership in which buyer and seller names have a similarity score of &lt;70%  (ha)]]/Table8[[#This Row],[Total sample area (ha)]]</f>
        <v>3.5034522074652644E-2</v>
      </c>
    </row>
    <row r="1023" spans="1:5" x14ac:dyDescent="0.25">
      <c r="A1023">
        <v>2014</v>
      </c>
      <c r="B1023" t="s">
        <v>59</v>
      </c>
      <c r="C1023" s="3">
        <v>574845462.89999998</v>
      </c>
      <c r="D1023" s="3">
        <v>6071552489.8999996</v>
      </c>
      <c r="E1023" s="2">
        <f>Table8[[#This Row],[Total sample area changing ownership in which buyer and seller names have a similarity score of &lt;70%  (ha)]]/Table8[[#This Row],[Total sample area (ha)]]</f>
        <v>9.4678496785830776E-2</v>
      </c>
    </row>
    <row r="1024" spans="1:5" x14ac:dyDescent="0.25">
      <c r="A1024">
        <v>2014</v>
      </c>
      <c r="B1024" t="s">
        <v>60</v>
      </c>
      <c r="C1024" s="3">
        <v>139388874.40000001</v>
      </c>
      <c r="D1024" s="3">
        <v>2693776947.4000001</v>
      </c>
      <c r="E1024" s="2">
        <f>Table8[[#This Row],[Total sample area changing ownership in which buyer and seller names have a similarity score of &lt;70%  (ha)]]/Table8[[#This Row],[Total sample area (ha)]]</f>
        <v>5.1744772162571367E-2</v>
      </c>
    </row>
    <row r="1025" spans="1:5" x14ac:dyDescent="0.25">
      <c r="A1025">
        <v>2014</v>
      </c>
      <c r="B1025" t="s">
        <v>61</v>
      </c>
      <c r="C1025" s="3">
        <v>19245213.390000001</v>
      </c>
      <c r="D1025" s="3">
        <v>564598482.28999996</v>
      </c>
      <c r="E1025" s="2">
        <f>Table8[[#This Row],[Total sample area changing ownership in which buyer and seller names have a similarity score of &lt;70%  (ha)]]/Table8[[#This Row],[Total sample area (ha)]]</f>
        <v>3.4086548217313314E-2</v>
      </c>
    </row>
    <row r="1026" spans="1:5" x14ac:dyDescent="0.25">
      <c r="A1026">
        <v>2014</v>
      </c>
      <c r="B1026" t="s">
        <v>62</v>
      </c>
      <c r="C1026" s="3">
        <v>10750778.949999999</v>
      </c>
      <c r="D1026" s="3">
        <v>360015113.14999998</v>
      </c>
      <c r="E1026" s="2">
        <f>Table8[[#This Row],[Total sample area changing ownership in which buyer and seller names have a similarity score of &lt;70%  (ha)]]/Table8[[#This Row],[Total sample area (ha)]]</f>
        <v>2.986202122442759E-2</v>
      </c>
    </row>
    <row r="1027" spans="1:5" x14ac:dyDescent="0.25">
      <c r="A1027">
        <v>2014</v>
      </c>
      <c r="B1027" t="s">
        <v>63</v>
      </c>
      <c r="C1027" s="3">
        <v>285758579.19999999</v>
      </c>
      <c r="D1027" s="3">
        <v>6507656262.1999998</v>
      </c>
      <c r="E1027" s="2">
        <f>Table8[[#This Row],[Total sample area changing ownership in which buyer and seller names have a similarity score of &lt;70%  (ha)]]/Table8[[#This Row],[Total sample area (ha)]]</f>
        <v>4.3911136004499952E-2</v>
      </c>
    </row>
    <row r="1028" spans="1:5" x14ac:dyDescent="0.25">
      <c r="A1028">
        <v>2014</v>
      </c>
      <c r="B1028" t="s">
        <v>64</v>
      </c>
      <c r="C1028" s="3">
        <v>101160865.7</v>
      </c>
      <c r="D1028" s="3">
        <v>2662290464.6999998</v>
      </c>
      <c r="E1028" s="2">
        <f>Table8[[#This Row],[Total sample area changing ownership in which buyer and seller names have a similarity score of &lt;70%  (ha)]]/Table8[[#This Row],[Total sample area (ha)]]</f>
        <v>3.7997681711037234E-2</v>
      </c>
    </row>
    <row r="1029" spans="1:5" x14ac:dyDescent="0.25">
      <c r="A1029">
        <v>2014</v>
      </c>
      <c r="B1029" t="s">
        <v>65</v>
      </c>
      <c r="C1029" s="3">
        <v>88092745.239999995</v>
      </c>
      <c r="D1029" s="3">
        <v>3530842684.2399998</v>
      </c>
      <c r="E1029" s="2">
        <f>Table8[[#This Row],[Total sample area changing ownership in which buyer and seller names have a similarity score of &lt;70%  (ha)]]/Table8[[#This Row],[Total sample area (ha)]]</f>
        <v>2.4949495947016856E-2</v>
      </c>
    </row>
    <row r="1030" spans="1:5" x14ac:dyDescent="0.25">
      <c r="A1030">
        <v>2014</v>
      </c>
      <c r="B1030" t="s">
        <v>66</v>
      </c>
      <c r="C1030" s="3">
        <v>60495752.719999999</v>
      </c>
      <c r="D1030" s="3">
        <v>1149822263.72</v>
      </c>
      <c r="E1030" s="2">
        <f>Table8[[#This Row],[Total sample area changing ownership in which buyer and seller names have a similarity score of &lt;70%  (ha)]]/Table8[[#This Row],[Total sample area (ha)]]</f>
        <v>5.2613133897998411E-2</v>
      </c>
    </row>
    <row r="1031" spans="1:5" x14ac:dyDescent="0.25">
      <c r="A1031">
        <v>2014</v>
      </c>
      <c r="B1031" t="s">
        <v>67</v>
      </c>
      <c r="C1031" s="3">
        <v>5840962.875</v>
      </c>
      <c r="D1031" s="3">
        <v>125177793.875</v>
      </c>
      <c r="E1031" s="2">
        <f>Table8[[#This Row],[Total sample area changing ownership in which buyer and seller names have a similarity score of &lt;70%  (ha)]]/Table8[[#This Row],[Total sample area (ha)]]</f>
        <v>4.6661334204632705E-2</v>
      </c>
    </row>
    <row r="1032" spans="1:5" x14ac:dyDescent="0.25">
      <c r="A1032">
        <v>2014</v>
      </c>
      <c r="B1032" t="s">
        <v>68</v>
      </c>
      <c r="C1032" s="3">
        <v>226097755</v>
      </c>
      <c r="D1032" s="3">
        <v>4476566952</v>
      </c>
      <c r="E1032" s="2">
        <f>Table8[[#This Row],[Total sample area changing ownership in which buyer and seller names have a similarity score of &lt;70%  (ha)]]/Table8[[#This Row],[Total sample area (ha)]]</f>
        <v>5.0506952632303669E-2</v>
      </c>
    </row>
    <row r="1033" spans="1:5" x14ac:dyDescent="0.25">
      <c r="A1033">
        <v>2014</v>
      </c>
      <c r="B1033" t="s">
        <v>69</v>
      </c>
      <c r="C1033" s="3">
        <v>30930108.829999998</v>
      </c>
      <c r="D1033" s="3">
        <v>771921101.33000004</v>
      </c>
      <c r="E1033" s="2">
        <f>Table8[[#This Row],[Total sample area changing ownership in which buyer and seller names have a similarity score of &lt;70%  (ha)]]/Table8[[#This Row],[Total sample area (ha)]]</f>
        <v>4.006900287698862E-2</v>
      </c>
    </row>
    <row r="1034" spans="1:5" x14ac:dyDescent="0.25">
      <c r="A1034">
        <v>2014</v>
      </c>
      <c r="B1034" t="s">
        <v>70</v>
      </c>
      <c r="C1034" s="3">
        <v>4884627.034</v>
      </c>
      <c r="D1034" s="3">
        <v>100951071.654</v>
      </c>
      <c r="E1034" s="2">
        <f>Table8[[#This Row],[Total sample area changing ownership in which buyer and seller names have a similarity score of &lt;70%  (ha)]]/Table8[[#This Row],[Total sample area (ha)]]</f>
        <v>4.8386084010495552E-2</v>
      </c>
    </row>
    <row r="1035" spans="1:5" x14ac:dyDescent="0.25">
      <c r="A1035">
        <v>2014</v>
      </c>
      <c r="B1035" t="s">
        <v>71</v>
      </c>
      <c r="C1035" s="3">
        <v>129690913.40000001</v>
      </c>
      <c r="D1035" s="3">
        <v>1991032701.4000001</v>
      </c>
      <c r="E1035" s="2">
        <f>Table8[[#This Row],[Total sample area changing ownership in which buyer and seller names have a similarity score of &lt;70%  (ha)]]/Table8[[#This Row],[Total sample area (ha)]]</f>
        <v>6.5137510453147002E-2</v>
      </c>
    </row>
    <row r="1036" spans="1:5" x14ac:dyDescent="0.25">
      <c r="A1036">
        <v>2014</v>
      </c>
      <c r="B1036" t="s">
        <v>72</v>
      </c>
      <c r="C1036" s="3">
        <v>50827529.560000002</v>
      </c>
      <c r="D1036" s="3">
        <v>890715012.96000004</v>
      </c>
      <c r="E1036" s="2">
        <f>Table8[[#This Row],[Total sample area changing ownership in which buyer and seller names have a similarity score of &lt;70%  (ha)]]/Table8[[#This Row],[Total sample area (ha)]]</f>
        <v>5.7063739602963841E-2</v>
      </c>
    </row>
    <row r="1037" spans="1:5" x14ac:dyDescent="0.25">
      <c r="A1037">
        <v>2014</v>
      </c>
      <c r="B1037" t="s">
        <v>73</v>
      </c>
      <c r="C1037" s="3">
        <v>21242686.52</v>
      </c>
      <c r="D1037" s="3">
        <v>331028175.62</v>
      </c>
      <c r="E1037" s="2">
        <f>Table8[[#This Row],[Total sample area changing ownership in which buyer and seller names have a similarity score of &lt;70%  (ha)]]/Table8[[#This Row],[Total sample area (ha)]]</f>
        <v>6.4171838183301036E-2</v>
      </c>
    </row>
    <row r="1038" spans="1:5" x14ac:dyDescent="0.25">
      <c r="A1038">
        <v>2014</v>
      </c>
      <c r="B1038" t="s">
        <v>74</v>
      </c>
      <c r="C1038" s="3">
        <v>31020277.16</v>
      </c>
      <c r="D1038" s="3">
        <v>911508845.36000001</v>
      </c>
      <c r="E1038" s="2">
        <f>Table8[[#This Row],[Total sample area changing ownership in which buyer and seller names have a similarity score of &lt;70%  (ha)]]/Table8[[#This Row],[Total sample area (ha)]]</f>
        <v>3.403178950803111E-2</v>
      </c>
    </row>
    <row r="1039" spans="1:5" x14ac:dyDescent="0.25">
      <c r="A1039">
        <v>2014</v>
      </c>
      <c r="B1039" t="s">
        <v>75</v>
      </c>
      <c r="C1039" s="3">
        <v>248563289</v>
      </c>
      <c r="D1039" s="3">
        <v>7236768950</v>
      </c>
      <c r="E1039" s="2">
        <f>Table8[[#This Row],[Total sample area changing ownership in which buyer and seller names have a similarity score of &lt;70%  (ha)]]/Table8[[#This Row],[Total sample area (ha)]]</f>
        <v>3.4347274414502346E-2</v>
      </c>
    </row>
    <row r="1040" spans="1:5" x14ac:dyDescent="0.25">
      <c r="A1040">
        <v>2014</v>
      </c>
      <c r="B1040" t="s">
        <v>76</v>
      </c>
      <c r="C1040" s="3">
        <v>60521637.43</v>
      </c>
      <c r="D1040" s="3">
        <v>1949121479.4300001</v>
      </c>
      <c r="E1040" s="2">
        <f>Table8[[#This Row],[Total sample area changing ownership in which buyer and seller names have a similarity score of &lt;70%  (ha)]]/Table8[[#This Row],[Total sample area (ha)]]</f>
        <v>3.1050726221384061E-2</v>
      </c>
    </row>
    <row r="1041" spans="1:5" x14ac:dyDescent="0.25">
      <c r="A1041">
        <v>2014</v>
      </c>
      <c r="B1041" t="s">
        <v>77</v>
      </c>
      <c r="C1041" s="3">
        <v>176406626.69999999</v>
      </c>
      <c r="D1041" s="3">
        <v>5541876161.6999998</v>
      </c>
      <c r="E1041" s="2">
        <f>Table8[[#This Row],[Total sample area changing ownership in which buyer and seller names have a similarity score of &lt;70%  (ha)]]/Table8[[#This Row],[Total sample area (ha)]]</f>
        <v>3.183157139438611E-2</v>
      </c>
    </row>
    <row r="1042" spans="1:5" x14ac:dyDescent="0.25">
      <c r="A1042">
        <v>2014</v>
      </c>
      <c r="B1042" t="s">
        <v>78</v>
      </c>
      <c r="C1042" s="3">
        <v>68224933.870000005</v>
      </c>
      <c r="D1042" s="3">
        <v>2128133310.8699999</v>
      </c>
      <c r="E1042" s="2">
        <f>Table8[[#This Row],[Total sample area changing ownership in which buyer and seller names have a similarity score of &lt;70%  (ha)]]/Table8[[#This Row],[Total sample area (ha)]]</f>
        <v>3.2058580880024404E-2</v>
      </c>
    </row>
    <row r="1043" spans="1:5" x14ac:dyDescent="0.25">
      <c r="A1043">
        <v>2014</v>
      </c>
      <c r="B1043" t="s">
        <v>79</v>
      </c>
      <c r="C1043" s="3">
        <v>135148383.09999999</v>
      </c>
      <c r="D1043" s="3">
        <v>3127173678.0999999</v>
      </c>
      <c r="E1043" s="2">
        <f>Table8[[#This Row],[Total sample area changing ownership in which buyer and seller names have a similarity score of &lt;70%  (ha)]]/Table8[[#This Row],[Total sample area (ha)]]</f>
        <v>4.3217421547917703E-2</v>
      </c>
    </row>
    <row r="1044" spans="1:5" x14ac:dyDescent="0.25">
      <c r="A1044">
        <v>2014</v>
      </c>
      <c r="B1044" t="s">
        <v>80</v>
      </c>
      <c r="C1044" s="3">
        <v>15291223.869999999</v>
      </c>
      <c r="D1044" s="3">
        <v>415569468.56999999</v>
      </c>
      <c r="E1044" s="2">
        <f>Table8[[#This Row],[Total sample area changing ownership in which buyer and seller names have a similarity score of &lt;70%  (ha)]]/Table8[[#This Row],[Total sample area (ha)]]</f>
        <v>3.6795830845365127E-2</v>
      </c>
    </row>
    <row r="1045" spans="1:5" x14ac:dyDescent="0.25">
      <c r="A1045">
        <v>2014</v>
      </c>
      <c r="B1045" t="s">
        <v>81</v>
      </c>
      <c r="C1045" s="3">
        <v>1261228108</v>
      </c>
      <c r="D1045" s="3">
        <v>58706458003</v>
      </c>
      <c r="E1045" s="2">
        <f>Table8[[#This Row],[Total sample area changing ownership in which buyer and seller names have a similarity score of &lt;70%  (ha)]]/Table8[[#This Row],[Total sample area (ha)]]</f>
        <v>2.1483634865785108E-2</v>
      </c>
    </row>
    <row r="1046" spans="1:5" x14ac:dyDescent="0.25">
      <c r="A1046">
        <v>2014</v>
      </c>
      <c r="B1046" t="s">
        <v>82</v>
      </c>
      <c r="C1046" s="3">
        <v>148849850.69999999</v>
      </c>
      <c r="D1046" s="3">
        <v>3028751035.6999998</v>
      </c>
      <c r="E1046" s="2">
        <f>Table8[[#This Row],[Total sample area changing ownership in which buyer and seller names have a similarity score of &lt;70%  (ha)]]/Table8[[#This Row],[Total sample area (ha)]]</f>
        <v>4.9145621064756173E-2</v>
      </c>
    </row>
    <row r="1047" spans="1:5" x14ac:dyDescent="0.25">
      <c r="A1047">
        <v>2014</v>
      </c>
      <c r="B1047" t="s">
        <v>83</v>
      </c>
      <c r="C1047" s="3">
        <v>195827445.5</v>
      </c>
      <c r="D1047" s="3">
        <v>4477812909.5</v>
      </c>
      <c r="E1047" s="2">
        <f>Table8[[#This Row],[Total sample area changing ownership in which buyer and seller names have a similarity score of &lt;70%  (ha)]]/Table8[[#This Row],[Total sample area (ha)]]</f>
        <v>4.3732833295589031E-2</v>
      </c>
    </row>
    <row r="1048" spans="1:5" x14ac:dyDescent="0.25">
      <c r="A1048">
        <v>2014</v>
      </c>
      <c r="B1048" t="s">
        <v>84</v>
      </c>
      <c r="C1048" s="3">
        <v>62323955.109999999</v>
      </c>
      <c r="D1048" s="3">
        <v>1874561873.1099999</v>
      </c>
      <c r="E1048" s="2">
        <f>Table8[[#This Row],[Total sample area changing ownership in which buyer and seller names have a similarity score of &lt;70%  (ha)]]/Table8[[#This Row],[Total sample area (ha)]]</f>
        <v>3.3247211523939287E-2</v>
      </c>
    </row>
    <row r="1049" spans="1:5" x14ac:dyDescent="0.25">
      <c r="A1049">
        <v>2014</v>
      </c>
      <c r="B1049" t="s">
        <v>85</v>
      </c>
      <c r="C1049" s="3">
        <v>157127375</v>
      </c>
      <c r="D1049" s="3">
        <v>3165458969</v>
      </c>
      <c r="E1049" s="2">
        <f>Table8[[#This Row],[Total sample area changing ownership in which buyer and seller names have a similarity score of &lt;70%  (ha)]]/Table8[[#This Row],[Total sample area (ha)]]</f>
        <v>4.9638101943124568E-2</v>
      </c>
    </row>
    <row r="1050" spans="1:5" x14ac:dyDescent="0.25">
      <c r="A1050">
        <v>2014</v>
      </c>
      <c r="B1050" t="s">
        <v>86</v>
      </c>
      <c r="C1050" s="3">
        <v>64133283.630000003</v>
      </c>
      <c r="D1050" s="3">
        <v>2223991923.6300001</v>
      </c>
      <c r="E1050" s="2">
        <f>Table8[[#This Row],[Total sample area changing ownership in which buyer and seller names have a similarity score of &lt;70%  (ha)]]/Table8[[#This Row],[Total sample area (ha)]]</f>
        <v>2.8837012827511371E-2</v>
      </c>
    </row>
    <row r="1051" spans="1:5" x14ac:dyDescent="0.25">
      <c r="A1051">
        <v>2014</v>
      </c>
      <c r="B1051" t="s">
        <v>87</v>
      </c>
      <c r="C1051" s="3">
        <v>569206777.79999995</v>
      </c>
      <c r="D1051" s="3">
        <v>15198173814.799999</v>
      </c>
      <c r="E1051" s="2">
        <f>Table8[[#This Row],[Total sample area changing ownership in which buyer and seller names have a similarity score of &lt;70%  (ha)]]/Table8[[#This Row],[Total sample area (ha)]]</f>
        <v>3.7452313990889205E-2</v>
      </c>
    </row>
    <row r="1052" spans="1:5" x14ac:dyDescent="0.25">
      <c r="A1052">
        <v>2014</v>
      </c>
      <c r="B1052" t="s">
        <v>88</v>
      </c>
      <c r="C1052" s="3">
        <v>112572029.2</v>
      </c>
      <c r="D1052" s="3">
        <v>5658545860.1999998</v>
      </c>
      <c r="E1052" s="2">
        <f>Table8[[#This Row],[Total sample area changing ownership in which buyer and seller names have a similarity score of &lt;70%  (ha)]]/Table8[[#This Row],[Total sample area (ha)]]</f>
        <v>1.9894162207253221E-2</v>
      </c>
    </row>
    <row r="1053" spans="1:5" x14ac:dyDescent="0.25">
      <c r="A1053">
        <v>2014</v>
      </c>
      <c r="B1053" t="s">
        <v>89</v>
      </c>
      <c r="C1053" s="3">
        <v>172228171.80000001</v>
      </c>
      <c r="D1053" s="3">
        <v>6342397227.8000002</v>
      </c>
      <c r="E1053" s="2">
        <f>Table8[[#This Row],[Total sample area changing ownership in which buyer and seller names have a similarity score of &lt;70%  (ha)]]/Table8[[#This Row],[Total sample area (ha)]]</f>
        <v>2.7155059138378998E-2</v>
      </c>
    </row>
    <row r="1054" spans="1:5" x14ac:dyDescent="0.25">
      <c r="A1054">
        <v>2014</v>
      </c>
      <c r="B1054" t="s">
        <v>90</v>
      </c>
      <c r="C1054" s="3">
        <v>116182277</v>
      </c>
      <c r="D1054" s="3">
        <v>2395861373</v>
      </c>
      <c r="E1054" s="2">
        <f>Table8[[#This Row],[Total sample area changing ownership in which buyer and seller names have a similarity score of &lt;70%  (ha)]]/Table8[[#This Row],[Total sample area (ha)]]</f>
        <v>4.8492904601788914E-2</v>
      </c>
    </row>
    <row r="1055" spans="1:5" x14ac:dyDescent="0.25">
      <c r="A1055">
        <v>2014</v>
      </c>
      <c r="B1055" t="s">
        <v>91</v>
      </c>
      <c r="C1055" s="3">
        <v>498917345.5</v>
      </c>
      <c r="D1055" s="3">
        <v>18177500604.5</v>
      </c>
      <c r="E1055" s="2">
        <f>Table8[[#This Row],[Total sample area changing ownership in which buyer and seller names have a similarity score of &lt;70%  (ha)]]/Table8[[#This Row],[Total sample area (ha)]]</f>
        <v>2.744697174574642E-2</v>
      </c>
    </row>
    <row r="1056" spans="1:5" x14ac:dyDescent="0.25">
      <c r="A1056">
        <v>2014</v>
      </c>
      <c r="B1056" t="s">
        <v>92</v>
      </c>
      <c r="C1056" s="3">
        <v>157980713.80000001</v>
      </c>
      <c r="D1056" s="3">
        <v>4562641954.8000002</v>
      </c>
      <c r="E1056" s="2">
        <f>Table8[[#This Row],[Total sample area changing ownership in which buyer and seller names have a similarity score of &lt;70%  (ha)]]/Table8[[#This Row],[Total sample area (ha)]]</f>
        <v>3.46248325783707E-2</v>
      </c>
    </row>
    <row r="1057" spans="1:5" x14ac:dyDescent="0.25">
      <c r="A1057">
        <v>2014</v>
      </c>
      <c r="B1057" t="s">
        <v>93</v>
      </c>
      <c r="C1057" s="3">
        <v>28810215.050000001</v>
      </c>
      <c r="D1057" s="3">
        <v>504075547.05000001</v>
      </c>
      <c r="E1057" s="2">
        <f>Table8[[#This Row],[Total sample area changing ownership in which buyer and seller names have a similarity score of &lt;70%  (ha)]]/Table8[[#This Row],[Total sample area (ha)]]</f>
        <v>5.7154557920148966E-2</v>
      </c>
    </row>
    <row r="1058" spans="1:5" x14ac:dyDescent="0.25">
      <c r="A1058">
        <v>2014</v>
      </c>
      <c r="B1058" t="s">
        <v>94</v>
      </c>
      <c r="C1058" s="3">
        <v>7952777.4280000003</v>
      </c>
      <c r="D1058" s="3">
        <v>185223674.428</v>
      </c>
      <c r="E1058" s="2">
        <f>Table8[[#This Row],[Total sample area changing ownership in which buyer and seller names have a similarity score of &lt;70%  (ha)]]/Table8[[#This Row],[Total sample area (ha)]]</f>
        <v>4.293607419547979E-2</v>
      </c>
    </row>
    <row r="1059" spans="1:5" x14ac:dyDescent="0.25">
      <c r="A1059">
        <v>2014</v>
      </c>
      <c r="B1059" t="s">
        <v>95</v>
      </c>
      <c r="C1059" s="3">
        <v>84239706.659999996</v>
      </c>
      <c r="D1059" s="3">
        <v>1923920722.6600001</v>
      </c>
      <c r="E1059" s="2">
        <f>Table8[[#This Row],[Total sample area changing ownership in which buyer and seller names have a similarity score of &lt;70%  (ha)]]/Table8[[#This Row],[Total sample area (ha)]]</f>
        <v>4.3785435474456937E-2</v>
      </c>
    </row>
    <row r="1060" spans="1:5" x14ac:dyDescent="0.25">
      <c r="A1060">
        <v>2015</v>
      </c>
      <c r="B1060" t="s">
        <v>0</v>
      </c>
      <c r="C1060" s="3">
        <v>4812597.8540000003</v>
      </c>
      <c r="D1060" s="3">
        <v>87260842.634000003</v>
      </c>
      <c r="E1060" s="2">
        <f>Table8[[#This Row],[Total sample area changing ownership in which buyer and seller names have a similarity score of &lt;70%  (ha)]]/Table8[[#This Row],[Total sample area (ha)]]</f>
        <v>5.5151860888916479E-2</v>
      </c>
    </row>
    <row r="1061" spans="1:5" x14ac:dyDescent="0.25">
      <c r="A1061">
        <v>2015</v>
      </c>
      <c r="B1061" t="s">
        <v>1</v>
      </c>
      <c r="C1061" s="3">
        <v>213555713.80000001</v>
      </c>
      <c r="D1061" s="3">
        <v>3820161710.8000002</v>
      </c>
      <c r="E1061" s="2">
        <f>Table8[[#This Row],[Total sample area changing ownership in which buyer and seller names have a similarity score of &lt;70%  (ha)]]/Table8[[#This Row],[Total sample area (ha)]]</f>
        <v>5.5902270628035322E-2</v>
      </c>
    </row>
    <row r="1062" spans="1:5" x14ac:dyDescent="0.25">
      <c r="A1062">
        <v>2015</v>
      </c>
      <c r="B1062" t="s">
        <v>2</v>
      </c>
      <c r="C1062" s="3">
        <v>10349449.369999999</v>
      </c>
      <c r="D1062" s="3">
        <v>213632082.27000001</v>
      </c>
      <c r="E1062" s="2">
        <f>Table8[[#This Row],[Total sample area changing ownership in which buyer and seller names have a similarity score of &lt;70%  (ha)]]/Table8[[#This Row],[Total sample area (ha)]]</f>
        <v>4.8445201956697659E-2</v>
      </c>
    </row>
    <row r="1063" spans="1:5" x14ac:dyDescent="0.25">
      <c r="A1063">
        <v>2015</v>
      </c>
      <c r="B1063" t="s">
        <v>3</v>
      </c>
      <c r="C1063" s="3">
        <v>989352017.89999998</v>
      </c>
      <c r="D1063" s="3">
        <v>14951671185.9</v>
      </c>
      <c r="E1063" s="2">
        <f>Table8[[#This Row],[Total sample area changing ownership in which buyer and seller names have a similarity score of &lt;70%  (ha)]]/Table8[[#This Row],[Total sample area (ha)]]</f>
        <v>6.6169995688040342E-2</v>
      </c>
    </row>
    <row r="1064" spans="1:5" x14ac:dyDescent="0.25">
      <c r="A1064">
        <v>2015</v>
      </c>
      <c r="B1064" t="s">
        <v>4</v>
      </c>
      <c r="C1064" s="3">
        <v>104424671</v>
      </c>
      <c r="D1064" s="3">
        <v>2147006097</v>
      </c>
      <c r="E1064" s="2">
        <f>Table8[[#This Row],[Total sample area changing ownership in which buyer and seller names have a similarity score of &lt;70%  (ha)]]/Table8[[#This Row],[Total sample area (ha)]]</f>
        <v>4.8637342551524201E-2</v>
      </c>
    </row>
    <row r="1065" spans="1:5" x14ac:dyDescent="0.25">
      <c r="A1065">
        <v>2015</v>
      </c>
      <c r="B1065" t="s">
        <v>5</v>
      </c>
      <c r="C1065" s="3">
        <v>66110156.299999997</v>
      </c>
      <c r="D1065" s="3">
        <v>1347899473.3</v>
      </c>
      <c r="E1065" s="2">
        <f>Table8[[#This Row],[Total sample area changing ownership in which buyer and seller names have a similarity score of &lt;70%  (ha)]]/Table8[[#This Row],[Total sample area (ha)]]</f>
        <v>4.9046800306365247E-2</v>
      </c>
    </row>
    <row r="1066" spans="1:5" x14ac:dyDescent="0.25">
      <c r="A1066">
        <v>2015</v>
      </c>
      <c r="B1066" t="s">
        <v>6</v>
      </c>
      <c r="C1066" s="3">
        <v>15883062.800000001</v>
      </c>
      <c r="D1066" s="3">
        <v>329262900.90000004</v>
      </c>
      <c r="E1066" s="2">
        <f>Table8[[#This Row],[Total sample area changing ownership in which buyer and seller names have a similarity score of &lt;70%  (ha)]]/Table8[[#This Row],[Total sample area (ha)]]</f>
        <v>4.8238239888507277E-2</v>
      </c>
    </row>
    <row r="1067" spans="1:5" x14ac:dyDescent="0.25">
      <c r="A1067">
        <v>2015</v>
      </c>
      <c r="B1067" t="s">
        <v>7</v>
      </c>
      <c r="C1067" s="3">
        <v>103625013.09999999</v>
      </c>
      <c r="D1067" s="3">
        <v>1244353566.0999999</v>
      </c>
      <c r="E1067" s="2">
        <f>Table8[[#This Row],[Total sample area changing ownership in which buyer and seller names have a similarity score of &lt;70%  (ha)]]/Table8[[#This Row],[Total sample area (ha)]]</f>
        <v>8.3276181242263089E-2</v>
      </c>
    </row>
    <row r="1068" spans="1:5" x14ac:dyDescent="0.25">
      <c r="A1068">
        <v>2015</v>
      </c>
      <c r="B1068" t="s">
        <v>8</v>
      </c>
      <c r="C1068" s="3">
        <v>212572999.5</v>
      </c>
      <c r="D1068" s="3">
        <v>6816522982.5</v>
      </c>
      <c r="E1068" s="2">
        <f>Table8[[#This Row],[Total sample area changing ownership in which buyer and seller names have a similarity score of &lt;70%  (ha)]]/Table8[[#This Row],[Total sample area (ha)]]</f>
        <v>3.1184960433015014E-2</v>
      </c>
    </row>
    <row r="1069" spans="1:5" x14ac:dyDescent="0.25">
      <c r="A1069">
        <v>2015</v>
      </c>
      <c r="B1069" t="s">
        <v>9</v>
      </c>
      <c r="C1069" s="3">
        <v>30780299.280000001</v>
      </c>
      <c r="D1069" s="3">
        <v>887906099.67999995</v>
      </c>
      <c r="E1069" s="2">
        <f>Table8[[#This Row],[Total sample area changing ownership in which buyer and seller names have a similarity score of &lt;70%  (ha)]]/Table8[[#This Row],[Total sample area (ha)]]</f>
        <v>3.4666164914390354E-2</v>
      </c>
    </row>
    <row r="1070" spans="1:5" x14ac:dyDescent="0.25">
      <c r="A1070">
        <v>2015</v>
      </c>
      <c r="B1070" t="s">
        <v>10</v>
      </c>
      <c r="C1070" s="3">
        <v>663896779.20000005</v>
      </c>
      <c r="D1070" s="3">
        <v>11500743865.200001</v>
      </c>
      <c r="E1070" s="2">
        <f>Table8[[#This Row],[Total sample area changing ownership in which buyer and seller names have a similarity score of &lt;70%  (ha)]]/Table8[[#This Row],[Total sample area (ha)]]</f>
        <v>5.7726420741260005E-2</v>
      </c>
    </row>
    <row r="1071" spans="1:5" x14ac:dyDescent="0.25">
      <c r="A1071">
        <v>2015</v>
      </c>
      <c r="B1071" t="s">
        <v>11</v>
      </c>
      <c r="C1071" s="3">
        <v>1637672807</v>
      </c>
      <c r="D1071" s="3">
        <v>29946198860</v>
      </c>
      <c r="E1071" s="2">
        <f>Table8[[#This Row],[Total sample area changing ownership in which buyer and seller names have a similarity score of &lt;70%  (ha)]]/Table8[[#This Row],[Total sample area (ha)]]</f>
        <v>5.4687167965998075E-2</v>
      </c>
    </row>
    <row r="1072" spans="1:5" x14ac:dyDescent="0.25">
      <c r="A1072">
        <v>2015</v>
      </c>
      <c r="B1072" t="s">
        <v>12</v>
      </c>
      <c r="C1072" s="3">
        <v>539191986.29999995</v>
      </c>
      <c r="D1072" s="3">
        <v>14702939213.299999</v>
      </c>
      <c r="E1072" s="2">
        <f>Table8[[#This Row],[Total sample area changing ownership in which buyer and seller names have a similarity score of &lt;70%  (ha)]]/Table8[[#This Row],[Total sample area (ha)]]</f>
        <v>3.667239444289188E-2</v>
      </c>
    </row>
    <row r="1073" spans="1:5" x14ac:dyDescent="0.25">
      <c r="A1073">
        <v>2015</v>
      </c>
      <c r="B1073" t="s">
        <v>13</v>
      </c>
      <c r="C1073" s="3">
        <v>0</v>
      </c>
      <c r="D1073" s="3">
        <v>4653346.2860000003</v>
      </c>
      <c r="E1073" s="2">
        <f>Table8[[#This Row],[Total sample area changing ownership in which buyer and seller names have a similarity score of &lt;70%  (ha)]]/Table8[[#This Row],[Total sample area (ha)]]</f>
        <v>0</v>
      </c>
    </row>
    <row r="1074" spans="1:5" x14ac:dyDescent="0.25">
      <c r="A1074">
        <v>2015</v>
      </c>
      <c r="B1074" t="s">
        <v>14</v>
      </c>
      <c r="C1074" s="3">
        <v>14400764.609999999</v>
      </c>
      <c r="D1074" s="3">
        <v>263079084.20999998</v>
      </c>
      <c r="E1074" s="2">
        <f>Table8[[#This Row],[Total sample area changing ownership in which buyer and seller names have a similarity score of &lt;70%  (ha)]]/Table8[[#This Row],[Total sample area (ha)]]</f>
        <v>5.4739298843327081E-2</v>
      </c>
    </row>
    <row r="1075" spans="1:5" x14ac:dyDescent="0.25">
      <c r="A1075">
        <v>2015</v>
      </c>
      <c r="B1075" t="s">
        <v>15</v>
      </c>
      <c r="C1075" s="3">
        <v>158831845</v>
      </c>
      <c r="D1075" s="3">
        <v>3475021998</v>
      </c>
      <c r="E1075" s="2">
        <f>Table8[[#This Row],[Total sample area changing ownership in which buyer and seller names have a similarity score of &lt;70%  (ha)]]/Table8[[#This Row],[Total sample area (ha)]]</f>
        <v>4.5706716415439511E-2</v>
      </c>
    </row>
    <row r="1076" spans="1:5" x14ac:dyDescent="0.25">
      <c r="A1076">
        <v>2015</v>
      </c>
      <c r="B1076" t="s">
        <v>16</v>
      </c>
      <c r="C1076" s="3">
        <v>2149347.1910000001</v>
      </c>
      <c r="D1076" s="3">
        <v>21106999.471000001</v>
      </c>
      <c r="E1076" s="2">
        <f>Table8[[#This Row],[Total sample area changing ownership in which buyer and seller names have a similarity score of &lt;70%  (ha)]]/Table8[[#This Row],[Total sample area (ha)]]</f>
        <v>0.10183101553364321</v>
      </c>
    </row>
    <row r="1077" spans="1:5" x14ac:dyDescent="0.25">
      <c r="A1077">
        <v>2015</v>
      </c>
      <c r="B1077" t="s">
        <v>17</v>
      </c>
      <c r="C1077" s="3">
        <v>269147.5883</v>
      </c>
      <c r="D1077" s="3">
        <v>4913204.3503</v>
      </c>
      <c r="E1077" s="2">
        <f>Table8[[#This Row],[Total sample area changing ownership in which buyer and seller names have a similarity score of &lt;70%  (ha)]]/Table8[[#This Row],[Total sample area (ha)]]</f>
        <v>5.478045876181923E-2</v>
      </c>
    </row>
    <row r="1078" spans="1:5" x14ac:dyDescent="0.25">
      <c r="A1078">
        <v>2015</v>
      </c>
      <c r="B1078" t="s">
        <v>18</v>
      </c>
      <c r="C1078" s="3">
        <v>404234551.69999999</v>
      </c>
      <c r="D1078" s="3">
        <v>11469440180.700001</v>
      </c>
      <c r="E1078" s="2">
        <f>Table8[[#This Row],[Total sample area changing ownership in which buyer and seller names have a similarity score of &lt;70%  (ha)]]/Table8[[#This Row],[Total sample area (ha)]]</f>
        <v>3.5244488425879635E-2</v>
      </c>
    </row>
    <row r="1079" spans="1:5" x14ac:dyDescent="0.25">
      <c r="A1079">
        <v>2015</v>
      </c>
      <c r="B1079" t="s">
        <v>19</v>
      </c>
      <c r="C1079" s="3">
        <v>8700629.7190000005</v>
      </c>
      <c r="D1079" s="3">
        <v>134486171.71900001</v>
      </c>
      <c r="E1079" s="2">
        <f>Table8[[#This Row],[Total sample area changing ownership in which buyer and seller names have a similarity score of &lt;70%  (ha)]]/Table8[[#This Row],[Total sample area (ha)]]</f>
        <v>6.4695348285914431E-2</v>
      </c>
    </row>
    <row r="1080" spans="1:5" x14ac:dyDescent="0.25">
      <c r="A1080">
        <v>2015</v>
      </c>
      <c r="B1080" t="s">
        <v>20</v>
      </c>
      <c r="C1080" s="3">
        <v>415672164.30000001</v>
      </c>
      <c r="D1080" s="3">
        <v>33806573691.299999</v>
      </c>
      <c r="E1080" s="2">
        <f>Table8[[#This Row],[Total sample area changing ownership in which buyer and seller names have a similarity score of &lt;70%  (ha)]]/Table8[[#This Row],[Total sample area (ha)]]</f>
        <v>1.2295601680775233E-2</v>
      </c>
    </row>
    <row r="1081" spans="1:5" x14ac:dyDescent="0.25">
      <c r="A1081">
        <v>2015</v>
      </c>
      <c r="B1081" t="s">
        <v>21</v>
      </c>
      <c r="C1081" s="3">
        <v>12724117.550000001</v>
      </c>
      <c r="D1081" s="3">
        <v>310661157.94999999</v>
      </c>
      <c r="E1081" s="2">
        <f>Table8[[#This Row],[Total sample area changing ownership in which buyer and seller names have a similarity score of &lt;70%  (ha)]]/Table8[[#This Row],[Total sample area (ha)]]</f>
        <v>4.0958186192198223E-2</v>
      </c>
    </row>
    <row r="1082" spans="1:5" x14ac:dyDescent="0.25">
      <c r="A1082">
        <v>2015</v>
      </c>
      <c r="B1082" t="s">
        <v>22</v>
      </c>
      <c r="C1082" s="3">
        <v>100691977.40000001</v>
      </c>
      <c r="D1082" s="3">
        <v>2051849548.4000001</v>
      </c>
      <c r="E1082" s="2">
        <f>Table8[[#This Row],[Total sample area changing ownership in which buyer and seller names have a similarity score of &lt;70%  (ha)]]/Table8[[#This Row],[Total sample area (ha)]]</f>
        <v>4.9073762488345218E-2</v>
      </c>
    </row>
    <row r="1083" spans="1:5" x14ac:dyDescent="0.25">
      <c r="A1083">
        <v>2015</v>
      </c>
      <c r="B1083" t="s">
        <v>23</v>
      </c>
      <c r="C1083" s="3">
        <v>1339664998</v>
      </c>
      <c r="D1083" s="3">
        <v>33858291848</v>
      </c>
      <c r="E1083" s="2">
        <f>Table8[[#This Row],[Total sample area changing ownership in which buyer and seller names have a similarity score of &lt;70%  (ha)]]/Table8[[#This Row],[Total sample area (ha)]]</f>
        <v>3.9566821740865038E-2</v>
      </c>
    </row>
    <row r="1084" spans="1:5" x14ac:dyDescent="0.25">
      <c r="A1084">
        <v>2015</v>
      </c>
      <c r="B1084" t="s">
        <v>24</v>
      </c>
      <c r="C1084" s="3">
        <v>15276020.119999999</v>
      </c>
      <c r="D1084" s="3">
        <v>198609375.92000002</v>
      </c>
      <c r="E1084" s="2">
        <f>Table8[[#This Row],[Total sample area changing ownership in which buyer and seller names have a similarity score of &lt;70%  (ha)]]/Table8[[#This Row],[Total sample area (ha)]]</f>
        <v>7.6914899154374217E-2</v>
      </c>
    </row>
    <row r="1085" spans="1:5" x14ac:dyDescent="0.25">
      <c r="A1085">
        <v>2015</v>
      </c>
      <c r="B1085" t="s">
        <v>25</v>
      </c>
      <c r="C1085" s="3">
        <v>109190379.5</v>
      </c>
      <c r="D1085" s="3">
        <v>1908981206.5</v>
      </c>
      <c r="E1085" s="2">
        <f>Table8[[#This Row],[Total sample area changing ownership in which buyer and seller names have a similarity score of &lt;70%  (ha)]]/Table8[[#This Row],[Total sample area (ha)]]</f>
        <v>5.7198247488352109E-2</v>
      </c>
    </row>
    <row r="1086" spans="1:5" x14ac:dyDescent="0.25">
      <c r="A1086">
        <v>2015</v>
      </c>
      <c r="B1086" t="s">
        <v>26</v>
      </c>
      <c r="C1086" s="3">
        <v>170500892.80000001</v>
      </c>
      <c r="D1086" s="3">
        <v>6309610991.8000002</v>
      </c>
      <c r="E1086" s="2">
        <f>Table8[[#This Row],[Total sample area changing ownership in which buyer and seller names have a similarity score of &lt;70%  (ha)]]/Table8[[#This Row],[Total sample area (ha)]]</f>
        <v>2.7022409625820636E-2</v>
      </c>
    </row>
    <row r="1087" spans="1:5" x14ac:dyDescent="0.25">
      <c r="A1087">
        <v>2015</v>
      </c>
      <c r="B1087" t="s">
        <v>27</v>
      </c>
      <c r="C1087" s="3">
        <v>87450218.780000001</v>
      </c>
      <c r="D1087" s="3">
        <v>1696444401.78</v>
      </c>
      <c r="E1087" s="2">
        <f>Table8[[#This Row],[Total sample area changing ownership in which buyer and seller names have a similarity score of &lt;70%  (ha)]]/Table8[[#This Row],[Total sample area (ha)]]</f>
        <v>5.1549121614738784E-2</v>
      </c>
    </row>
    <row r="1088" spans="1:5" x14ac:dyDescent="0.25">
      <c r="A1088">
        <v>2015</v>
      </c>
      <c r="B1088" t="s">
        <v>28</v>
      </c>
      <c r="C1088" s="3">
        <v>41615923.899999999</v>
      </c>
      <c r="D1088" s="3">
        <v>900879688.5</v>
      </c>
      <c r="E1088" s="2">
        <f>Table8[[#This Row],[Total sample area changing ownership in which buyer and seller names have a similarity score of &lt;70%  (ha)]]/Table8[[#This Row],[Total sample area (ha)]]</f>
        <v>4.6194763220039008E-2</v>
      </c>
    </row>
    <row r="1089" spans="1:5" x14ac:dyDescent="0.25">
      <c r="A1089">
        <v>2015</v>
      </c>
      <c r="B1089" t="s">
        <v>29</v>
      </c>
      <c r="C1089" s="3">
        <v>204717979</v>
      </c>
      <c r="D1089" s="3">
        <v>3872306545</v>
      </c>
      <c r="E1089" s="2">
        <f>Table8[[#This Row],[Total sample area changing ownership in which buyer and seller names have a similarity score of &lt;70%  (ha)]]/Table8[[#This Row],[Total sample area (ha)]]</f>
        <v>5.2867193395196452E-2</v>
      </c>
    </row>
    <row r="1090" spans="1:5" x14ac:dyDescent="0.25">
      <c r="A1090">
        <v>2015</v>
      </c>
      <c r="B1090" t="s">
        <v>30</v>
      </c>
      <c r="C1090" s="3">
        <v>8899967.466</v>
      </c>
      <c r="D1090" s="3">
        <v>447472077.366</v>
      </c>
      <c r="E1090" s="2">
        <f>Table8[[#This Row],[Total sample area changing ownership in which buyer and seller names have a similarity score of &lt;70%  (ha)]]/Table8[[#This Row],[Total sample area (ha)]]</f>
        <v>1.9889436494873101E-2</v>
      </c>
    </row>
    <row r="1091" spans="1:5" x14ac:dyDescent="0.25">
      <c r="A1091">
        <v>2015</v>
      </c>
      <c r="B1091" t="s">
        <v>31</v>
      </c>
      <c r="C1091" s="3">
        <v>174707900.90000001</v>
      </c>
      <c r="D1091" s="3">
        <v>2854081462.9000001</v>
      </c>
      <c r="E1091" s="2">
        <f>Table8[[#This Row],[Total sample area changing ownership in which buyer and seller names have a similarity score of &lt;70%  (ha)]]/Table8[[#This Row],[Total sample area (ha)]]</f>
        <v>6.1213354689070881E-2</v>
      </c>
    </row>
    <row r="1092" spans="1:5" x14ac:dyDescent="0.25">
      <c r="A1092">
        <v>2015</v>
      </c>
      <c r="B1092" t="s">
        <v>32</v>
      </c>
      <c r="C1092" s="3">
        <v>171274212.09999999</v>
      </c>
      <c r="D1092" s="3">
        <v>2831603021.0999999</v>
      </c>
      <c r="E1092" s="2">
        <f>Table8[[#This Row],[Total sample area changing ownership in which buyer and seller names have a similarity score of &lt;70%  (ha)]]/Table8[[#This Row],[Total sample area (ha)]]</f>
        <v>6.0486661026892347E-2</v>
      </c>
    </row>
    <row r="1093" spans="1:5" x14ac:dyDescent="0.25">
      <c r="A1093">
        <v>2015</v>
      </c>
      <c r="B1093" t="s">
        <v>33</v>
      </c>
      <c r="C1093" s="3">
        <v>200736780.19999999</v>
      </c>
      <c r="D1093" s="3">
        <v>3592088488.1999998</v>
      </c>
      <c r="E1093" s="2">
        <f>Table8[[#This Row],[Total sample area changing ownership in which buyer and seller names have a similarity score of &lt;70%  (ha)]]/Table8[[#This Row],[Total sample area (ha)]]</f>
        <v>5.5883027620121199E-2</v>
      </c>
    </row>
    <row r="1094" spans="1:5" x14ac:dyDescent="0.25">
      <c r="A1094">
        <v>2015</v>
      </c>
      <c r="B1094" t="s">
        <v>34</v>
      </c>
      <c r="C1094" s="3">
        <v>102593738</v>
      </c>
      <c r="D1094" s="3">
        <v>2518126969</v>
      </c>
      <c r="E1094" s="2">
        <f>Table8[[#This Row],[Total sample area changing ownership in which buyer and seller names have a similarity score of &lt;70%  (ha)]]/Table8[[#This Row],[Total sample area (ha)]]</f>
        <v>4.0742083009714991E-2</v>
      </c>
    </row>
    <row r="1095" spans="1:5" x14ac:dyDescent="0.25">
      <c r="A1095">
        <v>2015</v>
      </c>
      <c r="B1095" t="s">
        <v>35</v>
      </c>
      <c r="C1095" s="3">
        <v>84199773.920000002</v>
      </c>
      <c r="D1095" s="3">
        <v>1308858026.9200001</v>
      </c>
      <c r="E1095" s="2">
        <f>Table8[[#This Row],[Total sample area changing ownership in which buyer and seller names have a similarity score of &lt;70%  (ha)]]/Table8[[#This Row],[Total sample area (ha)]]</f>
        <v>6.4330715928096957E-2</v>
      </c>
    </row>
    <row r="1096" spans="1:5" x14ac:dyDescent="0.25">
      <c r="A1096">
        <v>2015</v>
      </c>
      <c r="B1096" t="s">
        <v>36</v>
      </c>
      <c r="C1096" s="3">
        <v>127247687.09999999</v>
      </c>
      <c r="D1096" s="3">
        <v>2894978555.0999999</v>
      </c>
      <c r="E1096" s="2">
        <f>Table8[[#This Row],[Total sample area changing ownership in which buyer and seller names have a similarity score of &lt;70%  (ha)]]/Table8[[#This Row],[Total sample area (ha)]]</f>
        <v>4.3954621658882906E-2</v>
      </c>
    </row>
    <row r="1097" spans="1:5" x14ac:dyDescent="0.25">
      <c r="A1097">
        <v>2015</v>
      </c>
      <c r="B1097" t="s">
        <v>37</v>
      </c>
      <c r="C1097" s="3">
        <v>71400475.629999995</v>
      </c>
      <c r="D1097" s="3">
        <v>965821372.02999997</v>
      </c>
      <c r="E1097" s="2">
        <f>Table8[[#This Row],[Total sample area changing ownership in which buyer and seller names have a similarity score of &lt;70%  (ha)]]/Table8[[#This Row],[Total sample area (ha)]]</f>
        <v>7.3927206104300397E-2</v>
      </c>
    </row>
    <row r="1098" spans="1:5" x14ac:dyDescent="0.25">
      <c r="A1098">
        <v>2015</v>
      </c>
      <c r="B1098" t="s">
        <v>38</v>
      </c>
      <c r="C1098" s="3">
        <v>100318195.8</v>
      </c>
      <c r="D1098" s="3">
        <v>2154220843.8000002</v>
      </c>
      <c r="E1098" s="2">
        <f>Table8[[#This Row],[Total sample area changing ownership in which buyer and seller names have a similarity score of &lt;70%  (ha)]]/Table8[[#This Row],[Total sample area (ha)]]</f>
        <v>4.6568204039396821E-2</v>
      </c>
    </row>
    <row r="1099" spans="1:5" x14ac:dyDescent="0.25">
      <c r="A1099">
        <v>2015</v>
      </c>
      <c r="B1099" t="s">
        <v>39</v>
      </c>
      <c r="C1099" s="3">
        <v>103004852.09999999</v>
      </c>
      <c r="D1099" s="3">
        <v>2404289856.0999999</v>
      </c>
      <c r="E1099" s="2">
        <f>Table8[[#This Row],[Total sample area changing ownership in which buyer and seller names have a similarity score of &lt;70%  (ha)]]/Table8[[#This Row],[Total sample area (ha)]]</f>
        <v>4.284211067091729E-2</v>
      </c>
    </row>
    <row r="1100" spans="1:5" x14ac:dyDescent="0.25">
      <c r="A1100">
        <v>2015</v>
      </c>
      <c r="B1100" t="s">
        <v>40</v>
      </c>
      <c r="C1100" s="3">
        <v>420751898.5</v>
      </c>
      <c r="D1100" s="3">
        <v>6422211801.5</v>
      </c>
      <c r="E1100" s="2">
        <f>Table8[[#This Row],[Total sample area changing ownership in which buyer and seller names have a similarity score of &lt;70%  (ha)]]/Table8[[#This Row],[Total sample area (ha)]]</f>
        <v>6.5515107801603079E-2</v>
      </c>
    </row>
    <row r="1101" spans="1:5" x14ac:dyDescent="0.25">
      <c r="A1101">
        <v>2015</v>
      </c>
      <c r="B1101" t="s">
        <v>41</v>
      </c>
      <c r="C1101" s="3">
        <v>5098898.5470000003</v>
      </c>
      <c r="D1101" s="3">
        <v>88929014.006999999</v>
      </c>
      <c r="E1101" s="2">
        <f>Table8[[#This Row],[Total sample area changing ownership in which buyer and seller names have a similarity score of &lt;70%  (ha)]]/Table8[[#This Row],[Total sample area (ha)]]</f>
        <v>5.7336726420902893E-2</v>
      </c>
    </row>
    <row r="1102" spans="1:5" x14ac:dyDescent="0.25">
      <c r="A1102">
        <v>2015</v>
      </c>
      <c r="B1102" t="s">
        <v>42</v>
      </c>
      <c r="C1102" s="3">
        <v>116909756.2</v>
      </c>
      <c r="D1102" s="3">
        <v>4907337555.1999998</v>
      </c>
      <c r="E1102" s="2">
        <f>Table8[[#This Row],[Total sample area changing ownership in which buyer and seller names have a similarity score of &lt;70%  (ha)]]/Table8[[#This Row],[Total sample area (ha)]]</f>
        <v>2.3823459235266589E-2</v>
      </c>
    </row>
    <row r="1103" spans="1:5" x14ac:dyDescent="0.25">
      <c r="A1103">
        <v>2015</v>
      </c>
      <c r="B1103" t="s">
        <v>43</v>
      </c>
      <c r="C1103" s="3">
        <v>143986236.69999999</v>
      </c>
      <c r="D1103" s="3">
        <v>4324973359.6999998</v>
      </c>
      <c r="E1103" s="2">
        <f>Table8[[#This Row],[Total sample area changing ownership in which buyer and seller names have a similarity score of &lt;70%  (ha)]]/Table8[[#This Row],[Total sample area (ha)]]</f>
        <v>3.3291820486493713E-2</v>
      </c>
    </row>
    <row r="1104" spans="1:5" x14ac:dyDescent="0.25">
      <c r="A1104">
        <v>2015</v>
      </c>
      <c r="B1104" t="s">
        <v>44</v>
      </c>
      <c r="C1104" s="3">
        <v>307066146.30000001</v>
      </c>
      <c r="D1104" s="3">
        <v>5460350827.3000002</v>
      </c>
      <c r="E1104" s="2">
        <f>Table8[[#This Row],[Total sample area changing ownership in which buyer and seller names have a similarity score of &lt;70%  (ha)]]/Table8[[#This Row],[Total sample area (ha)]]</f>
        <v>5.6235607566599552E-2</v>
      </c>
    </row>
    <row r="1105" spans="1:5" x14ac:dyDescent="0.25">
      <c r="A1105">
        <v>2015</v>
      </c>
      <c r="B1105" t="s">
        <v>45</v>
      </c>
      <c r="C1105" s="3">
        <v>61246317.079999998</v>
      </c>
      <c r="D1105" s="3">
        <v>1279826238.0799999</v>
      </c>
      <c r="E1105" s="2">
        <f>Table8[[#This Row],[Total sample area changing ownership in which buyer and seller names have a similarity score of &lt;70%  (ha)]]/Table8[[#This Row],[Total sample area (ha)]]</f>
        <v>4.7855181631439245E-2</v>
      </c>
    </row>
    <row r="1106" spans="1:5" x14ac:dyDescent="0.25">
      <c r="A1106">
        <v>2015</v>
      </c>
      <c r="B1106" t="s">
        <v>46</v>
      </c>
      <c r="C1106" s="3">
        <v>50928722.850000001</v>
      </c>
      <c r="D1106" s="3">
        <v>787621084.25</v>
      </c>
      <c r="E1106" s="2">
        <f>Table8[[#This Row],[Total sample area changing ownership in which buyer and seller names have a similarity score of &lt;70%  (ha)]]/Table8[[#This Row],[Total sample area (ha)]]</f>
        <v>6.466145189408698E-2</v>
      </c>
    </row>
    <row r="1107" spans="1:5" x14ac:dyDescent="0.25">
      <c r="A1107">
        <v>2015</v>
      </c>
      <c r="B1107" t="s">
        <v>47</v>
      </c>
      <c r="C1107" s="3">
        <v>92365007.849999994</v>
      </c>
      <c r="D1107" s="3">
        <v>1413334984.8499999</v>
      </c>
      <c r="E1107" s="2">
        <f>Table8[[#This Row],[Total sample area changing ownership in which buyer and seller names have a similarity score of &lt;70%  (ha)]]/Table8[[#This Row],[Total sample area (ha)]]</f>
        <v>6.5352523527748715E-2</v>
      </c>
    </row>
    <row r="1108" spans="1:5" x14ac:dyDescent="0.25">
      <c r="A1108">
        <v>2015</v>
      </c>
      <c r="B1108" t="s">
        <v>48</v>
      </c>
      <c r="C1108" s="3">
        <v>422652538.5</v>
      </c>
      <c r="D1108" s="3">
        <v>11183471349.5</v>
      </c>
      <c r="E1108" s="2">
        <f>Table8[[#This Row],[Total sample area changing ownership in which buyer and seller names have a similarity score of &lt;70%  (ha)]]/Table8[[#This Row],[Total sample area (ha)]]</f>
        <v>3.7792607079813044E-2</v>
      </c>
    </row>
    <row r="1109" spans="1:5" x14ac:dyDescent="0.25">
      <c r="A1109">
        <v>2015</v>
      </c>
      <c r="B1109" t="s">
        <v>49</v>
      </c>
      <c r="C1109" s="3">
        <v>1435471.57</v>
      </c>
      <c r="D1109" s="3">
        <v>21571302.780000001</v>
      </c>
      <c r="E1109" s="2">
        <f>Table8[[#This Row],[Total sample area changing ownership in which buyer and seller names have a similarity score of &lt;70%  (ha)]]/Table8[[#This Row],[Total sample area (ha)]]</f>
        <v>6.6545427721264414E-2</v>
      </c>
    </row>
    <row r="1110" spans="1:5" x14ac:dyDescent="0.25">
      <c r="A1110">
        <v>2015</v>
      </c>
      <c r="B1110" t="s">
        <v>50</v>
      </c>
      <c r="C1110" s="3">
        <v>27629088.190000001</v>
      </c>
      <c r="D1110" s="3">
        <v>717496087.49000001</v>
      </c>
      <c r="E1110" s="2">
        <f>Table8[[#This Row],[Total sample area changing ownership in which buyer and seller names have a similarity score of &lt;70%  (ha)]]/Table8[[#This Row],[Total sample area (ha)]]</f>
        <v>3.8507649967338783E-2</v>
      </c>
    </row>
    <row r="1111" spans="1:5" x14ac:dyDescent="0.25">
      <c r="A1111">
        <v>2015</v>
      </c>
      <c r="B1111" t="s">
        <v>51</v>
      </c>
      <c r="C1111" s="3">
        <v>32304505.640000001</v>
      </c>
      <c r="D1111" s="3">
        <v>794806230.03999996</v>
      </c>
      <c r="E1111" s="2">
        <f>Table8[[#This Row],[Total sample area changing ownership in which buyer and seller names have a similarity score of &lt;70%  (ha)]]/Table8[[#This Row],[Total sample area (ha)]]</f>
        <v>4.0644504810152561E-2</v>
      </c>
    </row>
    <row r="1112" spans="1:5" x14ac:dyDescent="0.25">
      <c r="A1112">
        <v>2015</v>
      </c>
      <c r="B1112" t="s">
        <v>52</v>
      </c>
      <c r="C1112" s="3">
        <v>53898655.509999998</v>
      </c>
      <c r="D1112" s="3">
        <v>955322838.40999997</v>
      </c>
      <c r="E1112" s="2">
        <f>Table8[[#This Row],[Total sample area changing ownership in which buyer and seller names have a similarity score of &lt;70%  (ha)]]/Table8[[#This Row],[Total sample area (ha)]]</f>
        <v>5.6419310146198012E-2</v>
      </c>
    </row>
    <row r="1113" spans="1:5" x14ac:dyDescent="0.25">
      <c r="A1113">
        <v>2015</v>
      </c>
      <c r="B1113" t="s">
        <v>53</v>
      </c>
      <c r="C1113" s="3">
        <v>126020561.40000001</v>
      </c>
      <c r="D1113" s="3">
        <v>2457460764.4000001</v>
      </c>
      <c r="E1113" s="2">
        <f>Table8[[#This Row],[Total sample area changing ownership in which buyer and seller names have a similarity score of &lt;70%  (ha)]]/Table8[[#This Row],[Total sample area (ha)]]</f>
        <v>5.1280803024649095E-2</v>
      </c>
    </row>
    <row r="1114" spans="1:5" x14ac:dyDescent="0.25">
      <c r="A1114">
        <v>2015</v>
      </c>
      <c r="B1114" t="s">
        <v>54</v>
      </c>
      <c r="C1114" s="3">
        <v>52004247.469999999</v>
      </c>
      <c r="D1114" s="3">
        <v>2144668786.47</v>
      </c>
      <c r="E1114" s="2">
        <f>Table8[[#This Row],[Total sample area changing ownership in which buyer and seller names have a similarity score of &lt;70%  (ha)]]/Table8[[#This Row],[Total sample area (ha)]]</f>
        <v>2.4248148617668819E-2</v>
      </c>
    </row>
    <row r="1115" spans="1:5" x14ac:dyDescent="0.25">
      <c r="A1115">
        <v>2015</v>
      </c>
      <c r="B1115" t="s">
        <v>55</v>
      </c>
      <c r="C1115" s="3">
        <v>5291296.0810000002</v>
      </c>
      <c r="D1115" s="3">
        <v>121999639.081</v>
      </c>
      <c r="E1115" s="2">
        <f>Table8[[#This Row],[Total sample area changing ownership in which buyer and seller names have a similarity score of &lt;70%  (ha)]]/Table8[[#This Row],[Total sample area (ha)]]</f>
        <v>4.3371407660369524E-2</v>
      </c>
    </row>
    <row r="1116" spans="1:5" x14ac:dyDescent="0.25">
      <c r="A1116">
        <v>2015</v>
      </c>
      <c r="B1116" t="s">
        <v>56</v>
      </c>
      <c r="C1116" s="3">
        <v>131828132.5</v>
      </c>
      <c r="D1116" s="3">
        <v>2418889087.5</v>
      </c>
      <c r="E1116" s="2">
        <f>Table8[[#This Row],[Total sample area changing ownership in which buyer and seller names have a similarity score of &lt;70%  (ha)]]/Table8[[#This Row],[Total sample area (ha)]]</f>
        <v>5.4499453150309025E-2</v>
      </c>
    </row>
    <row r="1117" spans="1:5" x14ac:dyDescent="0.25">
      <c r="A1117">
        <v>2015</v>
      </c>
      <c r="B1117" t="s">
        <v>57</v>
      </c>
      <c r="C1117" s="3">
        <v>180103166.80000001</v>
      </c>
      <c r="D1117" s="3">
        <v>3799576143.8000002</v>
      </c>
      <c r="E1117" s="2">
        <f>Table8[[#This Row],[Total sample area changing ownership in which buyer and seller names have a similarity score of &lt;70%  (ha)]]/Table8[[#This Row],[Total sample area (ha)]]</f>
        <v>4.7400857354546064E-2</v>
      </c>
    </row>
    <row r="1118" spans="1:5" x14ac:dyDescent="0.25">
      <c r="A1118">
        <v>2015</v>
      </c>
      <c r="B1118" t="s">
        <v>58</v>
      </c>
      <c r="C1118" s="3">
        <v>465893543.60000002</v>
      </c>
      <c r="D1118" s="3">
        <v>10531045377.6</v>
      </c>
      <c r="E1118" s="2">
        <f>Table8[[#This Row],[Total sample area changing ownership in which buyer and seller names have a similarity score of &lt;70%  (ha)]]/Table8[[#This Row],[Total sample area (ha)]]</f>
        <v>4.4240009124922791E-2</v>
      </c>
    </row>
    <row r="1119" spans="1:5" x14ac:dyDescent="0.25">
      <c r="A1119">
        <v>2015</v>
      </c>
      <c r="B1119" t="s">
        <v>59</v>
      </c>
      <c r="C1119" s="3">
        <v>252148403.80000001</v>
      </c>
      <c r="D1119" s="3">
        <v>5843979734.8000002</v>
      </c>
      <c r="E1119" s="2">
        <f>Table8[[#This Row],[Total sample area changing ownership in which buyer and seller names have a similarity score of &lt;70%  (ha)]]/Table8[[#This Row],[Total sample area (ha)]]</f>
        <v>4.31466937331242E-2</v>
      </c>
    </row>
    <row r="1120" spans="1:5" x14ac:dyDescent="0.25">
      <c r="A1120">
        <v>2015</v>
      </c>
      <c r="B1120" t="s">
        <v>60</v>
      </c>
      <c r="C1120" s="3">
        <v>110856560.3</v>
      </c>
      <c r="D1120" s="3">
        <v>2690695073.3000002</v>
      </c>
      <c r="E1120" s="2">
        <f>Table8[[#This Row],[Total sample area changing ownership in which buyer and seller names have a similarity score of &lt;70%  (ha)]]/Table8[[#This Row],[Total sample area (ha)]]</f>
        <v>4.1199971486936306E-2</v>
      </c>
    </row>
    <row r="1121" spans="1:5" x14ac:dyDescent="0.25">
      <c r="A1121">
        <v>2015</v>
      </c>
      <c r="B1121" t="s">
        <v>61</v>
      </c>
      <c r="C1121" s="3">
        <v>20826945.77</v>
      </c>
      <c r="D1121" s="3">
        <v>552320810.07000005</v>
      </c>
      <c r="E1121" s="2">
        <f>Table8[[#This Row],[Total sample area changing ownership in which buyer and seller names have a similarity score of &lt;70%  (ha)]]/Table8[[#This Row],[Total sample area (ha)]]</f>
        <v>3.770805913932599E-2</v>
      </c>
    </row>
    <row r="1122" spans="1:5" x14ac:dyDescent="0.25">
      <c r="A1122">
        <v>2015</v>
      </c>
      <c r="B1122" t="s">
        <v>62</v>
      </c>
      <c r="C1122" s="3">
        <v>12473487.58</v>
      </c>
      <c r="D1122" s="3">
        <v>358048496.57999998</v>
      </c>
      <c r="E1122" s="2">
        <f>Table8[[#This Row],[Total sample area changing ownership in which buyer and seller names have a similarity score of &lt;70%  (ha)]]/Table8[[#This Row],[Total sample area (ha)]]</f>
        <v>3.4837424815755393E-2</v>
      </c>
    </row>
    <row r="1123" spans="1:5" x14ac:dyDescent="0.25">
      <c r="A1123">
        <v>2015</v>
      </c>
      <c r="B1123" t="s">
        <v>63</v>
      </c>
      <c r="C1123" s="3">
        <v>316581472.39999998</v>
      </c>
      <c r="D1123" s="3">
        <v>6401631528.3999996</v>
      </c>
      <c r="E1123" s="2">
        <f>Table8[[#This Row],[Total sample area changing ownership in which buyer and seller names have a similarity score of &lt;70%  (ha)]]/Table8[[#This Row],[Total sample area (ha)]]</f>
        <v>4.9453248128313504E-2</v>
      </c>
    </row>
    <row r="1124" spans="1:5" x14ac:dyDescent="0.25">
      <c r="A1124">
        <v>2015</v>
      </c>
      <c r="B1124" t="s">
        <v>64</v>
      </c>
      <c r="C1124" s="3">
        <v>143297351.40000001</v>
      </c>
      <c r="D1124" s="3">
        <v>2654131128.4000001</v>
      </c>
      <c r="E1124" s="2">
        <f>Table8[[#This Row],[Total sample area changing ownership in which buyer and seller names have a similarity score of &lt;70%  (ha)]]/Table8[[#This Row],[Total sample area (ha)]]</f>
        <v>5.3990305854400074E-2</v>
      </c>
    </row>
    <row r="1125" spans="1:5" x14ac:dyDescent="0.25">
      <c r="A1125">
        <v>2015</v>
      </c>
      <c r="B1125" t="s">
        <v>65</v>
      </c>
      <c r="C1125" s="3">
        <v>115653646.59999999</v>
      </c>
      <c r="D1125" s="3">
        <v>3535799331.5999999</v>
      </c>
      <c r="E1125" s="2">
        <f>Table8[[#This Row],[Total sample area changing ownership in which buyer and seller names have a similarity score of &lt;70%  (ha)]]/Table8[[#This Row],[Total sample area (ha)]]</f>
        <v>3.2709335500571257E-2</v>
      </c>
    </row>
    <row r="1126" spans="1:5" x14ac:dyDescent="0.25">
      <c r="A1126">
        <v>2015</v>
      </c>
      <c r="B1126" t="s">
        <v>66</v>
      </c>
      <c r="C1126" s="3">
        <v>65174471.200000003</v>
      </c>
      <c r="D1126" s="3">
        <v>1140228472.2</v>
      </c>
      <c r="E1126" s="2">
        <f>Table8[[#This Row],[Total sample area changing ownership in which buyer and seller names have a similarity score of &lt;70%  (ha)]]/Table8[[#This Row],[Total sample area (ha)]]</f>
        <v>5.7159133269361277E-2</v>
      </c>
    </row>
    <row r="1127" spans="1:5" x14ac:dyDescent="0.25">
      <c r="A1127">
        <v>2015</v>
      </c>
      <c r="B1127" t="s">
        <v>67</v>
      </c>
      <c r="C1127" s="3">
        <v>5260769.6430000002</v>
      </c>
      <c r="D1127" s="3">
        <v>124570971.34300001</v>
      </c>
      <c r="E1127" s="2">
        <f>Table8[[#This Row],[Total sample area changing ownership in which buyer and seller names have a similarity score of &lt;70%  (ha)]]/Table8[[#This Row],[Total sample area (ha)]]</f>
        <v>4.2231103974574712E-2</v>
      </c>
    </row>
    <row r="1128" spans="1:5" x14ac:dyDescent="0.25">
      <c r="A1128">
        <v>2015</v>
      </c>
      <c r="B1128" t="s">
        <v>68</v>
      </c>
      <c r="C1128" s="3">
        <v>193721167.69999999</v>
      </c>
      <c r="D1128" s="3">
        <v>4469000409.6999998</v>
      </c>
      <c r="E1128" s="2">
        <f>Table8[[#This Row],[Total sample area changing ownership in which buyer and seller names have a similarity score of &lt;70%  (ha)]]/Table8[[#This Row],[Total sample area (ha)]]</f>
        <v>4.3347762349613281E-2</v>
      </c>
    </row>
    <row r="1129" spans="1:5" x14ac:dyDescent="0.25">
      <c r="A1129">
        <v>2015</v>
      </c>
      <c r="B1129" t="s">
        <v>69</v>
      </c>
      <c r="C1129" s="3">
        <v>49068178.619999997</v>
      </c>
      <c r="D1129" s="3">
        <v>770500153.91999996</v>
      </c>
      <c r="E1129" s="2">
        <f>Table8[[#This Row],[Total sample area changing ownership in which buyer and seller names have a similarity score of &lt;70%  (ha)]]/Table8[[#This Row],[Total sample area (ha)]]</f>
        <v>6.3683541619505873E-2</v>
      </c>
    </row>
    <row r="1130" spans="1:5" x14ac:dyDescent="0.25">
      <c r="A1130">
        <v>2015</v>
      </c>
      <c r="B1130" t="s">
        <v>70</v>
      </c>
      <c r="C1130" s="3">
        <v>7247729.2570000002</v>
      </c>
      <c r="D1130" s="3">
        <v>99353529.147</v>
      </c>
      <c r="E1130" s="2">
        <f>Table8[[#This Row],[Total sample area changing ownership in which buyer and seller names have a similarity score of &lt;70%  (ha)]]/Table8[[#This Row],[Total sample area (ha)]]</f>
        <v>7.2948885854638476E-2</v>
      </c>
    </row>
    <row r="1131" spans="1:5" x14ac:dyDescent="0.25">
      <c r="A1131">
        <v>2015</v>
      </c>
      <c r="B1131" t="s">
        <v>71</v>
      </c>
      <c r="C1131" s="3">
        <v>101321923.90000001</v>
      </c>
      <c r="D1131" s="3">
        <v>1947257091.9000001</v>
      </c>
      <c r="E1131" s="2">
        <f>Table8[[#This Row],[Total sample area changing ownership in which buyer and seller names have a similarity score of &lt;70%  (ha)]]/Table8[[#This Row],[Total sample area (ha)]]</f>
        <v>5.2033151822360041E-2</v>
      </c>
    </row>
    <row r="1132" spans="1:5" x14ac:dyDescent="0.25">
      <c r="A1132">
        <v>2015</v>
      </c>
      <c r="B1132" t="s">
        <v>72</v>
      </c>
      <c r="C1132" s="3">
        <v>45760762.5</v>
      </c>
      <c r="D1132" s="3">
        <v>880068559.79999995</v>
      </c>
      <c r="E1132" s="2">
        <f>Table8[[#This Row],[Total sample area changing ownership in which buyer and seller names have a similarity score of &lt;70%  (ha)]]/Table8[[#This Row],[Total sample area (ha)]]</f>
        <v>5.1996815464467182E-2</v>
      </c>
    </row>
    <row r="1133" spans="1:5" x14ac:dyDescent="0.25">
      <c r="A1133">
        <v>2015</v>
      </c>
      <c r="B1133" t="s">
        <v>73</v>
      </c>
      <c r="C1133" s="3">
        <v>16139146.560000001</v>
      </c>
      <c r="D1133" s="3">
        <v>326392442.06</v>
      </c>
      <c r="E1133" s="2">
        <f>Table8[[#This Row],[Total sample area changing ownership in which buyer and seller names have a similarity score of &lt;70%  (ha)]]/Table8[[#This Row],[Total sample area (ha)]]</f>
        <v>4.9447059674969977E-2</v>
      </c>
    </row>
    <row r="1134" spans="1:5" x14ac:dyDescent="0.25">
      <c r="A1134">
        <v>2015</v>
      </c>
      <c r="B1134" t="s">
        <v>74</v>
      </c>
      <c r="C1134" s="3">
        <v>38622309.880000003</v>
      </c>
      <c r="D1134" s="3">
        <v>907497639.58000004</v>
      </c>
      <c r="E1134" s="2">
        <f>Table8[[#This Row],[Total sample area changing ownership in which buyer and seller names have a similarity score of &lt;70%  (ha)]]/Table8[[#This Row],[Total sample area (ha)]]</f>
        <v>4.2559129848398103E-2</v>
      </c>
    </row>
    <row r="1135" spans="1:5" x14ac:dyDescent="0.25">
      <c r="A1135">
        <v>2015</v>
      </c>
      <c r="B1135" t="s">
        <v>75</v>
      </c>
      <c r="C1135" s="3">
        <v>345211930.19999999</v>
      </c>
      <c r="D1135" s="3">
        <v>7276084717.1999998</v>
      </c>
      <c r="E1135" s="2">
        <f>Table8[[#This Row],[Total sample area changing ownership in which buyer and seller names have a similarity score of &lt;70%  (ha)]]/Table8[[#This Row],[Total sample area (ha)]]</f>
        <v>4.7444737605095572E-2</v>
      </c>
    </row>
    <row r="1136" spans="1:5" x14ac:dyDescent="0.25">
      <c r="A1136">
        <v>2015</v>
      </c>
      <c r="B1136" t="s">
        <v>76</v>
      </c>
      <c r="C1136" s="3">
        <v>78821732.269999996</v>
      </c>
      <c r="D1136" s="3">
        <v>1942021826.27</v>
      </c>
      <c r="E1136" s="2">
        <f>Table8[[#This Row],[Total sample area changing ownership in which buyer and seller names have a similarity score of &lt;70%  (ha)]]/Table8[[#This Row],[Total sample area (ha)]]</f>
        <v>4.0587459524793923E-2</v>
      </c>
    </row>
    <row r="1137" spans="1:5" x14ac:dyDescent="0.25">
      <c r="A1137">
        <v>2015</v>
      </c>
      <c r="B1137" t="s">
        <v>77</v>
      </c>
      <c r="C1137" s="3">
        <v>277490895</v>
      </c>
      <c r="D1137" s="3">
        <v>5524529630</v>
      </c>
      <c r="E1137" s="2">
        <f>Table8[[#This Row],[Total sample area changing ownership in which buyer and seller names have a similarity score of &lt;70%  (ha)]]/Table8[[#This Row],[Total sample area (ha)]]</f>
        <v>5.0228872607205113E-2</v>
      </c>
    </row>
    <row r="1138" spans="1:5" x14ac:dyDescent="0.25">
      <c r="A1138">
        <v>2015</v>
      </c>
      <c r="B1138" t="s">
        <v>78</v>
      </c>
      <c r="C1138" s="3">
        <v>60980720.619999997</v>
      </c>
      <c r="D1138" s="3">
        <v>2131070916.6199999</v>
      </c>
      <c r="E1138" s="2">
        <f>Table8[[#This Row],[Total sample area changing ownership in which buyer and seller names have a similarity score of &lt;70%  (ha)]]/Table8[[#This Row],[Total sample area (ha)]]</f>
        <v>2.8615059285178036E-2</v>
      </c>
    </row>
    <row r="1139" spans="1:5" x14ac:dyDescent="0.25">
      <c r="A1139">
        <v>2015</v>
      </c>
      <c r="B1139" t="s">
        <v>79</v>
      </c>
      <c r="C1139" s="3">
        <v>192732453.40000001</v>
      </c>
      <c r="D1139" s="3">
        <v>3142677720.4000001</v>
      </c>
      <c r="E1139" s="2">
        <f>Table8[[#This Row],[Total sample area changing ownership in which buyer and seller names have a similarity score of &lt;70%  (ha)]]/Table8[[#This Row],[Total sample area (ha)]]</f>
        <v>6.1327463566792022E-2</v>
      </c>
    </row>
    <row r="1140" spans="1:5" x14ac:dyDescent="0.25">
      <c r="A1140">
        <v>2015</v>
      </c>
      <c r="B1140" t="s">
        <v>80</v>
      </c>
      <c r="C1140" s="3">
        <v>14452452.84</v>
      </c>
      <c r="D1140" s="3">
        <v>418459226.33999997</v>
      </c>
      <c r="E1140" s="2">
        <f>Table8[[#This Row],[Total sample area changing ownership in which buyer and seller names have a similarity score of &lt;70%  (ha)]]/Table8[[#This Row],[Total sample area (ha)]]</f>
        <v>3.4537302394803258E-2</v>
      </c>
    </row>
    <row r="1141" spans="1:5" x14ac:dyDescent="0.25">
      <c r="A1141">
        <v>2015</v>
      </c>
      <c r="B1141" t="s">
        <v>81</v>
      </c>
      <c r="C1141" s="3">
        <v>843944342.5</v>
      </c>
      <c r="D1141" s="3">
        <v>59136966675.5</v>
      </c>
      <c r="E1141" s="2">
        <f>Table8[[#This Row],[Total sample area changing ownership in which buyer and seller names have a similarity score of &lt;70%  (ha)]]/Table8[[#This Row],[Total sample area (ha)]]</f>
        <v>1.4271011685988957E-2</v>
      </c>
    </row>
    <row r="1142" spans="1:5" x14ac:dyDescent="0.25">
      <c r="A1142">
        <v>2015</v>
      </c>
      <c r="B1142" t="s">
        <v>82</v>
      </c>
      <c r="C1142" s="3">
        <v>183904638.5</v>
      </c>
      <c r="D1142" s="3">
        <v>3006362571.5</v>
      </c>
      <c r="E1142" s="2">
        <f>Table8[[#This Row],[Total sample area changing ownership in which buyer and seller names have a similarity score of &lt;70%  (ha)]]/Table8[[#This Row],[Total sample area (ha)]]</f>
        <v>6.1171809496098899E-2</v>
      </c>
    </row>
    <row r="1143" spans="1:5" x14ac:dyDescent="0.25">
      <c r="A1143">
        <v>2015</v>
      </c>
      <c r="B1143" t="s">
        <v>83</v>
      </c>
      <c r="C1143" s="3">
        <v>251235960.19999999</v>
      </c>
      <c r="D1143" s="3">
        <v>4473371967.1999998</v>
      </c>
      <c r="E1143" s="2">
        <f>Table8[[#This Row],[Total sample area changing ownership in which buyer and seller names have a similarity score of &lt;70%  (ha)]]/Table8[[#This Row],[Total sample area (ha)]]</f>
        <v>5.6162546294413147E-2</v>
      </c>
    </row>
    <row r="1144" spans="1:5" x14ac:dyDescent="0.25">
      <c r="A1144">
        <v>2015</v>
      </c>
      <c r="B1144" t="s">
        <v>84</v>
      </c>
      <c r="C1144" s="3">
        <v>76127700.730000004</v>
      </c>
      <c r="D1144" s="3">
        <v>1903526391.73</v>
      </c>
      <c r="E1144" s="2">
        <f>Table8[[#This Row],[Total sample area changing ownership in which buyer and seller names have a similarity score of &lt;70%  (ha)]]/Table8[[#This Row],[Total sample area (ha)]]</f>
        <v>3.9992984106100124E-2</v>
      </c>
    </row>
    <row r="1145" spans="1:5" x14ac:dyDescent="0.25">
      <c r="A1145">
        <v>2015</v>
      </c>
      <c r="B1145" t="s">
        <v>85</v>
      </c>
      <c r="C1145" s="3">
        <v>133174988.7</v>
      </c>
      <c r="D1145" s="3">
        <v>3146800902.6999998</v>
      </c>
      <c r="E1145" s="2">
        <f>Table8[[#This Row],[Total sample area changing ownership in which buyer and seller names have a similarity score of &lt;70%  (ha)]]/Table8[[#This Row],[Total sample area (ha)]]</f>
        <v>4.2320754575141367E-2</v>
      </c>
    </row>
    <row r="1146" spans="1:5" x14ac:dyDescent="0.25">
      <c r="A1146">
        <v>2015</v>
      </c>
      <c r="B1146" t="s">
        <v>86</v>
      </c>
      <c r="C1146" s="3">
        <v>104964270.40000001</v>
      </c>
      <c r="D1146" s="3">
        <v>2212666107.4000001</v>
      </c>
      <c r="E1146" s="2">
        <f>Table8[[#This Row],[Total sample area changing ownership in which buyer and seller names have a similarity score of &lt;70%  (ha)]]/Table8[[#This Row],[Total sample area (ha)]]</f>
        <v>4.7437916660339946E-2</v>
      </c>
    </row>
    <row r="1147" spans="1:5" x14ac:dyDescent="0.25">
      <c r="A1147">
        <v>2015</v>
      </c>
      <c r="B1147" t="s">
        <v>87</v>
      </c>
      <c r="C1147" s="3">
        <v>494337588.69999999</v>
      </c>
      <c r="D1147" s="3">
        <v>15091715726.700001</v>
      </c>
      <c r="E1147" s="2">
        <f>Table8[[#This Row],[Total sample area changing ownership in which buyer and seller names have a similarity score of &lt;70%  (ha)]]/Table8[[#This Row],[Total sample area (ha)]]</f>
        <v>3.2755559251982633E-2</v>
      </c>
    </row>
    <row r="1148" spans="1:5" x14ac:dyDescent="0.25">
      <c r="A1148">
        <v>2015</v>
      </c>
      <c r="B1148" t="s">
        <v>88</v>
      </c>
      <c r="C1148" s="3">
        <v>226719135.40000001</v>
      </c>
      <c r="D1148" s="3">
        <v>5658463186.3999996</v>
      </c>
      <c r="E1148" s="2">
        <f>Table8[[#This Row],[Total sample area changing ownership in which buyer and seller names have a similarity score of &lt;70%  (ha)]]/Table8[[#This Row],[Total sample area (ha)]]</f>
        <v>4.0067263483292564E-2</v>
      </c>
    </row>
    <row r="1149" spans="1:5" x14ac:dyDescent="0.25">
      <c r="A1149">
        <v>2015</v>
      </c>
      <c r="B1149" t="s">
        <v>89</v>
      </c>
      <c r="C1149" s="3">
        <v>438750496.89999998</v>
      </c>
      <c r="D1149" s="3">
        <v>6376182972.8999996</v>
      </c>
      <c r="E1149" s="2">
        <f>Table8[[#This Row],[Total sample area changing ownership in which buyer and seller names have a similarity score of &lt;70%  (ha)]]/Table8[[#This Row],[Total sample area (ha)]]</f>
        <v>6.8810838516519007E-2</v>
      </c>
    </row>
    <row r="1150" spans="1:5" x14ac:dyDescent="0.25">
      <c r="A1150">
        <v>2015</v>
      </c>
      <c r="B1150" t="s">
        <v>90</v>
      </c>
      <c r="C1150" s="3">
        <v>68873272.879999995</v>
      </c>
      <c r="D1150" s="3">
        <v>2388574773.8800001</v>
      </c>
      <c r="E1150" s="2">
        <f>Table8[[#This Row],[Total sample area changing ownership in which buyer and seller names have a similarity score of &lt;70%  (ha)]]/Table8[[#This Row],[Total sample area (ha)]]</f>
        <v>2.8834463812126038E-2</v>
      </c>
    </row>
    <row r="1151" spans="1:5" x14ac:dyDescent="0.25">
      <c r="A1151">
        <v>2015</v>
      </c>
      <c r="B1151" t="s">
        <v>91</v>
      </c>
      <c r="C1151" s="3">
        <v>121411617.59999999</v>
      </c>
      <c r="D1151" s="3">
        <v>18093861010.599998</v>
      </c>
      <c r="E1151" s="2">
        <f>Table8[[#This Row],[Total sample area changing ownership in which buyer and seller names have a similarity score of &lt;70%  (ha)]]/Table8[[#This Row],[Total sample area (ha)]]</f>
        <v>6.7101000460251655E-3</v>
      </c>
    </row>
    <row r="1152" spans="1:5" x14ac:dyDescent="0.25">
      <c r="A1152">
        <v>2015</v>
      </c>
      <c r="B1152" t="s">
        <v>92</v>
      </c>
      <c r="C1152" s="3">
        <v>197952366.30000001</v>
      </c>
      <c r="D1152" s="3">
        <v>4545393202.3000002</v>
      </c>
      <c r="E1152" s="2">
        <f>Table8[[#This Row],[Total sample area changing ownership in which buyer and seller names have a similarity score of &lt;70%  (ha)]]/Table8[[#This Row],[Total sample area (ha)]]</f>
        <v>4.355010831622548E-2</v>
      </c>
    </row>
    <row r="1153" spans="1:5" x14ac:dyDescent="0.25">
      <c r="A1153">
        <v>2015</v>
      </c>
      <c r="B1153" t="s">
        <v>93</v>
      </c>
      <c r="C1153" s="3">
        <v>29439439.140000001</v>
      </c>
      <c r="D1153" s="3">
        <v>498717695.53999996</v>
      </c>
      <c r="E1153" s="2">
        <f>Table8[[#This Row],[Total sample area changing ownership in which buyer and seller names have a similarity score of &lt;70%  (ha)]]/Table8[[#This Row],[Total sample area (ha)]]</f>
        <v>5.9030267831430484E-2</v>
      </c>
    </row>
    <row r="1154" spans="1:5" x14ac:dyDescent="0.25">
      <c r="A1154">
        <v>2015</v>
      </c>
      <c r="B1154" t="s">
        <v>94</v>
      </c>
      <c r="C1154" s="3">
        <v>11436337.789999999</v>
      </c>
      <c r="D1154" s="3">
        <v>185983575.78999999</v>
      </c>
      <c r="E1154" s="2">
        <f>Table8[[#This Row],[Total sample area changing ownership in which buyer and seller names have a similarity score of &lt;70%  (ha)]]/Table8[[#This Row],[Total sample area (ha)]]</f>
        <v>6.1491116844173029E-2</v>
      </c>
    </row>
    <row r="1155" spans="1:5" x14ac:dyDescent="0.25">
      <c r="A1155">
        <v>2015</v>
      </c>
      <c r="B1155" t="s">
        <v>95</v>
      </c>
      <c r="C1155" s="3">
        <v>65954203.75</v>
      </c>
      <c r="D1155" s="3">
        <v>1915457465.75</v>
      </c>
      <c r="E1155" s="2">
        <f>Table8[[#This Row],[Total sample area changing ownership in which buyer and seller names have a similarity score of &lt;70%  (ha)]]/Table8[[#This Row],[Total sample area (ha)]]</f>
        <v>3.4432612015310685E-2</v>
      </c>
    </row>
    <row r="1156" spans="1:5" x14ac:dyDescent="0.25">
      <c r="A1156">
        <v>2016</v>
      </c>
      <c r="B1156" t="s">
        <v>0</v>
      </c>
      <c r="C1156" s="3">
        <v>3910326.3987099859</v>
      </c>
      <c r="D1156" s="3">
        <v>87100066.642636791</v>
      </c>
      <c r="E1156" s="2">
        <f>Table8[[#This Row],[Total sample area changing ownership in which buyer and seller names have a similarity score of &lt;70%  (ha)]]/Table8[[#This Row],[Total sample area (ha)]]</f>
        <v>4.4894643017366218E-2</v>
      </c>
    </row>
    <row r="1157" spans="1:5" x14ac:dyDescent="0.25">
      <c r="A1157">
        <v>2016</v>
      </c>
      <c r="B1157" t="s">
        <v>1</v>
      </c>
      <c r="C1157" s="3">
        <v>234490521.65880087</v>
      </c>
      <c r="D1157" s="3">
        <v>3831054955.8469763</v>
      </c>
      <c r="E1157" s="2">
        <f>Table8[[#This Row],[Total sample area changing ownership in which buyer and seller names have a similarity score of &lt;70%  (ha)]]/Table8[[#This Row],[Total sample area (ha)]]</f>
        <v>6.1207819872414047E-2</v>
      </c>
    </row>
    <row r="1158" spans="1:5" x14ac:dyDescent="0.25">
      <c r="A1158">
        <v>2016</v>
      </c>
      <c r="B1158" t="s">
        <v>2</v>
      </c>
      <c r="C1158" s="3">
        <v>14238381.959889473</v>
      </c>
      <c r="D1158" s="3">
        <v>209670818.54013669</v>
      </c>
      <c r="E1158" s="2">
        <f>Table8[[#This Row],[Total sample area changing ownership in which buyer and seller names have a similarity score of &lt;70%  (ha)]]/Table8[[#This Row],[Total sample area (ha)]]</f>
        <v>6.7908267154324381E-2</v>
      </c>
    </row>
    <row r="1159" spans="1:5" x14ac:dyDescent="0.25">
      <c r="A1159">
        <v>2016</v>
      </c>
      <c r="B1159" t="s">
        <v>3</v>
      </c>
      <c r="C1159" s="3">
        <v>466346994.22847158</v>
      </c>
      <c r="D1159" s="3">
        <v>14368247100.73918</v>
      </c>
      <c r="E1159" s="2">
        <f>Table8[[#This Row],[Total sample area changing ownership in which buyer and seller names have a similarity score of &lt;70%  (ha)]]/Table8[[#This Row],[Total sample area (ha)]]</f>
        <v>3.24567771530377E-2</v>
      </c>
    </row>
    <row r="1160" spans="1:5" x14ac:dyDescent="0.25">
      <c r="A1160">
        <v>2016</v>
      </c>
      <c r="B1160" t="s">
        <v>4</v>
      </c>
      <c r="C1160" s="3">
        <v>130326970.49354616</v>
      </c>
      <c r="D1160" s="3">
        <v>2147601576.0345812</v>
      </c>
      <c r="E1160" s="2">
        <f>Table8[[#This Row],[Total sample area changing ownership in which buyer and seller names have a similarity score of &lt;70%  (ha)]]/Table8[[#This Row],[Total sample area (ha)]]</f>
        <v>6.0684892369182918E-2</v>
      </c>
    </row>
    <row r="1161" spans="1:5" x14ac:dyDescent="0.25">
      <c r="A1161">
        <v>2016</v>
      </c>
      <c r="B1161" t="s">
        <v>5</v>
      </c>
      <c r="C1161" s="3">
        <v>62438793.649004318</v>
      </c>
      <c r="D1161" s="3">
        <v>1353665941.0067022</v>
      </c>
      <c r="E1161" s="2">
        <f>Table8[[#This Row],[Total sample area changing ownership in which buyer and seller names have a similarity score of &lt;70%  (ha)]]/Table8[[#This Row],[Total sample area (ha)]]</f>
        <v>4.6125703364132416E-2</v>
      </c>
    </row>
    <row r="1162" spans="1:5" x14ac:dyDescent="0.25">
      <c r="A1162">
        <v>2016</v>
      </c>
      <c r="B1162" t="s">
        <v>6</v>
      </c>
      <c r="C1162" s="3">
        <v>17350551.614771668</v>
      </c>
      <c r="D1162" s="3">
        <v>327574027.5918929</v>
      </c>
      <c r="E1162" s="2">
        <f>Table8[[#This Row],[Total sample area changing ownership in which buyer and seller names have a similarity score of &lt;70%  (ha)]]/Table8[[#This Row],[Total sample area (ha)]]</f>
        <v>5.2966811020768105E-2</v>
      </c>
    </row>
    <row r="1163" spans="1:5" x14ac:dyDescent="0.25">
      <c r="A1163">
        <v>2016</v>
      </c>
      <c r="B1163" t="s">
        <v>7</v>
      </c>
      <c r="C1163" s="3">
        <v>36032728.113147922</v>
      </c>
      <c r="D1163" s="3">
        <v>1219090900.9192004</v>
      </c>
      <c r="E1163" s="2">
        <f>Table8[[#This Row],[Total sample area changing ownership in which buyer and seller names have a similarity score of &lt;70%  (ha)]]/Table8[[#This Row],[Total sample area (ha)]]</f>
        <v>2.9557047867373197E-2</v>
      </c>
    </row>
    <row r="1164" spans="1:5" x14ac:dyDescent="0.25">
      <c r="A1164">
        <v>2016</v>
      </c>
      <c r="B1164" t="s">
        <v>8</v>
      </c>
      <c r="C1164" s="3">
        <v>375119063.5683713</v>
      </c>
      <c r="D1164" s="3">
        <v>6830862411.1457825</v>
      </c>
      <c r="E1164" s="2">
        <f>Table8[[#This Row],[Total sample area changing ownership in which buyer and seller names have a similarity score of &lt;70%  (ha)]]/Table8[[#This Row],[Total sample area (ha)]]</f>
        <v>5.4915330011082786E-2</v>
      </c>
    </row>
    <row r="1165" spans="1:5" x14ac:dyDescent="0.25">
      <c r="A1165">
        <v>2016</v>
      </c>
      <c r="B1165" t="s">
        <v>9</v>
      </c>
      <c r="C1165" s="3">
        <v>28693505.829171255</v>
      </c>
      <c r="D1165" s="3">
        <v>884574754.33126235</v>
      </c>
      <c r="E1165" s="2">
        <f>Table8[[#This Row],[Total sample area changing ownership in which buyer and seller names have a similarity score of &lt;70%  (ha)]]/Table8[[#This Row],[Total sample area (ha)]]</f>
        <v>3.2437626880798237E-2</v>
      </c>
    </row>
    <row r="1166" spans="1:5" x14ac:dyDescent="0.25">
      <c r="A1166">
        <v>2016</v>
      </c>
      <c r="B1166" t="s">
        <v>10</v>
      </c>
      <c r="C1166" s="3">
        <v>553112735.12263083</v>
      </c>
      <c r="D1166" s="3">
        <v>11427639758.865065</v>
      </c>
      <c r="E1166" s="2">
        <f>Table8[[#This Row],[Total sample area changing ownership in which buyer and seller names have a similarity score of &lt;70%  (ha)]]/Table8[[#This Row],[Total sample area (ha)]]</f>
        <v>4.8401310051233465E-2</v>
      </c>
    </row>
    <row r="1167" spans="1:5" x14ac:dyDescent="0.25">
      <c r="A1167">
        <v>2016</v>
      </c>
      <c r="B1167" t="s">
        <v>11</v>
      </c>
      <c r="C1167" s="3">
        <v>1332808883.4337273</v>
      </c>
      <c r="D1167" s="3">
        <v>29472217716.242699</v>
      </c>
      <c r="E1167" s="2">
        <f>Table8[[#This Row],[Total sample area changing ownership in which buyer and seller names have a similarity score of &lt;70%  (ha)]]/Table8[[#This Row],[Total sample area (ha)]]</f>
        <v>4.5222551498022866E-2</v>
      </c>
    </row>
    <row r="1168" spans="1:5" x14ac:dyDescent="0.25">
      <c r="A1168">
        <v>2016</v>
      </c>
      <c r="B1168" t="s">
        <v>12</v>
      </c>
      <c r="C1168" s="3">
        <v>1528436761.0742741</v>
      </c>
      <c r="D1168" s="3">
        <v>14754868999.916451</v>
      </c>
      <c r="E1168" s="2">
        <f>Table8[[#This Row],[Total sample area changing ownership in which buyer and seller names have a similarity score of &lt;70%  (ha)]]/Table8[[#This Row],[Total sample area (ha)]]</f>
        <v>0.1035886364753851</v>
      </c>
    </row>
    <row r="1169" spans="1:5" x14ac:dyDescent="0.25">
      <c r="A1169">
        <v>2016</v>
      </c>
      <c r="B1169" t="s">
        <v>13</v>
      </c>
      <c r="C1169" s="3">
        <v>25232.902529099956</v>
      </c>
      <c r="D1169" s="3">
        <v>4589166.2465490829</v>
      </c>
      <c r="E1169" s="2">
        <f>Table8[[#This Row],[Total sample area changing ownership in which buyer and seller names have a similarity score of &lt;70%  (ha)]]/Table8[[#This Row],[Total sample area (ha)]]</f>
        <v>5.4983631390722338E-3</v>
      </c>
    </row>
    <row r="1170" spans="1:5" x14ac:dyDescent="0.25">
      <c r="A1170">
        <v>2016</v>
      </c>
      <c r="B1170" t="s">
        <v>14</v>
      </c>
      <c r="C1170" s="3">
        <v>15123264.662674975</v>
      </c>
      <c r="D1170" s="3">
        <v>257396719.93973356</v>
      </c>
      <c r="E1170" s="2">
        <f>Table8[[#This Row],[Total sample area changing ownership in which buyer and seller names have a similarity score of &lt;70%  (ha)]]/Table8[[#This Row],[Total sample area (ha)]]</f>
        <v>5.8754690682211917E-2</v>
      </c>
    </row>
    <row r="1171" spans="1:5" x14ac:dyDescent="0.25">
      <c r="A1171">
        <v>2016</v>
      </c>
      <c r="B1171" t="s">
        <v>15</v>
      </c>
      <c r="C1171" s="3">
        <v>159806123.4590224</v>
      </c>
      <c r="D1171" s="3">
        <v>3463540815.1413269</v>
      </c>
      <c r="E1171" s="2">
        <f>Table8[[#This Row],[Total sample area changing ownership in which buyer and seller names have a similarity score of &lt;70%  (ha)]]/Table8[[#This Row],[Total sample area (ha)]]</f>
        <v>4.6139523680624406E-2</v>
      </c>
    </row>
    <row r="1172" spans="1:5" x14ac:dyDescent="0.25">
      <c r="A1172">
        <v>2016</v>
      </c>
      <c r="B1172" t="s">
        <v>16</v>
      </c>
      <c r="C1172" s="3">
        <v>943287.32156829978</v>
      </c>
      <c r="D1172" s="3">
        <v>12779213.854209222</v>
      </c>
      <c r="E1172" s="2">
        <f>Table8[[#This Row],[Total sample area changing ownership in which buyer and seller names have a similarity score of &lt;70%  (ha)]]/Table8[[#This Row],[Total sample area (ha)]]</f>
        <v>7.381419016300439E-2</v>
      </c>
    </row>
    <row r="1173" spans="1:5" x14ac:dyDescent="0.25">
      <c r="A1173">
        <v>2016</v>
      </c>
      <c r="B1173" t="s">
        <v>17</v>
      </c>
      <c r="C1173" s="3">
        <v>620759.02322989888</v>
      </c>
      <c r="D1173" s="3">
        <v>2951034.8378078947</v>
      </c>
      <c r="E1173" s="2">
        <f>Table8[[#This Row],[Total sample area changing ownership in which buyer and seller names have a similarity score of &lt;70%  (ha)]]/Table8[[#This Row],[Total sample area (ha)]]</f>
        <v>0.21035299728654333</v>
      </c>
    </row>
    <row r="1174" spans="1:5" x14ac:dyDescent="0.25">
      <c r="A1174">
        <v>2016</v>
      </c>
      <c r="B1174" t="s">
        <v>18</v>
      </c>
      <c r="C1174" s="3">
        <v>674097281.62695873</v>
      </c>
      <c r="D1174" s="3">
        <v>11494910207.118742</v>
      </c>
      <c r="E1174" s="2">
        <f>Table8[[#This Row],[Total sample area changing ownership in which buyer and seller names have a similarity score of &lt;70%  (ha)]]/Table8[[#This Row],[Total sample area (ha)]]</f>
        <v>5.8643109818247517E-2</v>
      </c>
    </row>
    <row r="1175" spans="1:5" x14ac:dyDescent="0.25">
      <c r="A1175">
        <v>2016</v>
      </c>
      <c r="B1175" t="s">
        <v>19</v>
      </c>
      <c r="C1175" s="3">
        <v>6416622.3180297855</v>
      </c>
      <c r="D1175" s="3">
        <v>125751493.82432535</v>
      </c>
      <c r="E1175" s="2">
        <f>Table8[[#This Row],[Total sample area changing ownership in which buyer and seller names have a similarity score of &lt;70%  (ha)]]/Table8[[#This Row],[Total sample area (ha)]]</f>
        <v>5.1026211481780069E-2</v>
      </c>
    </row>
    <row r="1176" spans="1:5" x14ac:dyDescent="0.25">
      <c r="A1176">
        <v>2016</v>
      </c>
      <c r="B1176" t="s">
        <v>20</v>
      </c>
      <c r="C1176" s="3">
        <v>910918083.32691574</v>
      </c>
      <c r="D1176" s="3">
        <v>33643469691.387123</v>
      </c>
      <c r="E1176" s="2">
        <f>Table8[[#This Row],[Total sample area changing ownership in which buyer and seller names have a similarity score of &lt;70%  (ha)]]/Table8[[#This Row],[Total sample area (ha)]]</f>
        <v>2.7075628396321882E-2</v>
      </c>
    </row>
    <row r="1177" spans="1:5" x14ac:dyDescent="0.25">
      <c r="A1177">
        <v>2016</v>
      </c>
      <c r="B1177" t="s">
        <v>21</v>
      </c>
      <c r="C1177" s="3">
        <v>14885520.692761345</v>
      </c>
      <c r="D1177" s="3">
        <v>309155026.96868289</v>
      </c>
      <c r="E1177" s="2">
        <f>Table8[[#This Row],[Total sample area changing ownership in which buyer and seller names have a similarity score of &lt;70%  (ha)]]/Table8[[#This Row],[Total sample area (ha)]]</f>
        <v>4.8149049487295689E-2</v>
      </c>
    </row>
    <row r="1178" spans="1:5" x14ac:dyDescent="0.25">
      <c r="A1178">
        <v>2016</v>
      </c>
      <c r="B1178" t="s">
        <v>22</v>
      </c>
      <c r="C1178" s="3">
        <v>117384703.3948164</v>
      </c>
      <c r="D1178" s="3">
        <v>2046970755.5819333</v>
      </c>
      <c r="E1178" s="2">
        <f>Table8[[#This Row],[Total sample area changing ownership in which buyer and seller names have a similarity score of &lt;70%  (ha)]]/Table8[[#This Row],[Total sample area (ha)]]</f>
        <v>5.7345569336893193E-2</v>
      </c>
    </row>
    <row r="1179" spans="1:5" x14ac:dyDescent="0.25">
      <c r="A1179">
        <v>2016</v>
      </c>
      <c r="B1179" t="s">
        <v>23</v>
      </c>
      <c r="C1179" s="3">
        <v>1715642171.1671109</v>
      </c>
      <c r="D1179" s="3">
        <v>33434184631.594906</v>
      </c>
      <c r="E1179" s="2">
        <f>Table8[[#This Row],[Total sample area changing ownership in which buyer and seller names have a similarity score of &lt;70%  (ha)]]/Table8[[#This Row],[Total sample area (ha)]]</f>
        <v>5.1314012591347886E-2</v>
      </c>
    </row>
    <row r="1180" spans="1:5" x14ac:dyDescent="0.25">
      <c r="A1180">
        <v>2016</v>
      </c>
      <c r="B1180" t="s">
        <v>24</v>
      </c>
      <c r="C1180" s="3">
        <v>11345496.987418976</v>
      </c>
      <c r="D1180" s="3">
        <v>188645833.14496824</v>
      </c>
      <c r="E1180" s="2">
        <f>Table8[[#This Row],[Total sample area changing ownership in which buyer and seller names have a similarity score of &lt;70%  (ha)]]/Table8[[#This Row],[Total sample area (ha)]]</f>
        <v>6.0141784200981145E-2</v>
      </c>
    </row>
    <row r="1181" spans="1:5" x14ac:dyDescent="0.25">
      <c r="A1181">
        <v>2016</v>
      </c>
      <c r="B1181" t="s">
        <v>25</v>
      </c>
      <c r="C1181" s="3">
        <v>65430542.487199821</v>
      </c>
      <c r="D1181" s="3">
        <v>1912052258.1491055</v>
      </c>
      <c r="E1181" s="2">
        <f>Table8[[#This Row],[Total sample area changing ownership in which buyer and seller names have a similarity score of &lt;70%  (ha)]]/Table8[[#This Row],[Total sample area (ha)]]</f>
        <v>3.4220059733376502E-2</v>
      </c>
    </row>
    <row r="1182" spans="1:5" x14ac:dyDescent="0.25">
      <c r="A1182">
        <v>2016</v>
      </c>
      <c r="B1182" t="s">
        <v>26</v>
      </c>
      <c r="C1182" s="3">
        <v>346683866.84116048</v>
      </c>
      <c r="D1182" s="3">
        <v>6324051021.0673065</v>
      </c>
      <c r="E1182" s="2">
        <f>Table8[[#This Row],[Total sample area changing ownership in which buyer and seller names have a similarity score of &lt;70%  (ha)]]/Table8[[#This Row],[Total sample area (ha)]]</f>
        <v>5.4819903521690888E-2</v>
      </c>
    </row>
    <row r="1183" spans="1:5" x14ac:dyDescent="0.25">
      <c r="A1183">
        <v>2016</v>
      </c>
      <c r="B1183" t="s">
        <v>27</v>
      </c>
      <c r="C1183" s="3">
        <v>61058525.358903512</v>
      </c>
      <c r="D1183" s="3">
        <v>1677265520.00683</v>
      </c>
      <c r="E1183" s="2">
        <f>Table8[[#This Row],[Total sample area changing ownership in which buyer and seller names have a similarity score of &lt;70%  (ha)]]/Table8[[#This Row],[Total sample area (ha)]]</f>
        <v>3.6403613280415421E-2</v>
      </c>
    </row>
    <row r="1184" spans="1:5" x14ac:dyDescent="0.25">
      <c r="A1184">
        <v>2016</v>
      </c>
      <c r="B1184" t="s">
        <v>28</v>
      </c>
      <c r="C1184" s="3">
        <v>79377376.682897612</v>
      </c>
      <c r="D1184" s="3">
        <v>930369330.11644101</v>
      </c>
      <c r="E1184" s="2">
        <f>Table8[[#This Row],[Total sample area changing ownership in which buyer and seller names have a similarity score of &lt;70%  (ha)]]/Table8[[#This Row],[Total sample area (ha)]]</f>
        <v>8.5318135619284738E-2</v>
      </c>
    </row>
    <row r="1185" spans="1:5" x14ac:dyDescent="0.25">
      <c r="A1185">
        <v>2016</v>
      </c>
      <c r="B1185" t="s">
        <v>29</v>
      </c>
      <c r="C1185" s="3">
        <v>199366491.28007358</v>
      </c>
      <c r="D1185" s="3">
        <v>3950079060.9001079</v>
      </c>
      <c r="E1185" s="2">
        <f>Table8[[#This Row],[Total sample area changing ownership in which buyer and seller names have a similarity score of &lt;70%  (ha)]]/Table8[[#This Row],[Total sample area (ha)]]</f>
        <v>5.047151922945152E-2</v>
      </c>
    </row>
    <row r="1186" spans="1:5" x14ac:dyDescent="0.25">
      <c r="A1186">
        <v>2016</v>
      </c>
      <c r="B1186" t="s">
        <v>30</v>
      </c>
      <c r="C1186" s="3">
        <v>14394177.931939885</v>
      </c>
      <c r="D1186" s="3">
        <v>449092924.57029486</v>
      </c>
      <c r="E1186" s="2">
        <f>Table8[[#This Row],[Total sample area changing ownership in which buyer and seller names have a similarity score of &lt;70%  (ha)]]/Table8[[#This Row],[Total sample area (ha)]]</f>
        <v>3.205166936377956E-2</v>
      </c>
    </row>
    <row r="1187" spans="1:5" x14ac:dyDescent="0.25">
      <c r="A1187">
        <v>2016</v>
      </c>
      <c r="B1187" t="s">
        <v>31</v>
      </c>
      <c r="C1187" s="3">
        <v>139203657.74026963</v>
      </c>
      <c r="D1187" s="3">
        <v>2856202550.185554</v>
      </c>
      <c r="E1187" s="2">
        <f>Table8[[#This Row],[Total sample area changing ownership in which buyer and seller names have a similarity score of &lt;70%  (ha)]]/Table8[[#This Row],[Total sample area (ha)]]</f>
        <v>4.8737320023478803E-2</v>
      </c>
    </row>
    <row r="1188" spans="1:5" x14ac:dyDescent="0.25">
      <c r="A1188">
        <v>2016</v>
      </c>
      <c r="B1188" t="s">
        <v>32</v>
      </c>
      <c r="C1188" s="3">
        <v>179284565.64748657</v>
      </c>
      <c r="D1188" s="3">
        <v>2849585867.4433064</v>
      </c>
      <c r="E1188" s="2">
        <f>Table8[[#This Row],[Total sample area changing ownership in which buyer and seller names have a similarity score of &lt;70%  (ha)]]/Table8[[#This Row],[Total sample area (ha)]]</f>
        <v>6.2916007443686375E-2</v>
      </c>
    </row>
    <row r="1189" spans="1:5" x14ac:dyDescent="0.25">
      <c r="A1189">
        <v>2016</v>
      </c>
      <c r="B1189" t="s">
        <v>33</v>
      </c>
      <c r="C1189" s="3">
        <v>228174615.06962255</v>
      </c>
      <c r="D1189" s="3">
        <v>3526309337.5565619</v>
      </c>
      <c r="E1189" s="2">
        <f>Table8[[#This Row],[Total sample area changing ownership in which buyer and seller names have a similarity score of &lt;70%  (ha)]]/Table8[[#This Row],[Total sample area (ha)]]</f>
        <v>6.4706352514078788E-2</v>
      </c>
    </row>
    <row r="1190" spans="1:5" x14ac:dyDescent="0.25">
      <c r="A1190">
        <v>2016</v>
      </c>
      <c r="B1190" t="s">
        <v>34</v>
      </c>
      <c r="C1190" s="3">
        <v>152970423.7596328</v>
      </c>
      <c r="D1190" s="3">
        <v>2528684119.9414949</v>
      </c>
      <c r="E1190" s="2">
        <f>Table8[[#This Row],[Total sample area changing ownership in which buyer and seller names have a similarity score of &lt;70%  (ha)]]/Table8[[#This Row],[Total sample area (ha)]]</f>
        <v>6.0494081705694425E-2</v>
      </c>
    </row>
    <row r="1191" spans="1:5" x14ac:dyDescent="0.25">
      <c r="A1191">
        <v>2016</v>
      </c>
      <c r="B1191" t="s">
        <v>35</v>
      </c>
      <c r="C1191" s="3">
        <v>59793868.427751206</v>
      </c>
      <c r="D1191" s="3">
        <v>1327006457.668967</v>
      </c>
      <c r="E1191" s="2">
        <f>Table8[[#This Row],[Total sample area changing ownership in which buyer and seller names have a similarity score of &lt;70%  (ha)]]/Table8[[#This Row],[Total sample area (ha)]]</f>
        <v>4.5059214355886196E-2</v>
      </c>
    </row>
    <row r="1192" spans="1:5" x14ac:dyDescent="0.25">
      <c r="A1192">
        <v>2016</v>
      </c>
      <c r="B1192" t="s">
        <v>36</v>
      </c>
      <c r="C1192" s="3">
        <v>138203581.3337042</v>
      </c>
      <c r="D1192" s="3">
        <v>2906589813.8265929</v>
      </c>
      <c r="E1192" s="2">
        <f>Table8[[#This Row],[Total sample area changing ownership in which buyer and seller names have a similarity score of &lt;70%  (ha)]]/Table8[[#This Row],[Total sample area (ha)]]</f>
        <v>4.7548360857893456E-2</v>
      </c>
    </row>
    <row r="1193" spans="1:5" x14ac:dyDescent="0.25">
      <c r="A1193">
        <v>2016</v>
      </c>
      <c r="B1193" t="s">
        <v>37</v>
      </c>
      <c r="C1193" s="3">
        <v>43637101.786547922</v>
      </c>
      <c r="D1193" s="3">
        <v>928617617.34970188</v>
      </c>
      <c r="E1193" s="2">
        <f>Table8[[#This Row],[Total sample area changing ownership in which buyer and seller names have a similarity score of &lt;70%  (ha)]]/Table8[[#This Row],[Total sample area (ha)]]</f>
        <v>4.6991464485768977E-2</v>
      </c>
    </row>
    <row r="1194" spans="1:5" x14ac:dyDescent="0.25">
      <c r="A1194">
        <v>2016</v>
      </c>
      <c r="B1194" t="s">
        <v>38</v>
      </c>
      <c r="C1194" s="3">
        <v>70686027.522645339</v>
      </c>
      <c r="D1194" s="3">
        <v>2149559120.1598659</v>
      </c>
      <c r="E1194" s="2">
        <f>Table8[[#This Row],[Total sample area changing ownership in which buyer and seller names have a similarity score of &lt;70%  (ha)]]/Table8[[#This Row],[Total sample area (ha)]]</f>
        <v>3.2883965302330606E-2</v>
      </c>
    </row>
    <row r="1195" spans="1:5" x14ac:dyDescent="0.25">
      <c r="A1195">
        <v>2016</v>
      </c>
      <c r="B1195" t="s">
        <v>39</v>
      </c>
      <c r="C1195" s="3">
        <v>105846180.29187971</v>
      </c>
      <c r="D1195" s="3">
        <v>2416246874.9839458</v>
      </c>
      <c r="E1195" s="2">
        <f>Table8[[#This Row],[Total sample area changing ownership in which buyer and seller names have a similarity score of &lt;70%  (ha)]]/Table8[[#This Row],[Total sample area (ha)]]</f>
        <v>4.3806028840733827E-2</v>
      </c>
    </row>
    <row r="1196" spans="1:5" x14ac:dyDescent="0.25">
      <c r="A1196">
        <v>2016</v>
      </c>
      <c r="B1196" t="s">
        <v>40</v>
      </c>
      <c r="C1196" s="3">
        <v>444875685.12794822</v>
      </c>
      <c r="D1196" s="3">
        <v>6322776756.6612968</v>
      </c>
      <c r="E1196" s="2">
        <f>Table8[[#This Row],[Total sample area changing ownership in which buyer and seller names have a similarity score of &lt;70%  (ha)]]/Table8[[#This Row],[Total sample area (ha)]]</f>
        <v>7.0360808589241111E-2</v>
      </c>
    </row>
    <row r="1197" spans="1:5" x14ac:dyDescent="0.25">
      <c r="A1197">
        <v>2016</v>
      </c>
      <c r="B1197" t="s">
        <v>41</v>
      </c>
      <c r="C1197" s="3">
        <v>5133143.6404291969</v>
      </c>
      <c r="D1197" s="3">
        <v>53679594.016371444</v>
      </c>
      <c r="E1197" s="2">
        <f>Table8[[#This Row],[Total sample area changing ownership in which buyer and seller names have a similarity score of &lt;70%  (ha)]]/Table8[[#This Row],[Total sample area (ha)]]</f>
        <v>9.5625604747749546E-2</v>
      </c>
    </row>
    <row r="1198" spans="1:5" x14ac:dyDescent="0.25">
      <c r="A1198">
        <v>2016</v>
      </c>
      <c r="B1198" t="s">
        <v>42</v>
      </c>
      <c r="C1198" s="3">
        <v>179422051.28627625</v>
      </c>
      <c r="D1198" s="3">
        <v>4887558922.2691326</v>
      </c>
      <c r="E1198" s="2">
        <f>Table8[[#This Row],[Total sample area changing ownership in which buyer and seller names have a similarity score of &lt;70%  (ha)]]/Table8[[#This Row],[Total sample area (ha)]]</f>
        <v>3.6709951560640525E-2</v>
      </c>
    </row>
    <row r="1199" spans="1:5" x14ac:dyDescent="0.25">
      <c r="A1199">
        <v>2016</v>
      </c>
      <c r="B1199" t="s">
        <v>43</v>
      </c>
      <c r="C1199" s="3">
        <v>163824589.20714167</v>
      </c>
      <c r="D1199" s="3">
        <v>4308307043.1121264</v>
      </c>
      <c r="E1199" s="2">
        <f>Table8[[#This Row],[Total sample area changing ownership in which buyer and seller names have a similarity score of &lt;70%  (ha)]]/Table8[[#This Row],[Total sample area (ha)]]</f>
        <v>3.8025281756335128E-2</v>
      </c>
    </row>
    <row r="1200" spans="1:5" x14ac:dyDescent="0.25">
      <c r="A1200">
        <v>2016</v>
      </c>
      <c r="B1200" t="s">
        <v>44</v>
      </c>
      <c r="C1200" s="3">
        <v>243292694.48204634</v>
      </c>
      <c r="D1200" s="3">
        <v>5613001017.9986973</v>
      </c>
      <c r="E1200" s="2">
        <f>Table8[[#This Row],[Total sample area changing ownership in which buyer and seller names have a similarity score of &lt;70%  (ha)]]/Table8[[#This Row],[Total sample area (ha)]]</f>
        <v>4.334449498617618E-2</v>
      </c>
    </row>
    <row r="1201" spans="1:5" x14ac:dyDescent="0.25">
      <c r="A1201">
        <v>2016</v>
      </c>
      <c r="B1201" t="s">
        <v>45</v>
      </c>
      <c r="C1201" s="3">
        <v>28031205.42887697</v>
      </c>
      <c r="D1201" s="3">
        <v>1275913844.6273248</v>
      </c>
      <c r="E1201" s="2">
        <f>Table8[[#This Row],[Total sample area changing ownership in which buyer and seller names have a similarity score of &lt;70%  (ha)]]/Table8[[#This Row],[Total sample area (ha)]]</f>
        <v>2.1969512711937429E-2</v>
      </c>
    </row>
    <row r="1202" spans="1:5" x14ac:dyDescent="0.25">
      <c r="A1202">
        <v>2016</v>
      </c>
      <c r="B1202" t="s">
        <v>46</v>
      </c>
      <c r="C1202" s="3">
        <v>30894713.372241665</v>
      </c>
      <c r="D1202" s="3">
        <v>794313369.03286314</v>
      </c>
      <c r="E1202" s="2">
        <f>Table8[[#This Row],[Total sample area changing ownership in which buyer and seller names have a similarity score of &lt;70%  (ha)]]/Table8[[#This Row],[Total sample area (ha)]]</f>
        <v>3.8894867663952733E-2</v>
      </c>
    </row>
    <row r="1203" spans="1:5" x14ac:dyDescent="0.25">
      <c r="A1203">
        <v>2016</v>
      </c>
      <c r="B1203" t="s">
        <v>47</v>
      </c>
      <c r="C1203" s="3">
        <v>87771153.911600605</v>
      </c>
      <c r="D1203" s="3">
        <v>1409508642.0302229</v>
      </c>
      <c r="E1203" s="2">
        <f>Table8[[#This Row],[Total sample area changing ownership in which buyer and seller names have a similarity score of &lt;70%  (ha)]]/Table8[[#This Row],[Total sample area (ha)]]</f>
        <v>6.2270745488425747E-2</v>
      </c>
    </row>
    <row r="1204" spans="1:5" x14ac:dyDescent="0.25">
      <c r="A1204">
        <v>2016</v>
      </c>
      <c r="B1204" t="s">
        <v>48</v>
      </c>
      <c r="C1204" s="3">
        <v>711901935.88886714</v>
      </c>
      <c r="D1204" s="3">
        <v>11215938411.550438</v>
      </c>
      <c r="E1204" s="2">
        <f>Table8[[#This Row],[Total sample area changing ownership in which buyer and seller names have a similarity score of &lt;70%  (ha)]]/Table8[[#This Row],[Total sample area (ha)]]</f>
        <v>6.3472347098102261E-2</v>
      </c>
    </row>
    <row r="1205" spans="1:5" x14ac:dyDescent="0.25">
      <c r="A1205">
        <v>2016</v>
      </c>
      <c r="B1205" t="s">
        <v>49</v>
      </c>
      <c r="C1205" s="3">
        <v>1488063.5217739986</v>
      </c>
      <c r="D1205" s="3">
        <v>21044898.863011256</v>
      </c>
      <c r="E1205" s="2">
        <f>Table8[[#This Row],[Total sample area changing ownership in which buyer and seller names have a similarity score of &lt;70%  (ha)]]/Table8[[#This Row],[Total sample area (ha)]]</f>
        <v>7.0708988979245477E-2</v>
      </c>
    </row>
    <row r="1206" spans="1:5" x14ac:dyDescent="0.25">
      <c r="A1206">
        <v>2016</v>
      </c>
      <c r="B1206" t="s">
        <v>50</v>
      </c>
      <c r="C1206" s="3">
        <v>27391728.55208493</v>
      </c>
      <c r="D1206" s="3">
        <v>713140453.93804288</v>
      </c>
      <c r="E1206" s="2">
        <f>Table8[[#This Row],[Total sample area changing ownership in which buyer and seller names have a similarity score of &lt;70%  (ha)]]/Table8[[#This Row],[Total sample area (ha)]]</f>
        <v>3.8410005211210053E-2</v>
      </c>
    </row>
    <row r="1207" spans="1:5" x14ac:dyDescent="0.25">
      <c r="A1207">
        <v>2016</v>
      </c>
      <c r="B1207" t="s">
        <v>51</v>
      </c>
      <c r="C1207" s="3">
        <v>46742058.178321928</v>
      </c>
      <c r="D1207" s="3">
        <v>789850813.96509516</v>
      </c>
      <c r="E1207" s="2">
        <f>Table8[[#This Row],[Total sample area changing ownership in which buyer and seller names have a similarity score of &lt;70%  (ha)]]/Table8[[#This Row],[Total sample area (ha)]]</f>
        <v>5.9178337670723141E-2</v>
      </c>
    </row>
    <row r="1208" spans="1:5" x14ac:dyDescent="0.25">
      <c r="A1208">
        <v>2016</v>
      </c>
      <c r="B1208" t="s">
        <v>52</v>
      </c>
      <c r="C1208" s="3">
        <v>60424227.369083829</v>
      </c>
      <c r="D1208" s="3">
        <v>950100595.53249443</v>
      </c>
      <c r="E1208" s="2">
        <f>Table8[[#This Row],[Total sample area changing ownership in which buyer and seller names have a similarity score of &lt;70%  (ha)]]/Table8[[#This Row],[Total sample area (ha)]]</f>
        <v>6.359771549792409E-2</v>
      </c>
    </row>
    <row r="1209" spans="1:5" x14ac:dyDescent="0.25">
      <c r="A1209">
        <v>2016</v>
      </c>
      <c r="B1209" t="s">
        <v>53</v>
      </c>
      <c r="C1209" s="3">
        <v>118157242.17914003</v>
      </c>
      <c r="D1209" s="3">
        <v>2457334341.6778584</v>
      </c>
      <c r="E1209" s="2">
        <f>Table8[[#This Row],[Total sample area changing ownership in which buyer and seller names have a similarity score of &lt;70%  (ha)]]/Table8[[#This Row],[Total sample area (ha)]]</f>
        <v>4.8083502588606941E-2</v>
      </c>
    </row>
    <row r="1210" spans="1:5" x14ac:dyDescent="0.25">
      <c r="A1210">
        <v>2016</v>
      </c>
      <c r="B1210" t="s">
        <v>54</v>
      </c>
      <c r="C1210" s="3">
        <v>81500639.72207059</v>
      </c>
      <c r="D1210" s="3">
        <v>2158986403.5915112</v>
      </c>
      <c r="E1210" s="2">
        <f>Table8[[#This Row],[Total sample area changing ownership in which buyer and seller names have a similarity score of &lt;70%  (ha)]]/Table8[[#This Row],[Total sample area (ha)]]</f>
        <v>3.7749491884938632E-2</v>
      </c>
    </row>
    <row r="1211" spans="1:5" x14ac:dyDescent="0.25">
      <c r="A1211">
        <v>2016</v>
      </c>
      <c r="B1211" t="s">
        <v>55</v>
      </c>
      <c r="C1211" s="3">
        <v>5328461.0721508935</v>
      </c>
      <c r="D1211" s="3">
        <v>118130515.65091565</v>
      </c>
      <c r="E1211" s="2">
        <f>Table8[[#This Row],[Total sample area changing ownership in which buyer and seller names have a similarity score of &lt;70%  (ha)]]/Table8[[#This Row],[Total sample area (ha)]]</f>
        <v>4.5106558985121906E-2</v>
      </c>
    </row>
    <row r="1212" spans="1:5" x14ac:dyDescent="0.25">
      <c r="A1212">
        <v>2016</v>
      </c>
      <c r="B1212" t="s">
        <v>56</v>
      </c>
      <c r="C1212" s="3">
        <v>128177513.77344711</v>
      </c>
      <c r="D1212" s="3">
        <v>2410074770.5587654</v>
      </c>
      <c r="E1212" s="2">
        <f>Table8[[#This Row],[Total sample area changing ownership in which buyer and seller names have a similarity score of &lt;70%  (ha)]]/Table8[[#This Row],[Total sample area (ha)]]</f>
        <v>5.3184040320761378E-2</v>
      </c>
    </row>
    <row r="1213" spans="1:5" x14ac:dyDescent="0.25">
      <c r="A1213">
        <v>2016</v>
      </c>
      <c r="B1213" t="s">
        <v>57</v>
      </c>
      <c r="C1213" s="3">
        <v>226644210.75395742</v>
      </c>
      <c r="D1213" s="3">
        <v>3809655903.1212058</v>
      </c>
      <c r="E1213" s="2">
        <f>Table8[[#This Row],[Total sample area changing ownership in which buyer and seller names have a similarity score of &lt;70%  (ha)]]/Table8[[#This Row],[Total sample area (ha)]]</f>
        <v>5.9492042461963691E-2</v>
      </c>
    </row>
    <row r="1214" spans="1:5" x14ac:dyDescent="0.25">
      <c r="A1214">
        <v>2016</v>
      </c>
      <c r="B1214" t="s">
        <v>58</v>
      </c>
      <c r="C1214" s="3">
        <v>666037570.62423778</v>
      </c>
      <c r="D1214" s="3">
        <v>10405258753.247976</v>
      </c>
      <c r="E1214" s="2">
        <f>Table8[[#This Row],[Total sample area changing ownership in which buyer and seller names have a similarity score of &lt;70%  (ha)]]/Table8[[#This Row],[Total sample area (ha)]]</f>
        <v>6.400970763137781E-2</v>
      </c>
    </row>
    <row r="1215" spans="1:5" x14ac:dyDescent="0.25">
      <c r="A1215">
        <v>2016</v>
      </c>
      <c r="B1215" t="s">
        <v>59</v>
      </c>
      <c r="C1215" s="3">
        <v>216701409.34118655</v>
      </c>
      <c r="D1215" s="3">
        <v>5798612780.7404203</v>
      </c>
      <c r="E1215" s="2">
        <f>Table8[[#This Row],[Total sample area changing ownership in which buyer and seller names have a similarity score of &lt;70%  (ha)]]/Table8[[#This Row],[Total sample area (ha)]]</f>
        <v>3.7371250251601748E-2</v>
      </c>
    </row>
    <row r="1216" spans="1:5" x14ac:dyDescent="0.25">
      <c r="A1216">
        <v>2016</v>
      </c>
      <c r="B1216" t="s">
        <v>60</v>
      </c>
      <c r="C1216" s="3">
        <v>105574683.34592459</v>
      </c>
      <c r="D1216" s="3">
        <v>2666322538.0575962</v>
      </c>
      <c r="E1216" s="2">
        <f>Table8[[#This Row],[Total sample area changing ownership in which buyer and seller names have a similarity score of &lt;70%  (ha)]]/Table8[[#This Row],[Total sample area (ha)]]</f>
        <v>3.9595615998818827E-2</v>
      </c>
    </row>
    <row r="1217" spans="1:5" x14ac:dyDescent="0.25">
      <c r="A1217">
        <v>2016</v>
      </c>
      <c r="B1217" t="s">
        <v>61</v>
      </c>
      <c r="C1217" s="3">
        <v>18799553.229685582</v>
      </c>
      <c r="D1217" s="3">
        <v>542414627.45352137</v>
      </c>
      <c r="E1217" s="2">
        <f>Table8[[#This Row],[Total sample area changing ownership in which buyer and seller names have a similarity score of &lt;70%  (ha)]]/Table8[[#This Row],[Total sample area (ha)]]</f>
        <v>3.4659008585266229E-2</v>
      </c>
    </row>
    <row r="1218" spans="1:5" x14ac:dyDescent="0.25">
      <c r="A1218">
        <v>2016</v>
      </c>
      <c r="B1218" t="s">
        <v>62</v>
      </c>
      <c r="C1218" s="3">
        <v>18557781.572895378</v>
      </c>
      <c r="D1218" s="3">
        <v>352784649.04101133</v>
      </c>
      <c r="E1218" s="2">
        <f>Table8[[#This Row],[Total sample area changing ownership in which buyer and seller names have a similarity score of &lt;70%  (ha)]]/Table8[[#This Row],[Total sample area (ha)]]</f>
        <v>5.2603710573409984E-2</v>
      </c>
    </row>
    <row r="1219" spans="1:5" x14ac:dyDescent="0.25">
      <c r="A1219">
        <v>2016</v>
      </c>
      <c r="B1219" t="s">
        <v>63</v>
      </c>
      <c r="C1219" s="3">
        <v>424428046.23415107</v>
      </c>
      <c r="D1219" s="3">
        <v>6302964947.9777212</v>
      </c>
      <c r="E1219" s="2">
        <f>Table8[[#This Row],[Total sample area changing ownership in which buyer and seller names have a similarity score of &lt;70%  (ha)]]/Table8[[#This Row],[Total sample area (ha)]]</f>
        <v>6.7337840165258567E-2</v>
      </c>
    </row>
    <row r="1220" spans="1:5" x14ac:dyDescent="0.25">
      <c r="A1220">
        <v>2016</v>
      </c>
      <c r="B1220" t="s">
        <v>64</v>
      </c>
      <c r="C1220" s="3">
        <v>151566416.21977493</v>
      </c>
      <c r="D1220" s="3">
        <v>2663913387.7421126</v>
      </c>
      <c r="E1220" s="2">
        <f>Table8[[#This Row],[Total sample area changing ownership in which buyer and seller names have a similarity score of &lt;70%  (ha)]]/Table8[[#This Row],[Total sample area (ha)]]</f>
        <v>5.6896150196624834E-2</v>
      </c>
    </row>
    <row r="1221" spans="1:5" x14ac:dyDescent="0.25">
      <c r="A1221">
        <v>2016</v>
      </c>
      <c r="B1221" t="s">
        <v>65</v>
      </c>
      <c r="C1221" s="3">
        <v>174302514.83424243</v>
      </c>
      <c r="D1221" s="3">
        <v>3560238151.9865184</v>
      </c>
      <c r="E1221" s="2">
        <f>Table8[[#This Row],[Total sample area changing ownership in which buyer and seller names have a similarity score of &lt;70%  (ha)]]/Table8[[#This Row],[Total sample area (ha)]]</f>
        <v>4.8958105439375246E-2</v>
      </c>
    </row>
    <row r="1222" spans="1:5" x14ac:dyDescent="0.25">
      <c r="A1222">
        <v>2016</v>
      </c>
      <c r="B1222" t="s">
        <v>66</v>
      </c>
      <c r="C1222" s="3">
        <v>71300555.513872758</v>
      </c>
      <c r="D1222" s="3">
        <v>1133212053.9619956</v>
      </c>
      <c r="E1222" s="2">
        <f>Table8[[#This Row],[Total sample area changing ownership in which buyer and seller names have a similarity score of &lt;70%  (ha)]]/Table8[[#This Row],[Total sample area (ha)]]</f>
        <v>6.2918987902209483E-2</v>
      </c>
    </row>
    <row r="1223" spans="1:5" x14ac:dyDescent="0.25">
      <c r="A1223">
        <v>2016</v>
      </c>
      <c r="B1223" t="s">
        <v>67</v>
      </c>
      <c r="C1223" s="3">
        <v>4706795.8493329966</v>
      </c>
      <c r="D1223" s="3">
        <v>123267285.45144039</v>
      </c>
      <c r="E1223" s="2">
        <f>Table8[[#This Row],[Total sample area changing ownership in which buyer and seller names have a similarity score of &lt;70%  (ha)]]/Table8[[#This Row],[Total sample area (ha)]]</f>
        <v>3.818365783018058E-2</v>
      </c>
    </row>
    <row r="1224" spans="1:5" x14ac:dyDescent="0.25">
      <c r="A1224">
        <v>2016</v>
      </c>
      <c r="B1224" t="s">
        <v>68</v>
      </c>
      <c r="C1224" s="3">
        <v>215323446.23191175</v>
      </c>
      <c r="D1224" s="3">
        <v>4426566022.8414516</v>
      </c>
      <c r="E1224" s="2">
        <f>Table8[[#This Row],[Total sample area changing ownership in which buyer and seller names have a similarity score of &lt;70%  (ha)]]/Table8[[#This Row],[Total sample area (ha)]]</f>
        <v>4.8643450729261628E-2</v>
      </c>
    </row>
    <row r="1225" spans="1:5" x14ac:dyDescent="0.25">
      <c r="A1225">
        <v>2016</v>
      </c>
      <c r="B1225" t="s">
        <v>69</v>
      </c>
      <c r="C1225" s="3">
        <v>42403935.629075848</v>
      </c>
      <c r="D1225" s="3">
        <v>765816292.93649614</v>
      </c>
      <c r="E1225" s="2">
        <f>Table8[[#This Row],[Total sample area changing ownership in which buyer and seller names have a similarity score of &lt;70%  (ha)]]/Table8[[#This Row],[Total sample area (ha)]]</f>
        <v>5.537089772075679E-2</v>
      </c>
    </row>
    <row r="1226" spans="1:5" x14ac:dyDescent="0.25">
      <c r="A1226">
        <v>2016</v>
      </c>
      <c r="B1226" t="s">
        <v>70</v>
      </c>
      <c r="C1226" s="3">
        <v>4231353.4484899947</v>
      </c>
      <c r="D1226" s="3">
        <v>94469088.422073081</v>
      </c>
      <c r="E1226" s="2">
        <f>Table8[[#This Row],[Total sample area changing ownership in which buyer and seller names have a similarity score of &lt;70%  (ha)]]/Table8[[#This Row],[Total sample area (ha)]]</f>
        <v>4.4790878362083592E-2</v>
      </c>
    </row>
    <row r="1227" spans="1:5" x14ac:dyDescent="0.25">
      <c r="A1227">
        <v>2016</v>
      </c>
      <c r="B1227" t="s">
        <v>71</v>
      </c>
      <c r="C1227" s="3">
        <v>93206687.73175776</v>
      </c>
      <c r="D1227" s="3">
        <v>2063453626.0708833</v>
      </c>
      <c r="E1227" s="2">
        <f>Table8[[#This Row],[Total sample area changing ownership in which buyer and seller names have a similarity score of &lt;70%  (ha)]]/Table8[[#This Row],[Total sample area (ha)]]</f>
        <v>4.5170236226358469E-2</v>
      </c>
    </row>
    <row r="1228" spans="1:5" x14ac:dyDescent="0.25">
      <c r="A1228">
        <v>2016</v>
      </c>
      <c r="B1228" t="s">
        <v>72</v>
      </c>
      <c r="C1228" s="3">
        <v>62009992.654259287</v>
      </c>
      <c r="D1228" s="3">
        <v>877469736.60113728</v>
      </c>
      <c r="E1228" s="2">
        <f>Table8[[#This Row],[Total sample area changing ownership in which buyer and seller names have a similarity score of &lt;70%  (ha)]]/Table8[[#This Row],[Total sample area (ha)]]</f>
        <v>7.0669095545623992E-2</v>
      </c>
    </row>
    <row r="1229" spans="1:5" x14ac:dyDescent="0.25">
      <c r="A1229">
        <v>2016</v>
      </c>
      <c r="B1229" t="s">
        <v>73</v>
      </c>
      <c r="C1229" s="3">
        <v>12994518.230096579</v>
      </c>
      <c r="D1229" s="3">
        <v>323857202.32076865</v>
      </c>
      <c r="E1229" s="2">
        <f>Table8[[#This Row],[Total sample area changing ownership in which buyer and seller names have a similarity score of &lt;70%  (ha)]]/Table8[[#This Row],[Total sample area (ha)]]</f>
        <v>4.0124221839062224E-2</v>
      </c>
    </row>
    <row r="1230" spans="1:5" x14ac:dyDescent="0.25">
      <c r="A1230">
        <v>2016</v>
      </c>
      <c r="B1230" t="s">
        <v>74</v>
      </c>
      <c r="C1230" s="3">
        <v>45194442.21745123</v>
      </c>
      <c r="D1230" s="3">
        <v>893263131.09547305</v>
      </c>
      <c r="E1230" s="2">
        <f>Table8[[#This Row],[Total sample area changing ownership in which buyer and seller names have a similarity score of &lt;70%  (ha)]]/Table8[[#This Row],[Total sample area (ha)]]</f>
        <v>5.0594769496448401E-2</v>
      </c>
    </row>
    <row r="1231" spans="1:5" x14ac:dyDescent="0.25">
      <c r="A1231">
        <v>2016</v>
      </c>
      <c r="B1231" t="s">
        <v>75</v>
      </c>
      <c r="C1231" s="3">
        <v>282847337.59698015</v>
      </c>
      <c r="D1231" s="3">
        <v>7251630681.804472</v>
      </c>
      <c r="E1231" s="2">
        <f>Table8[[#This Row],[Total sample area changing ownership in which buyer and seller names have a similarity score of &lt;70%  (ha)]]/Table8[[#This Row],[Total sample area (ha)]]</f>
        <v>3.9004652885411058E-2</v>
      </c>
    </row>
    <row r="1232" spans="1:5" x14ac:dyDescent="0.25">
      <c r="A1232">
        <v>2016</v>
      </c>
      <c r="B1232" t="s">
        <v>76</v>
      </c>
      <c r="C1232" s="3">
        <v>56301519.774424314</v>
      </c>
      <c r="D1232" s="3">
        <v>1928939573.1838768</v>
      </c>
      <c r="E1232" s="2">
        <f>Table8[[#This Row],[Total sample area changing ownership in which buyer and seller names have a similarity score of &lt;70%  (ha)]]/Table8[[#This Row],[Total sample area (ha)]]</f>
        <v>2.918780896878689E-2</v>
      </c>
    </row>
    <row r="1233" spans="1:5" x14ac:dyDescent="0.25">
      <c r="A1233">
        <v>2016</v>
      </c>
      <c r="B1233" t="s">
        <v>77</v>
      </c>
      <c r="C1233" s="3">
        <v>339635279.11269283</v>
      </c>
      <c r="D1233" s="3">
        <v>5414685850.7294388</v>
      </c>
      <c r="E1233" s="2">
        <f>Table8[[#This Row],[Total sample area changing ownership in which buyer and seller names have a similarity score of &lt;70%  (ha)]]/Table8[[#This Row],[Total sample area (ha)]]</f>
        <v>6.2724835470729837E-2</v>
      </c>
    </row>
    <row r="1234" spans="1:5" x14ac:dyDescent="0.25">
      <c r="A1234">
        <v>2016</v>
      </c>
      <c r="B1234" t="s">
        <v>78</v>
      </c>
      <c r="C1234" s="3">
        <v>78766899.310967937</v>
      </c>
      <c r="D1234" s="3">
        <v>2133052967.9108675</v>
      </c>
      <c r="E1234" s="2">
        <f>Table8[[#This Row],[Total sample area changing ownership in which buyer and seller names have a similarity score of &lt;70%  (ha)]]/Table8[[#This Row],[Total sample area (ha)]]</f>
        <v>3.6926837024639378E-2</v>
      </c>
    </row>
    <row r="1235" spans="1:5" x14ac:dyDescent="0.25">
      <c r="A1235">
        <v>2016</v>
      </c>
      <c r="B1235" t="s">
        <v>79</v>
      </c>
      <c r="C1235" s="3">
        <v>146175163.86747971</v>
      </c>
      <c r="D1235" s="3">
        <v>3078231110.2243924</v>
      </c>
      <c r="E1235" s="2">
        <f>Table8[[#This Row],[Total sample area changing ownership in which buyer and seller names have a similarity score of &lt;70%  (ha)]]/Table8[[#This Row],[Total sample area (ha)]]</f>
        <v>4.7486741129331267E-2</v>
      </c>
    </row>
    <row r="1236" spans="1:5" x14ac:dyDescent="0.25">
      <c r="A1236">
        <v>2016</v>
      </c>
      <c r="B1236" t="s">
        <v>80</v>
      </c>
      <c r="C1236" s="3">
        <v>15944491.479517575</v>
      </c>
      <c r="D1236" s="3">
        <v>390173664.11512738</v>
      </c>
      <c r="E1236" s="2">
        <f>Table8[[#This Row],[Total sample area changing ownership in which buyer and seller names have a similarity score of &lt;70%  (ha)]]/Table8[[#This Row],[Total sample area (ha)]]</f>
        <v>4.0865114552715895E-2</v>
      </c>
    </row>
    <row r="1237" spans="1:5" x14ac:dyDescent="0.25">
      <c r="A1237">
        <v>2016</v>
      </c>
      <c r="B1237" t="s">
        <v>81</v>
      </c>
      <c r="C1237" s="3">
        <v>798384166.77719569</v>
      </c>
      <c r="D1237" s="3">
        <v>59905747255.472061</v>
      </c>
      <c r="E1237" s="2">
        <f>Table8[[#This Row],[Total sample area changing ownership in which buyer and seller names have a similarity score of &lt;70%  (ha)]]/Table8[[#This Row],[Total sample area (ha)]]</f>
        <v>1.3327338416670324E-2</v>
      </c>
    </row>
    <row r="1238" spans="1:5" x14ac:dyDescent="0.25">
      <c r="A1238">
        <v>2016</v>
      </c>
      <c r="B1238" t="s">
        <v>82</v>
      </c>
      <c r="C1238" s="3">
        <v>146646583.28897363</v>
      </c>
      <c r="D1238" s="3">
        <v>3000178385.3303905</v>
      </c>
      <c r="E1238" s="2">
        <f>Table8[[#This Row],[Total sample area changing ownership in which buyer and seller names have a similarity score of &lt;70%  (ha)]]/Table8[[#This Row],[Total sample area (ha)]]</f>
        <v>4.8879287980345999E-2</v>
      </c>
    </row>
    <row r="1239" spans="1:5" x14ac:dyDescent="0.25">
      <c r="A1239">
        <v>2016</v>
      </c>
      <c r="B1239" t="s">
        <v>83</v>
      </c>
      <c r="C1239" s="3">
        <v>183332588.51315948</v>
      </c>
      <c r="D1239" s="3">
        <v>4458898607.5496311</v>
      </c>
      <c r="E1239" s="2">
        <f>Table8[[#This Row],[Total sample area changing ownership in which buyer and seller names have a similarity score of &lt;70%  (ha)]]/Table8[[#This Row],[Total sample area (ha)]]</f>
        <v>4.1116115132725374E-2</v>
      </c>
    </row>
    <row r="1240" spans="1:5" x14ac:dyDescent="0.25">
      <c r="A1240">
        <v>2016</v>
      </c>
      <c r="B1240" t="s">
        <v>84</v>
      </c>
      <c r="C1240" s="3">
        <v>93319876.582108974</v>
      </c>
      <c r="D1240" s="3">
        <v>1904173897.2080381</v>
      </c>
      <c r="E1240" s="2">
        <f>Table8[[#This Row],[Total sample area changing ownership in which buyer and seller names have a similarity score of &lt;70%  (ha)]]/Table8[[#This Row],[Total sample area (ha)]]</f>
        <v>4.900806418937767E-2</v>
      </c>
    </row>
    <row r="1241" spans="1:5" x14ac:dyDescent="0.25">
      <c r="A1241">
        <v>2016</v>
      </c>
      <c r="B1241" t="s">
        <v>85</v>
      </c>
      <c r="C1241" s="3">
        <v>138842350.67237508</v>
      </c>
      <c r="D1241" s="3">
        <v>3148540512.4150581</v>
      </c>
      <c r="E1241" s="2">
        <f>Table8[[#This Row],[Total sample area changing ownership in which buyer and seller names have a similarity score of &lt;70%  (ha)]]/Table8[[#This Row],[Total sample area (ha)]]</f>
        <v>4.4097368328247226E-2</v>
      </c>
    </row>
    <row r="1242" spans="1:5" x14ac:dyDescent="0.25">
      <c r="A1242">
        <v>2016</v>
      </c>
      <c r="B1242" t="s">
        <v>86</v>
      </c>
      <c r="C1242" s="3">
        <v>177441624.84756845</v>
      </c>
      <c r="D1242" s="3">
        <v>2243745182.6739087</v>
      </c>
      <c r="E1242" s="2">
        <f>Table8[[#This Row],[Total sample area changing ownership in which buyer and seller names have a similarity score of &lt;70%  (ha)]]/Table8[[#This Row],[Total sample area (ha)]]</f>
        <v>7.9082788107029289E-2</v>
      </c>
    </row>
    <row r="1243" spans="1:5" x14ac:dyDescent="0.25">
      <c r="A1243">
        <v>2016</v>
      </c>
      <c r="B1243" t="s">
        <v>87</v>
      </c>
      <c r="C1243" s="3">
        <v>599485262.97046697</v>
      </c>
      <c r="D1243" s="3">
        <v>15035624930.894093</v>
      </c>
      <c r="E1243" s="2">
        <f>Table8[[#This Row],[Total sample area changing ownership in which buyer and seller names have a similarity score of &lt;70%  (ha)]]/Table8[[#This Row],[Total sample area (ha)]]</f>
        <v>3.9870990778619976E-2</v>
      </c>
    </row>
    <row r="1244" spans="1:5" x14ac:dyDescent="0.25">
      <c r="A1244">
        <v>2016</v>
      </c>
      <c r="B1244" t="s">
        <v>88</v>
      </c>
      <c r="C1244" s="3">
        <v>364223207.95201963</v>
      </c>
      <c r="D1244" s="3">
        <v>5656401424.6058302</v>
      </c>
      <c r="E1244" s="2">
        <f>Table8[[#This Row],[Total sample area changing ownership in which buyer and seller names have a similarity score of &lt;70%  (ha)]]/Table8[[#This Row],[Total sample area (ha)]]</f>
        <v>6.4391329506356731E-2</v>
      </c>
    </row>
    <row r="1245" spans="1:5" x14ac:dyDescent="0.25">
      <c r="A1245">
        <v>2016</v>
      </c>
      <c r="B1245" t="s">
        <v>89</v>
      </c>
      <c r="C1245" s="3">
        <v>324448945.90374756</v>
      </c>
      <c r="D1245" s="3">
        <v>6286195848.6305199</v>
      </c>
      <c r="E1245" s="2">
        <f>Table8[[#This Row],[Total sample area changing ownership in which buyer and seller names have a similarity score of &lt;70%  (ha)]]/Table8[[#This Row],[Total sample area (ha)]]</f>
        <v>5.1612923573552107E-2</v>
      </c>
    </row>
    <row r="1246" spans="1:5" x14ac:dyDescent="0.25">
      <c r="A1246">
        <v>2016</v>
      </c>
      <c r="B1246" t="s">
        <v>90</v>
      </c>
      <c r="C1246" s="3">
        <v>116549784.60755086</v>
      </c>
      <c r="D1246" s="3">
        <v>2391287783.3922596</v>
      </c>
      <c r="E1246" s="2">
        <f>Table8[[#This Row],[Total sample area changing ownership in which buyer and seller names have a similarity score of &lt;70%  (ha)]]/Table8[[#This Row],[Total sample area (ha)]]</f>
        <v>4.8739338450604373E-2</v>
      </c>
    </row>
    <row r="1247" spans="1:5" x14ac:dyDescent="0.25">
      <c r="A1247">
        <v>2016</v>
      </c>
      <c r="B1247" t="s">
        <v>91</v>
      </c>
      <c r="C1247" s="3">
        <v>353810833.09655935</v>
      </c>
      <c r="D1247" s="3">
        <v>18079796129.390896</v>
      </c>
      <c r="E1247" s="2">
        <f>Table8[[#This Row],[Total sample area changing ownership in which buyer and seller names have a similarity score of &lt;70%  (ha)]]/Table8[[#This Row],[Total sample area (ha)]]</f>
        <v>1.9569403911662314E-2</v>
      </c>
    </row>
    <row r="1248" spans="1:5" x14ac:dyDescent="0.25">
      <c r="A1248">
        <v>2016</v>
      </c>
      <c r="B1248" t="s">
        <v>92</v>
      </c>
      <c r="C1248" s="3">
        <v>163498398.33455509</v>
      </c>
      <c r="D1248" s="3">
        <v>4546803254.3254194</v>
      </c>
      <c r="E1248" s="2">
        <f>Table8[[#This Row],[Total sample area changing ownership in which buyer and seller names have a similarity score of &lt;70%  (ha)]]/Table8[[#This Row],[Total sample area (ha)]]</f>
        <v>3.5958978031217302E-2</v>
      </c>
    </row>
    <row r="1249" spans="1:5" x14ac:dyDescent="0.25">
      <c r="A1249">
        <v>2016</v>
      </c>
      <c r="B1249" t="s">
        <v>93</v>
      </c>
      <c r="C1249" s="3">
        <v>22760625.432425965</v>
      </c>
      <c r="D1249" s="3">
        <v>492008649.47105056</v>
      </c>
      <c r="E1249" s="2">
        <f>Table8[[#This Row],[Total sample area changing ownership in which buyer and seller names have a similarity score of &lt;70%  (ha)]]/Table8[[#This Row],[Total sample area (ha)]]</f>
        <v>4.6260620533593248E-2</v>
      </c>
    </row>
    <row r="1250" spans="1:5" x14ac:dyDescent="0.25">
      <c r="A1250">
        <v>2016</v>
      </c>
      <c r="B1250" t="s">
        <v>94</v>
      </c>
      <c r="C1250" s="3">
        <v>12361884.99870708</v>
      </c>
      <c r="D1250" s="3">
        <v>167239741.35879147</v>
      </c>
      <c r="E1250" s="2">
        <f>Table8[[#This Row],[Total sample area changing ownership in which buyer and seller names have a similarity score of &lt;70%  (ha)]]/Table8[[#This Row],[Total sample area (ha)]]</f>
        <v>7.391714970538156E-2</v>
      </c>
    </row>
    <row r="1251" spans="1:5" x14ac:dyDescent="0.25">
      <c r="A1251">
        <v>2016</v>
      </c>
      <c r="B1251" t="s">
        <v>95</v>
      </c>
      <c r="C1251" s="3">
        <v>100334892.90591517</v>
      </c>
      <c r="D1251" s="3">
        <v>1906823744.0552702</v>
      </c>
      <c r="E1251" s="2">
        <f>Table8[[#This Row],[Total sample area changing ownership in which buyer and seller names have a similarity score of &lt;70%  (ha)]]/Table8[[#This Row],[Total sample area (ha)]]</f>
        <v>5.2618860667494875E-2</v>
      </c>
    </row>
    <row r="1252" spans="1:5" x14ac:dyDescent="0.25">
      <c r="A1252">
        <v>2017</v>
      </c>
      <c r="B1252" t="s">
        <v>0</v>
      </c>
      <c r="C1252" s="3">
        <v>4399006.429169585</v>
      </c>
      <c r="D1252" s="3">
        <v>87294078.731975183</v>
      </c>
      <c r="E1252" s="2">
        <f>Table8[[#This Row],[Total sample area changing ownership in which buyer and seller names have a similarity score of &lt;70%  (ha)]]/Table8[[#This Row],[Total sample area (ha)]]</f>
        <v>5.0392953257186519E-2</v>
      </c>
    </row>
    <row r="1253" spans="1:5" x14ac:dyDescent="0.25">
      <c r="A1253">
        <v>2017</v>
      </c>
      <c r="B1253" t="s">
        <v>1</v>
      </c>
      <c r="C1253" s="3">
        <v>193512097.64830706</v>
      </c>
      <c r="D1253" s="3">
        <v>3762829530.7527347</v>
      </c>
      <c r="E1253" s="2">
        <f>Table8[[#This Row],[Total sample area changing ownership in which buyer and seller names have a similarity score of &lt;70%  (ha)]]/Table8[[#This Row],[Total sample area (ha)]]</f>
        <v>5.1427282598581064E-2</v>
      </c>
    </row>
    <row r="1254" spans="1:5" x14ac:dyDescent="0.25">
      <c r="A1254">
        <v>2017</v>
      </c>
      <c r="B1254" t="s">
        <v>2</v>
      </c>
      <c r="C1254" s="3">
        <v>16640441.121315172</v>
      </c>
      <c r="D1254" s="3">
        <v>205227744.35143229</v>
      </c>
      <c r="E1254" s="2">
        <f>Table8[[#This Row],[Total sample area changing ownership in which buyer and seller names have a similarity score of &lt;70%  (ha)]]/Table8[[#This Row],[Total sample area (ha)]]</f>
        <v>8.1082804734334823E-2</v>
      </c>
    </row>
    <row r="1255" spans="1:5" x14ac:dyDescent="0.25">
      <c r="A1255">
        <v>2017</v>
      </c>
      <c r="B1255" t="s">
        <v>3</v>
      </c>
      <c r="C1255" s="3">
        <v>1938815756.1631143</v>
      </c>
      <c r="D1255" s="3">
        <v>14286133248.642536</v>
      </c>
      <c r="E1255" s="2">
        <f>Table8[[#This Row],[Total sample area changing ownership in which buyer and seller names have a similarity score of &lt;70%  (ha)]]/Table8[[#This Row],[Total sample area (ha)]]</f>
        <v>0.13571312281770437</v>
      </c>
    </row>
    <row r="1256" spans="1:5" x14ac:dyDescent="0.25">
      <c r="A1256">
        <v>2017</v>
      </c>
      <c r="B1256" t="s">
        <v>4</v>
      </c>
      <c r="C1256" s="3">
        <v>89076954.276998192</v>
      </c>
      <c r="D1256" s="3">
        <v>2147004754.1491661</v>
      </c>
      <c r="E1256" s="2">
        <f>Table8[[#This Row],[Total sample area changing ownership in which buyer and seller names have a similarity score of &lt;70%  (ha)]]/Table8[[#This Row],[Total sample area (ha)]]</f>
        <v>4.1488941328543257E-2</v>
      </c>
    </row>
    <row r="1257" spans="1:5" x14ac:dyDescent="0.25">
      <c r="A1257">
        <v>2017</v>
      </c>
      <c r="B1257" t="s">
        <v>5</v>
      </c>
      <c r="C1257" s="3">
        <v>57746733.148856156</v>
      </c>
      <c r="D1257" s="3">
        <v>1357103319.1696668</v>
      </c>
      <c r="E1257" s="2">
        <f>Table8[[#This Row],[Total sample area changing ownership in which buyer and seller names have a similarity score of &lt;70%  (ha)]]/Table8[[#This Row],[Total sample area (ha)]]</f>
        <v>4.2551464087633398E-2</v>
      </c>
    </row>
    <row r="1258" spans="1:5" x14ac:dyDescent="0.25">
      <c r="A1258">
        <v>2017</v>
      </c>
      <c r="B1258" t="s">
        <v>6</v>
      </c>
      <c r="C1258" s="3">
        <v>29272263.948264122</v>
      </c>
      <c r="D1258" s="3">
        <v>322759252.69781536</v>
      </c>
      <c r="E1258" s="2">
        <f>Table8[[#This Row],[Total sample area changing ownership in which buyer and seller names have a similarity score of &lt;70%  (ha)]]/Table8[[#This Row],[Total sample area (ha)]]</f>
        <v>9.0693802589976863E-2</v>
      </c>
    </row>
    <row r="1259" spans="1:5" x14ac:dyDescent="0.25">
      <c r="A1259">
        <v>2017</v>
      </c>
      <c r="B1259" t="s">
        <v>7</v>
      </c>
      <c r="C1259" s="3">
        <v>47573748.431077905</v>
      </c>
      <c r="D1259" s="3">
        <v>1220021259.68607</v>
      </c>
      <c r="E1259" s="2">
        <f>Table8[[#This Row],[Total sample area changing ownership in which buyer and seller names have a similarity score of &lt;70%  (ha)]]/Table8[[#This Row],[Total sample area (ha)]]</f>
        <v>3.8994196251399223E-2</v>
      </c>
    </row>
    <row r="1260" spans="1:5" x14ac:dyDescent="0.25">
      <c r="A1260">
        <v>2017</v>
      </c>
      <c r="B1260" t="s">
        <v>8</v>
      </c>
      <c r="C1260" s="3">
        <v>309791613.58307362</v>
      </c>
      <c r="D1260" s="3">
        <v>6795768828.1881361</v>
      </c>
      <c r="E1260" s="2">
        <f>Table8[[#This Row],[Total sample area changing ownership in which buyer and seller names have a similarity score of &lt;70%  (ha)]]/Table8[[#This Row],[Total sample area (ha)]]</f>
        <v>4.5585955234099564E-2</v>
      </c>
    </row>
    <row r="1261" spans="1:5" x14ac:dyDescent="0.25">
      <c r="A1261">
        <v>2017</v>
      </c>
      <c r="B1261" t="s">
        <v>9</v>
      </c>
      <c r="C1261" s="3">
        <v>40769691.031699523</v>
      </c>
      <c r="D1261" s="3">
        <v>881472142.0027312</v>
      </c>
      <c r="E1261" s="2">
        <f>Table8[[#This Row],[Total sample area changing ownership in which buyer and seller names have a similarity score of &lt;70%  (ha)]]/Table8[[#This Row],[Total sample area (ha)]]</f>
        <v>4.6251820209620646E-2</v>
      </c>
    </row>
    <row r="1262" spans="1:5" x14ac:dyDescent="0.25">
      <c r="A1262">
        <v>2017</v>
      </c>
      <c r="B1262" t="s">
        <v>10</v>
      </c>
      <c r="C1262" s="3">
        <v>633128095.06106365</v>
      </c>
      <c r="D1262" s="3">
        <v>11272324812.14249</v>
      </c>
      <c r="E1262" s="2">
        <f>Table8[[#This Row],[Total sample area changing ownership in which buyer and seller names have a similarity score of &lt;70%  (ha)]]/Table8[[#This Row],[Total sample area (ha)]]</f>
        <v>5.6166594346098095E-2</v>
      </c>
    </row>
    <row r="1263" spans="1:5" x14ac:dyDescent="0.25">
      <c r="A1263">
        <v>2017</v>
      </c>
      <c r="B1263" t="s">
        <v>11</v>
      </c>
      <c r="C1263" s="3">
        <v>2277722337.4667516</v>
      </c>
      <c r="D1263" s="3">
        <v>28985164845.856812</v>
      </c>
      <c r="E1263" s="2">
        <f>Table8[[#This Row],[Total sample area changing ownership in which buyer and seller names have a similarity score of &lt;70%  (ha)]]/Table8[[#This Row],[Total sample area (ha)]]</f>
        <v>7.8582348921584042E-2</v>
      </c>
    </row>
    <row r="1264" spans="1:5" x14ac:dyDescent="0.25">
      <c r="A1264">
        <v>2017</v>
      </c>
      <c r="B1264" t="s">
        <v>12</v>
      </c>
      <c r="C1264" s="3">
        <v>993240431.82146609</v>
      </c>
      <c r="D1264" s="3">
        <v>14716123237.171181</v>
      </c>
      <c r="E1264" s="2">
        <f>Table8[[#This Row],[Total sample area changing ownership in which buyer and seller names have a similarity score of &lt;70%  (ha)]]/Table8[[#This Row],[Total sample area (ha)]]</f>
        <v>6.7493348337329673E-2</v>
      </c>
    </row>
    <row r="1265" spans="1:5" x14ac:dyDescent="0.25">
      <c r="A1265">
        <v>2017</v>
      </c>
      <c r="B1265" t="s">
        <v>13</v>
      </c>
      <c r="C1265" s="3">
        <v>0</v>
      </c>
      <c r="D1265" s="3">
        <v>4578783.4686699873</v>
      </c>
      <c r="E1265" s="2">
        <f>Table8[[#This Row],[Total sample area changing ownership in which buyer and seller names have a similarity score of &lt;70%  (ha)]]/Table8[[#This Row],[Total sample area (ha)]]</f>
        <v>0</v>
      </c>
    </row>
    <row r="1266" spans="1:5" x14ac:dyDescent="0.25">
      <c r="A1266">
        <v>2017</v>
      </c>
      <c r="B1266" t="s">
        <v>14</v>
      </c>
      <c r="C1266" s="3">
        <v>14243655.631503878</v>
      </c>
      <c r="D1266" s="3">
        <v>253216481.27156135</v>
      </c>
      <c r="E1266" s="2">
        <f>Table8[[#This Row],[Total sample area changing ownership in which buyer and seller names have a similarity score of &lt;70%  (ha)]]/Table8[[#This Row],[Total sample area (ha)]]</f>
        <v>5.6250902626785601E-2</v>
      </c>
    </row>
    <row r="1267" spans="1:5" x14ac:dyDescent="0.25">
      <c r="A1267">
        <v>2017</v>
      </c>
      <c r="B1267" t="s">
        <v>15</v>
      </c>
      <c r="C1267" s="3">
        <v>123684182.37489235</v>
      </c>
      <c r="D1267" s="3">
        <v>3444682520.4936786</v>
      </c>
      <c r="E1267" s="2">
        <f>Table8[[#This Row],[Total sample area changing ownership in which buyer and seller names have a similarity score of &lt;70%  (ha)]]/Table8[[#This Row],[Total sample area (ha)]]</f>
        <v>3.5905829242332155E-2</v>
      </c>
    </row>
    <row r="1268" spans="1:5" x14ac:dyDescent="0.25">
      <c r="A1268">
        <v>2017</v>
      </c>
      <c r="B1268" t="s">
        <v>16</v>
      </c>
      <c r="C1268" s="3">
        <v>1918158.4029299966</v>
      </c>
      <c r="D1268" s="3">
        <v>16575973.096740527</v>
      </c>
      <c r="E1268" s="2">
        <f>Table8[[#This Row],[Total sample area changing ownership in which buyer and seller names have a similarity score of &lt;70%  (ha)]]/Table8[[#This Row],[Total sample area (ha)]]</f>
        <v>0.11571920343591655</v>
      </c>
    </row>
    <row r="1269" spans="1:5" x14ac:dyDescent="0.25">
      <c r="A1269">
        <v>2017</v>
      </c>
      <c r="B1269" t="s">
        <v>17</v>
      </c>
      <c r="C1269" s="3">
        <v>193801.75370999891</v>
      </c>
      <c r="D1269" s="3">
        <v>2958274.6005129935</v>
      </c>
      <c r="E1269" s="2">
        <f>Table8[[#This Row],[Total sample area changing ownership in which buyer and seller names have a similarity score of &lt;70%  (ha)]]/Table8[[#This Row],[Total sample area (ha)]]</f>
        <v>6.5511752585913366E-2</v>
      </c>
    </row>
    <row r="1270" spans="1:5" x14ac:dyDescent="0.25">
      <c r="A1270">
        <v>2017</v>
      </c>
      <c r="B1270" t="s">
        <v>18</v>
      </c>
      <c r="C1270" s="3">
        <v>583058567.99718869</v>
      </c>
      <c r="D1270" s="3">
        <v>11256864223.372646</v>
      </c>
      <c r="E1270" s="2">
        <f>Table8[[#This Row],[Total sample area changing ownership in which buyer and seller names have a similarity score of &lt;70%  (ha)]]/Table8[[#This Row],[Total sample area (ha)]]</f>
        <v>5.1795824878706737E-2</v>
      </c>
    </row>
    <row r="1271" spans="1:5" x14ac:dyDescent="0.25">
      <c r="A1271">
        <v>2017</v>
      </c>
      <c r="B1271" t="s">
        <v>19</v>
      </c>
      <c r="C1271" s="3">
        <v>4743394.8460549926</v>
      </c>
      <c r="D1271" s="3">
        <v>125879627.85088566</v>
      </c>
      <c r="E1271" s="2">
        <f>Table8[[#This Row],[Total sample area changing ownership in which buyer and seller names have a similarity score of &lt;70%  (ha)]]/Table8[[#This Row],[Total sample area (ha)]]</f>
        <v>3.7681989747172732E-2</v>
      </c>
    </row>
    <row r="1272" spans="1:5" x14ac:dyDescent="0.25">
      <c r="A1272">
        <v>2017</v>
      </c>
      <c r="B1272" t="s">
        <v>20</v>
      </c>
      <c r="C1272" s="3">
        <v>1662758816.6045685</v>
      </c>
      <c r="D1272" s="3">
        <v>34258106524.873852</v>
      </c>
      <c r="E1272" s="2">
        <f>Table8[[#This Row],[Total sample area changing ownership in which buyer and seller names have a similarity score of &lt;70%  (ha)]]/Table8[[#This Row],[Total sample area (ha)]]</f>
        <v>4.8536214790425906E-2</v>
      </c>
    </row>
    <row r="1273" spans="1:5" x14ac:dyDescent="0.25">
      <c r="A1273">
        <v>2017</v>
      </c>
      <c r="B1273" t="s">
        <v>21</v>
      </c>
      <c r="C1273" s="3">
        <v>14235774.335333673</v>
      </c>
      <c r="D1273" s="3">
        <v>306860650.20762718</v>
      </c>
      <c r="E1273" s="2">
        <f>Table8[[#This Row],[Total sample area changing ownership in which buyer and seller names have a similarity score of &lt;70%  (ha)]]/Table8[[#This Row],[Total sample area (ha)]]</f>
        <v>4.639165799101809E-2</v>
      </c>
    </row>
    <row r="1274" spans="1:5" x14ac:dyDescent="0.25">
      <c r="A1274">
        <v>2017</v>
      </c>
      <c r="B1274" t="s">
        <v>22</v>
      </c>
      <c r="C1274" s="3">
        <v>136950306.46376848</v>
      </c>
      <c r="D1274" s="3">
        <v>1991359020.5515659</v>
      </c>
      <c r="E1274" s="2">
        <f>Table8[[#This Row],[Total sample area changing ownership in which buyer and seller names have a similarity score of &lt;70%  (ha)]]/Table8[[#This Row],[Total sample area (ha)]]</f>
        <v>6.8772283174651269E-2</v>
      </c>
    </row>
    <row r="1275" spans="1:5" x14ac:dyDescent="0.25">
      <c r="A1275">
        <v>2017</v>
      </c>
      <c r="B1275" t="s">
        <v>23</v>
      </c>
      <c r="C1275" s="3">
        <v>1964032231.1700916</v>
      </c>
      <c r="D1275" s="3">
        <v>33540292328.45256</v>
      </c>
      <c r="E1275" s="2">
        <f>Table8[[#This Row],[Total sample area changing ownership in which buyer and seller names have a similarity score of &lt;70%  (ha)]]/Table8[[#This Row],[Total sample area (ha)]]</f>
        <v>5.8557397530610782E-2</v>
      </c>
    </row>
    <row r="1276" spans="1:5" x14ac:dyDescent="0.25">
      <c r="A1276">
        <v>2017</v>
      </c>
      <c r="B1276" t="s">
        <v>24</v>
      </c>
      <c r="C1276" s="3">
        <v>10202675.270791586</v>
      </c>
      <c r="D1276" s="3">
        <v>188343578.53562969</v>
      </c>
      <c r="E1276" s="2">
        <f>Table8[[#This Row],[Total sample area changing ownership in which buyer and seller names have a similarity score of &lt;70%  (ha)]]/Table8[[#This Row],[Total sample area (ha)]]</f>
        <v>5.4170550172813602E-2</v>
      </c>
    </row>
    <row r="1277" spans="1:5" x14ac:dyDescent="0.25">
      <c r="A1277">
        <v>2017</v>
      </c>
      <c r="B1277" t="s">
        <v>25</v>
      </c>
      <c r="C1277" s="3">
        <v>50979239.376854889</v>
      </c>
      <c r="D1277" s="3">
        <v>1908844033.8483548</v>
      </c>
      <c r="E1277" s="2">
        <f>Table8[[#This Row],[Total sample area changing ownership in which buyer and seller names have a similarity score of &lt;70%  (ha)]]/Table8[[#This Row],[Total sample area (ha)]]</f>
        <v>2.6706864716483619E-2</v>
      </c>
    </row>
    <row r="1278" spans="1:5" x14ac:dyDescent="0.25">
      <c r="A1278">
        <v>2017</v>
      </c>
      <c r="B1278" t="s">
        <v>26</v>
      </c>
      <c r="C1278" s="3">
        <v>340459373.14670664</v>
      </c>
      <c r="D1278" s="3">
        <v>6360276842.4128103</v>
      </c>
      <c r="E1278" s="2">
        <f>Table8[[#This Row],[Total sample area changing ownership in which buyer and seller names have a similarity score of &lt;70%  (ha)]]/Table8[[#This Row],[Total sample area (ha)]]</f>
        <v>5.3529017931482251E-2</v>
      </c>
    </row>
    <row r="1279" spans="1:5" x14ac:dyDescent="0.25">
      <c r="A1279">
        <v>2017</v>
      </c>
      <c r="B1279" t="s">
        <v>27</v>
      </c>
      <c r="C1279" s="3">
        <v>77301265.052786678</v>
      </c>
      <c r="D1279" s="3">
        <v>1665450005.9905136</v>
      </c>
      <c r="E1279" s="2">
        <f>Table8[[#This Row],[Total sample area changing ownership in which buyer and seller names have a similarity score of &lt;70%  (ha)]]/Table8[[#This Row],[Total sample area (ha)]]</f>
        <v>4.6414641553177302E-2</v>
      </c>
    </row>
    <row r="1280" spans="1:5" x14ac:dyDescent="0.25">
      <c r="A1280">
        <v>2017</v>
      </c>
      <c r="B1280" t="s">
        <v>28</v>
      </c>
      <c r="C1280" s="3">
        <v>48929112.480585381</v>
      </c>
      <c r="D1280" s="3">
        <v>892077055.18368614</v>
      </c>
      <c r="E1280" s="2">
        <f>Table8[[#This Row],[Total sample area changing ownership in which buyer and seller names have a similarity score of &lt;70%  (ha)]]/Table8[[#This Row],[Total sample area (ha)]]</f>
        <v>5.4848527037286557E-2</v>
      </c>
    </row>
    <row r="1281" spans="1:5" x14ac:dyDescent="0.25">
      <c r="A1281">
        <v>2017</v>
      </c>
      <c r="B1281" t="s">
        <v>29</v>
      </c>
      <c r="C1281" s="3">
        <v>137785316.87369967</v>
      </c>
      <c r="D1281" s="3">
        <v>3962938184.2497082</v>
      </c>
      <c r="E1281" s="2">
        <f>Table8[[#This Row],[Total sample area changing ownership in which buyer and seller names have a similarity score of &lt;70%  (ha)]]/Table8[[#This Row],[Total sample area (ha)]]</f>
        <v>3.4768474921287769E-2</v>
      </c>
    </row>
    <row r="1282" spans="1:5" x14ac:dyDescent="0.25">
      <c r="A1282">
        <v>2017</v>
      </c>
      <c r="B1282" t="s">
        <v>30</v>
      </c>
      <c r="C1282" s="3">
        <v>11889099.654029591</v>
      </c>
      <c r="D1282" s="3">
        <v>446826319.23910236</v>
      </c>
      <c r="E1282" s="2">
        <f>Table8[[#This Row],[Total sample area changing ownership in which buyer and seller names have a similarity score of &lt;70%  (ha)]]/Table8[[#This Row],[Total sample area (ha)]]</f>
        <v>2.6607876801607078E-2</v>
      </c>
    </row>
    <row r="1283" spans="1:5" x14ac:dyDescent="0.25">
      <c r="A1283">
        <v>2017</v>
      </c>
      <c r="B1283" t="s">
        <v>31</v>
      </c>
      <c r="C1283" s="3">
        <v>66508851.459990881</v>
      </c>
      <c r="D1283" s="3">
        <v>2818897971.3925695</v>
      </c>
      <c r="E1283" s="2">
        <f>Table8[[#This Row],[Total sample area changing ownership in which buyer and seller names have a similarity score of &lt;70%  (ha)]]/Table8[[#This Row],[Total sample area (ha)]]</f>
        <v>2.3593919373795111E-2</v>
      </c>
    </row>
    <row r="1284" spans="1:5" x14ac:dyDescent="0.25">
      <c r="A1284">
        <v>2017</v>
      </c>
      <c r="B1284" t="s">
        <v>32</v>
      </c>
      <c r="C1284" s="3">
        <v>179018771.12704667</v>
      </c>
      <c r="D1284" s="3">
        <v>2815588201.8082628</v>
      </c>
      <c r="E1284" s="2">
        <f>Table8[[#This Row],[Total sample area changing ownership in which buyer and seller names have a similarity score of &lt;70%  (ha)]]/Table8[[#This Row],[Total sample area (ha)]]</f>
        <v>6.3581304614103357E-2</v>
      </c>
    </row>
    <row r="1285" spans="1:5" x14ac:dyDescent="0.25">
      <c r="A1285">
        <v>2017</v>
      </c>
      <c r="B1285" t="s">
        <v>33</v>
      </c>
      <c r="C1285" s="3">
        <v>145936970.81926012</v>
      </c>
      <c r="D1285" s="3">
        <v>3505763376.8164949</v>
      </c>
      <c r="E1285" s="2">
        <f>Table8[[#This Row],[Total sample area changing ownership in which buyer and seller names have a similarity score of &lt;70%  (ha)]]/Table8[[#This Row],[Total sample area (ha)]]</f>
        <v>4.1627729864581506E-2</v>
      </c>
    </row>
    <row r="1286" spans="1:5" x14ac:dyDescent="0.25">
      <c r="A1286">
        <v>2017</v>
      </c>
      <c r="B1286" t="s">
        <v>34</v>
      </c>
      <c r="C1286" s="3">
        <v>139343504.42666781</v>
      </c>
      <c r="D1286" s="3">
        <v>2506608272.671289</v>
      </c>
      <c r="E1286" s="2">
        <f>Table8[[#This Row],[Total sample area changing ownership in which buyer and seller names have a similarity score of &lt;70%  (ha)]]/Table8[[#This Row],[Total sample area (ha)]]</f>
        <v>5.5590459006252951E-2</v>
      </c>
    </row>
    <row r="1287" spans="1:5" x14ac:dyDescent="0.25">
      <c r="A1287">
        <v>2017</v>
      </c>
      <c r="B1287" t="s">
        <v>35</v>
      </c>
      <c r="C1287" s="3">
        <v>67937615.56247507</v>
      </c>
      <c r="D1287" s="3">
        <v>1325387147.1729591</v>
      </c>
      <c r="E1287" s="2">
        <f>Table8[[#This Row],[Total sample area changing ownership in which buyer and seller names have a similarity score of &lt;70%  (ha)]]/Table8[[#This Row],[Total sample area (ha)]]</f>
        <v>5.1258695021590861E-2</v>
      </c>
    </row>
    <row r="1288" spans="1:5" x14ac:dyDescent="0.25">
      <c r="A1288">
        <v>2017</v>
      </c>
      <c r="B1288" t="s">
        <v>36</v>
      </c>
      <c r="C1288" s="3">
        <v>90415847.816715837</v>
      </c>
      <c r="D1288" s="3">
        <v>2872584097.9306359</v>
      </c>
      <c r="E1288" s="2">
        <f>Table8[[#This Row],[Total sample area changing ownership in which buyer and seller names have a similarity score of &lt;70%  (ha)]]/Table8[[#This Row],[Total sample area (ha)]]</f>
        <v>3.1475439790204916E-2</v>
      </c>
    </row>
    <row r="1289" spans="1:5" x14ac:dyDescent="0.25">
      <c r="A1289">
        <v>2017</v>
      </c>
      <c r="B1289" t="s">
        <v>37</v>
      </c>
      <c r="C1289" s="3">
        <v>28634574.049989954</v>
      </c>
      <c r="D1289" s="3">
        <v>924652583.51197946</v>
      </c>
      <c r="E1289" s="2">
        <f>Table8[[#This Row],[Total sample area changing ownership in which buyer and seller names have a similarity score of &lt;70%  (ha)]]/Table8[[#This Row],[Total sample area (ha)]]</f>
        <v>3.0967927371414707E-2</v>
      </c>
    </row>
    <row r="1290" spans="1:5" x14ac:dyDescent="0.25">
      <c r="A1290">
        <v>2017</v>
      </c>
      <c r="B1290" t="s">
        <v>38</v>
      </c>
      <c r="C1290" s="3">
        <v>102940547.103304</v>
      </c>
      <c r="D1290" s="3">
        <v>2164129049.7762914</v>
      </c>
      <c r="E1290" s="2">
        <f>Table8[[#This Row],[Total sample area changing ownership in which buyer and seller names have a similarity score of &lt;70%  (ha)]]/Table8[[#This Row],[Total sample area (ha)]]</f>
        <v>4.7566732267627518E-2</v>
      </c>
    </row>
    <row r="1291" spans="1:5" x14ac:dyDescent="0.25">
      <c r="A1291">
        <v>2017</v>
      </c>
      <c r="B1291" t="s">
        <v>39</v>
      </c>
      <c r="C1291" s="3">
        <v>129473072.32296371</v>
      </c>
      <c r="D1291" s="3">
        <v>2374544150.5112734</v>
      </c>
      <c r="E1291" s="2">
        <f>Table8[[#This Row],[Total sample area changing ownership in which buyer and seller names have a similarity score of &lt;70%  (ha)]]/Table8[[#This Row],[Total sample area (ha)]]</f>
        <v>5.4525443249849155E-2</v>
      </c>
    </row>
    <row r="1292" spans="1:5" x14ac:dyDescent="0.25">
      <c r="A1292">
        <v>2017</v>
      </c>
      <c r="B1292" t="s">
        <v>40</v>
      </c>
      <c r="C1292" s="3">
        <v>400291931.23450571</v>
      </c>
      <c r="D1292" s="3">
        <v>6096365310.3169928</v>
      </c>
      <c r="E1292" s="2">
        <f>Table8[[#This Row],[Total sample area changing ownership in which buyer and seller names have a similarity score of &lt;70%  (ha)]]/Table8[[#This Row],[Total sample area (ha)]]</f>
        <v>6.5660752080765925E-2</v>
      </c>
    </row>
    <row r="1293" spans="1:5" x14ac:dyDescent="0.25">
      <c r="A1293">
        <v>2017</v>
      </c>
      <c r="B1293" t="s">
        <v>41</v>
      </c>
      <c r="C1293" s="3">
        <v>3452761.4955137945</v>
      </c>
      <c r="D1293" s="3">
        <v>74516981.976054877</v>
      </c>
      <c r="E1293" s="2">
        <f>Table8[[#This Row],[Total sample area changing ownership in which buyer and seller names have a similarity score of &lt;70%  (ha)]]/Table8[[#This Row],[Total sample area (ha)]]</f>
        <v>4.6335229956351393E-2</v>
      </c>
    </row>
    <row r="1294" spans="1:5" x14ac:dyDescent="0.25">
      <c r="A1294">
        <v>2017</v>
      </c>
      <c r="B1294" t="s">
        <v>42</v>
      </c>
      <c r="C1294" s="3">
        <v>236138939.69578186</v>
      </c>
      <c r="D1294" s="3">
        <v>4754209266.60816</v>
      </c>
      <c r="E1294" s="2">
        <f>Table8[[#This Row],[Total sample area changing ownership in which buyer and seller names have a similarity score of &lt;70%  (ha)]]/Table8[[#This Row],[Total sample area (ha)]]</f>
        <v>4.966944584335739E-2</v>
      </c>
    </row>
    <row r="1295" spans="1:5" x14ac:dyDescent="0.25">
      <c r="A1295">
        <v>2017</v>
      </c>
      <c r="B1295" t="s">
        <v>43</v>
      </c>
      <c r="C1295" s="3">
        <v>157908737.75987685</v>
      </c>
      <c r="D1295" s="3">
        <v>4261918988.4255424</v>
      </c>
      <c r="E1295" s="2">
        <f>Table8[[#This Row],[Total sample area changing ownership in which buyer and seller names have a similarity score of &lt;70%  (ha)]]/Table8[[#This Row],[Total sample area (ha)]]</f>
        <v>3.7051088532823621E-2</v>
      </c>
    </row>
    <row r="1296" spans="1:5" x14ac:dyDescent="0.25">
      <c r="A1296">
        <v>2017</v>
      </c>
      <c r="B1296" t="s">
        <v>44</v>
      </c>
      <c r="C1296" s="3">
        <v>305420069.8373729</v>
      </c>
      <c r="D1296" s="3">
        <v>5554055624.6712961</v>
      </c>
      <c r="E1296" s="2">
        <f>Table8[[#This Row],[Total sample area changing ownership in which buyer and seller names have a similarity score of &lt;70%  (ha)]]/Table8[[#This Row],[Total sample area (ha)]]</f>
        <v>5.4990459310613853E-2</v>
      </c>
    </row>
    <row r="1297" spans="1:5" x14ac:dyDescent="0.25">
      <c r="A1297">
        <v>2017</v>
      </c>
      <c r="B1297" t="s">
        <v>45</v>
      </c>
      <c r="C1297" s="3">
        <v>13032891.779346973</v>
      </c>
      <c r="D1297" s="3">
        <v>1307822716.9294579</v>
      </c>
      <c r="E1297" s="2">
        <f>Table8[[#This Row],[Total sample area changing ownership in which buyer and seller names have a similarity score of &lt;70%  (ha)]]/Table8[[#This Row],[Total sample area (ha)]]</f>
        <v>9.9653352175637037E-3</v>
      </c>
    </row>
    <row r="1298" spans="1:5" x14ac:dyDescent="0.25">
      <c r="A1298">
        <v>2017</v>
      </c>
      <c r="B1298" t="s">
        <v>46</v>
      </c>
      <c r="C1298" s="3">
        <v>58386195.891620129</v>
      </c>
      <c r="D1298" s="3">
        <v>791386700.15649557</v>
      </c>
      <c r="E1298" s="2">
        <f>Table8[[#This Row],[Total sample area changing ownership in which buyer and seller names have a similarity score of &lt;70%  (ha)]]/Table8[[#This Row],[Total sample area (ha)]]</f>
        <v>7.3777074949672949E-2</v>
      </c>
    </row>
    <row r="1299" spans="1:5" x14ac:dyDescent="0.25">
      <c r="A1299">
        <v>2017</v>
      </c>
      <c r="B1299" t="s">
        <v>47</v>
      </c>
      <c r="C1299" s="3">
        <v>83481964.922197074</v>
      </c>
      <c r="D1299" s="3">
        <v>1402094171.4046254</v>
      </c>
      <c r="E1299" s="2">
        <f>Table8[[#This Row],[Total sample area changing ownership in which buyer and seller names have a similarity score of &lt;70%  (ha)]]/Table8[[#This Row],[Total sample area (ha)]]</f>
        <v>5.9540911462861584E-2</v>
      </c>
    </row>
    <row r="1300" spans="1:5" x14ac:dyDescent="0.25">
      <c r="A1300">
        <v>2017</v>
      </c>
      <c r="B1300" t="s">
        <v>48</v>
      </c>
      <c r="C1300" s="3">
        <v>455206305.10223216</v>
      </c>
      <c r="D1300" s="3">
        <v>11122126807.429823</v>
      </c>
      <c r="E1300" s="2">
        <f>Table8[[#This Row],[Total sample area changing ownership in which buyer and seller names have a similarity score of &lt;70%  (ha)]]/Table8[[#This Row],[Total sample area (ha)]]</f>
        <v>4.0927990930488621E-2</v>
      </c>
    </row>
    <row r="1301" spans="1:5" x14ac:dyDescent="0.25">
      <c r="A1301">
        <v>2017</v>
      </c>
      <c r="B1301" t="s">
        <v>49</v>
      </c>
      <c r="C1301" s="3">
        <v>1016252.3830899949</v>
      </c>
      <c r="D1301" s="3">
        <v>20585317.263423644</v>
      </c>
      <c r="E1301" s="2">
        <f>Table8[[#This Row],[Total sample area changing ownership in which buyer and seller names have a similarity score of &lt;70%  (ha)]]/Table8[[#This Row],[Total sample area (ha)]]</f>
        <v>4.9367827082057662E-2</v>
      </c>
    </row>
    <row r="1302" spans="1:5" x14ac:dyDescent="0.25">
      <c r="A1302">
        <v>2017</v>
      </c>
      <c r="B1302" t="s">
        <v>50</v>
      </c>
      <c r="C1302" s="3">
        <v>41488607.518148914</v>
      </c>
      <c r="D1302" s="3">
        <v>710443887.18010962</v>
      </c>
      <c r="E1302" s="2">
        <f>Table8[[#This Row],[Total sample area changing ownership in which buyer and seller names have a similarity score of &lt;70%  (ha)]]/Table8[[#This Row],[Total sample area (ha)]]</f>
        <v>5.8398148350357816E-2</v>
      </c>
    </row>
    <row r="1303" spans="1:5" x14ac:dyDescent="0.25">
      <c r="A1303">
        <v>2017</v>
      </c>
      <c r="B1303" t="s">
        <v>51</v>
      </c>
      <c r="C1303" s="3">
        <v>41423122.056788214</v>
      </c>
      <c r="D1303" s="3">
        <v>786043541.20393431</v>
      </c>
      <c r="E1303" s="2">
        <f>Table8[[#This Row],[Total sample area changing ownership in which buyer and seller names have a similarity score of &lt;70%  (ha)]]/Table8[[#This Row],[Total sample area (ha)]]</f>
        <v>5.2698253831261026E-2</v>
      </c>
    </row>
    <row r="1304" spans="1:5" x14ac:dyDescent="0.25">
      <c r="A1304">
        <v>2017</v>
      </c>
      <c r="B1304" t="s">
        <v>52</v>
      </c>
      <c r="C1304" s="3">
        <v>44967437.995266251</v>
      </c>
      <c r="D1304" s="3">
        <v>930605590.69014931</v>
      </c>
      <c r="E1304" s="2">
        <f>Table8[[#This Row],[Total sample area changing ownership in which buyer and seller names have a similarity score of &lt;70%  (ha)]]/Table8[[#This Row],[Total sample area (ha)]]</f>
        <v>4.8320618793959547E-2</v>
      </c>
    </row>
    <row r="1305" spans="1:5" x14ac:dyDescent="0.25">
      <c r="A1305">
        <v>2017</v>
      </c>
      <c r="B1305" t="s">
        <v>53</v>
      </c>
      <c r="C1305" s="3">
        <v>149602109.8247861</v>
      </c>
      <c r="D1305" s="3">
        <v>2452090376.5165405</v>
      </c>
      <c r="E1305" s="2">
        <f>Table8[[#This Row],[Total sample area changing ownership in which buyer and seller names have a similarity score of &lt;70%  (ha)]]/Table8[[#This Row],[Total sample area (ha)]]</f>
        <v>6.1010030975005118E-2</v>
      </c>
    </row>
    <row r="1306" spans="1:5" x14ac:dyDescent="0.25">
      <c r="A1306">
        <v>2017</v>
      </c>
      <c r="B1306" t="s">
        <v>54</v>
      </c>
      <c r="C1306" s="3">
        <v>71149410.153382778</v>
      </c>
      <c r="D1306" s="3">
        <v>2160482426.1787596</v>
      </c>
      <c r="E1306" s="2">
        <f>Table8[[#This Row],[Total sample area changing ownership in which buyer and seller names have a similarity score of &lt;70%  (ha)]]/Table8[[#This Row],[Total sample area (ha)]]</f>
        <v>3.2932186483564496E-2</v>
      </c>
    </row>
    <row r="1307" spans="1:5" x14ac:dyDescent="0.25">
      <c r="A1307">
        <v>2017</v>
      </c>
      <c r="B1307" t="s">
        <v>55</v>
      </c>
      <c r="C1307" s="3">
        <v>6461566.7018599892</v>
      </c>
      <c r="D1307" s="3">
        <v>117657610.16922182</v>
      </c>
      <c r="E1307" s="2">
        <f>Table8[[#This Row],[Total sample area changing ownership in which buyer and seller names have a similarity score of &lt;70%  (ha)]]/Table8[[#This Row],[Total sample area (ha)]]</f>
        <v>5.4918391530871649E-2</v>
      </c>
    </row>
    <row r="1308" spans="1:5" x14ac:dyDescent="0.25">
      <c r="A1308">
        <v>2017</v>
      </c>
      <c r="B1308" t="s">
        <v>56</v>
      </c>
      <c r="C1308" s="3">
        <v>151914668.48616844</v>
      </c>
      <c r="D1308" s="3">
        <v>2382193770.8327127</v>
      </c>
      <c r="E1308" s="2">
        <f>Table8[[#This Row],[Total sample area changing ownership in which buyer and seller names have a similarity score of &lt;70%  (ha)]]/Table8[[#This Row],[Total sample area (ha)]]</f>
        <v>6.3770911647151859E-2</v>
      </c>
    </row>
    <row r="1309" spans="1:5" x14ac:dyDescent="0.25">
      <c r="A1309">
        <v>2017</v>
      </c>
      <c r="B1309" t="s">
        <v>57</v>
      </c>
      <c r="C1309" s="3">
        <v>223474958.09120616</v>
      </c>
      <c r="D1309" s="3">
        <v>3779750154.6095862</v>
      </c>
      <c r="E1309" s="2">
        <f>Table8[[#This Row],[Total sample area changing ownership in which buyer and seller names have a similarity score of &lt;70%  (ha)]]/Table8[[#This Row],[Total sample area (ha)]]</f>
        <v>5.9124267200218975E-2</v>
      </c>
    </row>
    <row r="1310" spans="1:5" x14ac:dyDescent="0.25">
      <c r="A1310">
        <v>2017</v>
      </c>
      <c r="B1310" t="s">
        <v>58</v>
      </c>
      <c r="C1310" s="3">
        <v>517039798.95919645</v>
      </c>
      <c r="D1310" s="3">
        <v>10023156208.766211</v>
      </c>
      <c r="E1310" s="2">
        <f>Table8[[#This Row],[Total sample area changing ownership in which buyer and seller names have a similarity score of &lt;70%  (ha)]]/Table8[[#This Row],[Total sample area (ha)]]</f>
        <v>5.1584529682077149E-2</v>
      </c>
    </row>
    <row r="1311" spans="1:5" x14ac:dyDescent="0.25">
      <c r="A1311">
        <v>2017</v>
      </c>
      <c r="B1311" t="s">
        <v>59</v>
      </c>
      <c r="C1311" s="3">
        <v>327703411.23408008</v>
      </c>
      <c r="D1311" s="3">
        <v>5766569368.378705</v>
      </c>
      <c r="E1311" s="2">
        <f>Table8[[#This Row],[Total sample area changing ownership in which buyer and seller names have a similarity score of &lt;70%  (ha)]]/Table8[[#This Row],[Total sample area (ha)]]</f>
        <v>5.682813997366605E-2</v>
      </c>
    </row>
    <row r="1312" spans="1:5" x14ac:dyDescent="0.25">
      <c r="A1312">
        <v>2017</v>
      </c>
      <c r="B1312" t="s">
        <v>60</v>
      </c>
      <c r="C1312" s="3">
        <v>97756527.381661803</v>
      </c>
      <c r="D1312" s="3">
        <v>2604847659.1947389</v>
      </c>
      <c r="E1312" s="2">
        <f>Table8[[#This Row],[Total sample area changing ownership in which buyer and seller names have a similarity score of &lt;70%  (ha)]]/Table8[[#This Row],[Total sample area (ha)]]</f>
        <v>3.7528692718975437E-2</v>
      </c>
    </row>
    <row r="1313" spans="1:5" x14ac:dyDescent="0.25">
      <c r="A1313">
        <v>2017</v>
      </c>
      <c r="B1313" t="s">
        <v>61</v>
      </c>
      <c r="C1313" s="3">
        <v>28887772.698526435</v>
      </c>
      <c r="D1313" s="3">
        <v>542962969.15627456</v>
      </c>
      <c r="E1313" s="2">
        <f>Table8[[#This Row],[Total sample area changing ownership in which buyer and seller names have a similarity score of &lt;70%  (ha)]]/Table8[[#This Row],[Total sample area (ha)]]</f>
        <v>5.3203946382229264E-2</v>
      </c>
    </row>
    <row r="1314" spans="1:5" x14ac:dyDescent="0.25">
      <c r="A1314">
        <v>2017</v>
      </c>
      <c r="B1314" t="s">
        <v>62</v>
      </c>
      <c r="C1314" s="3">
        <v>16199355.377927978</v>
      </c>
      <c r="D1314" s="3">
        <v>352665030.62412143</v>
      </c>
      <c r="E1314" s="2">
        <f>Table8[[#This Row],[Total sample area changing ownership in which buyer and seller names have a similarity score of &lt;70%  (ha)]]/Table8[[#This Row],[Total sample area (ha)]]</f>
        <v>4.5934113028613902E-2</v>
      </c>
    </row>
    <row r="1315" spans="1:5" x14ac:dyDescent="0.25">
      <c r="A1315">
        <v>2017</v>
      </c>
      <c r="B1315" t="s">
        <v>63</v>
      </c>
      <c r="C1315" s="3">
        <v>412538565.52045196</v>
      </c>
      <c r="D1315" s="3">
        <v>6110577134.0038843</v>
      </c>
      <c r="E1315" s="2">
        <f>Table8[[#This Row],[Total sample area changing ownership in which buyer and seller names have a similarity score of &lt;70%  (ha)]]/Table8[[#This Row],[Total sample area (ha)]]</f>
        <v>6.7512209808264195E-2</v>
      </c>
    </row>
    <row r="1316" spans="1:5" x14ac:dyDescent="0.25">
      <c r="A1316">
        <v>2017</v>
      </c>
      <c r="B1316" t="s">
        <v>64</v>
      </c>
      <c r="C1316" s="3">
        <v>88967432.892234176</v>
      </c>
      <c r="D1316" s="3">
        <v>2617539983.3754387</v>
      </c>
      <c r="E1316" s="2">
        <f>Table8[[#This Row],[Total sample area changing ownership in which buyer and seller names have a similarity score of &lt;70%  (ha)]]/Table8[[#This Row],[Total sample area (ha)]]</f>
        <v>3.3988948958673236E-2</v>
      </c>
    </row>
    <row r="1317" spans="1:5" x14ac:dyDescent="0.25">
      <c r="A1317">
        <v>2017</v>
      </c>
      <c r="B1317" t="s">
        <v>65</v>
      </c>
      <c r="C1317" s="3">
        <v>152504946.63223779</v>
      </c>
      <c r="D1317" s="3">
        <v>3532493867.7269001</v>
      </c>
      <c r="E1317" s="2">
        <f>Table8[[#This Row],[Total sample area changing ownership in which buyer and seller names have a similarity score of &lt;70%  (ha)]]/Table8[[#This Row],[Total sample area (ha)]]</f>
        <v>4.3172034359502551E-2</v>
      </c>
    </row>
    <row r="1318" spans="1:5" x14ac:dyDescent="0.25">
      <c r="A1318">
        <v>2017</v>
      </c>
      <c r="B1318" t="s">
        <v>66</v>
      </c>
      <c r="C1318" s="3">
        <v>69638353.809878796</v>
      </c>
      <c r="D1318" s="3">
        <v>1108271936.4305515</v>
      </c>
      <c r="E1318" s="2">
        <f>Table8[[#This Row],[Total sample area changing ownership in which buyer and seller names have a similarity score of &lt;70%  (ha)]]/Table8[[#This Row],[Total sample area (ha)]]</f>
        <v>6.2835078215699808E-2</v>
      </c>
    </row>
    <row r="1319" spans="1:5" x14ac:dyDescent="0.25">
      <c r="A1319">
        <v>2017</v>
      </c>
      <c r="B1319" t="s">
        <v>67</v>
      </c>
      <c r="C1319" s="3">
        <v>5193492.7726865886</v>
      </c>
      <c r="D1319" s="3">
        <v>121987604.89963019</v>
      </c>
      <c r="E1319" s="2">
        <f>Table8[[#This Row],[Total sample area changing ownership in which buyer and seller names have a similarity score of &lt;70%  (ha)]]/Table8[[#This Row],[Total sample area (ha)]]</f>
        <v>4.2573938368244274E-2</v>
      </c>
    </row>
    <row r="1320" spans="1:5" x14ac:dyDescent="0.25">
      <c r="A1320">
        <v>2017</v>
      </c>
      <c r="B1320" t="s">
        <v>68</v>
      </c>
      <c r="C1320" s="3">
        <v>147846567.27457172</v>
      </c>
      <c r="D1320" s="3">
        <v>4400613129.0675669</v>
      </c>
      <c r="E1320" s="2">
        <f>Table8[[#This Row],[Total sample area changing ownership in which buyer and seller names have a similarity score of &lt;70%  (ha)]]/Table8[[#This Row],[Total sample area (ha)]]</f>
        <v>3.3596810930275639E-2</v>
      </c>
    </row>
    <row r="1321" spans="1:5" x14ac:dyDescent="0.25">
      <c r="A1321">
        <v>2017</v>
      </c>
      <c r="B1321" t="s">
        <v>69</v>
      </c>
      <c r="C1321" s="3">
        <v>52617242.636037186</v>
      </c>
      <c r="D1321" s="3">
        <v>755206456.36931467</v>
      </c>
      <c r="E1321" s="2">
        <f>Table8[[#This Row],[Total sample area changing ownership in which buyer and seller names have a similarity score of &lt;70%  (ha)]]/Table8[[#This Row],[Total sample area (ha)]]</f>
        <v>6.9672659962411718E-2</v>
      </c>
    </row>
    <row r="1322" spans="1:5" x14ac:dyDescent="0.25">
      <c r="A1322">
        <v>2017</v>
      </c>
      <c r="B1322" t="s">
        <v>70</v>
      </c>
      <c r="C1322" s="3">
        <v>4452452.4553859914</v>
      </c>
      <c r="D1322" s="3">
        <v>94692359.910332575</v>
      </c>
      <c r="E1322" s="2">
        <f>Table8[[#This Row],[Total sample area changing ownership in which buyer and seller names have a similarity score of &lt;70%  (ha)]]/Table8[[#This Row],[Total sample area (ha)]]</f>
        <v>4.7020186840862031E-2</v>
      </c>
    </row>
    <row r="1323" spans="1:5" x14ac:dyDescent="0.25">
      <c r="A1323">
        <v>2017</v>
      </c>
      <c r="B1323" t="s">
        <v>71</v>
      </c>
      <c r="C1323" s="3">
        <v>106247688.33537611</v>
      </c>
      <c r="D1323" s="3">
        <v>2062020622.5674157</v>
      </c>
      <c r="E1323" s="2">
        <f>Table8[[#This Row],[Total sample area changing ownership in which buyer and seller names have a similarity score of &lt;70%  (ha)]]/Table8[[#This Row],[Total sample area (ha)]]</f>
        <v>5.1526006661896252E-2</v>
      </c>
    </row>
    <row r="1324" spans="1:5" x14ac:dyDescent="0.25">
      <c r="A1324">
        <v>2017</v>
      </c>
      <c r="B1324" t="s">
        <v>72</v>
      </c>
      <c r="C1324" s="3">
        <v>54279966.12773288</v>
      </c>
      <c r="D1324" s="3">
        <v>875102537.78089976</v>
      </c>
      <c r="E1324" s="2">
        <f>Table8[[#This Row],[Total sample area changing ownership in which buyer and seller names have a similarity score of &lt;70%  (ha)]]/Table8[[#This Row],[Total sample area (ha)]]</f>
        <v>6.2026978307452935E-2</v>
      </c>
    </row>
    <row r="1325" spans="1:5" x14ac:dyDescent="0.25">
      <c r="A1325">
        <v>2017</v>
      </c>
      <c r="B1325" t="s">
        <v>73</v>
      </c>
      <c r="C1325" s="3">
        <v>17267054.118879471</v>
      </c>
      <c r="D1325" s="3">
        <v>326215252.11195695</v>
      </c>
      <c r="E1325" s="2">
        <f>Table8[[#This Row],[Total sample area changing ownership in which buyer and seller names have a similarity score of &lt;70%  (ha)]]/Table8[[#This Row],[Total sample area (ha)]]</f>
        <v>5.2931473948843524E-2</v>
      </c>
    </row>
    <row r="1326" spans="1:5" x14ac:dyDescent="0.25">
      <c r="A1326">
        <v>2017</v>
      </c>
      <c r="B1326" t="s">
        <v>74</v>
      </c>
      <c r="C1326" s="3">
        <v>47393188.427099213</v>
      </c>
      <c r="D1326" s="3">
        <v>898300385.10280418</v>
      </c>
      <c r="E1326" s="2">
        <f>Table8[[#This Row],[Total sample area changing ownership in which buyer and seller names have a similarity score of &lt;70%  (ha)]]/Table8[[#This Row],[Total sample area (ha)]]</f>
        <v>5.2758731058180935E-2</v>
      </c>
    </row>
    <row r="1327" spans="1:5" x14ac:dyDescent="0.25">
      <c r="A1327">
        <v>2017</v>
      </c>
      <c r="B1327" t="s">
        <v>75</v>
      </c>
      <c r="C1327" s="3">
        <v>340010587.67404985</v>
      </c>
      <c r="D1327" s="3">
        <v>7153302246.4669952</v>
      </c>
      <c r="E1327" s="2">
        <f>Table8[[#This Row],[Total sample area changing ownership in which buyer and seller names have a similarity score of &lt;70%  (ha)]]/Table8[[#This Row],[Total sample area (ha)]]</f>
        <v>4.753197557701138E-2</v>
      </c>
    </row>
    <row r="1328" spans="1:5" x14ac:dyDescent="0.25">
      <c r="A1328">
        <v>2017</v>
      </c>
      <c r="B1328" t="s">
        <v>76</v>
      </c>
      <c r="C1328" s="3">
        <v>54968665.072946839</v>
      </c>
      <c r="D1328" s="3">
        <v>1933881773.078054</v>
      </c>
      <c r="E1328" s="2">
        <f>Table8[[#This Row],[Total sample area changing ownership in which buyer and seller names have a similarity score of &lt;70%  (ha)]]/Table8[[#This Row],[Total sample area (ha)]]</f>
        <v>2.8424004940827495E-2</v>
      </c>
    </row>
    <row r="1329" spans="1:5" x14ac:dyDescent="0.25">
      <c r="A1329">
        <v>2017</v>
      </c>
      <c r="B1329" t="s">
        <v>77</v>
      </c>
      <c r="C1329" s="3">
        <v>493438054.53936499</v>
      </c>
      <c r="D1329" s="3">
        <v>5357985758.6129599</v>
      </c>
      <c r="E1329" s="2">
        <f>Table8[[#This Row],[Total sample area changing ownership in which buyer and seller names have a similarity score of &lt;70%  (ha)]]/Table8[[#This Row],[Total sample area (ha)]]</f>
        <v>9.2093946637719873E-2</v>
      </c>
    </row>
    <row r="1330" spans="1:5" x14ac:dyDescent="0.25">
      <c r="A1330">
        <v>2017</v>
      </c>
      <c r="B1330" t="s">
        <v>78</v>
      </c>
      <c r="C1330" s="3">
        <v>55714266.543818898</v>
      </c>
      <c r="D1330" s="3">
        <v>2103634765.9139941</v>
      </c>
      <c r="E1330" s="2">
        <f>Table8[[#This Row],[Total sample area changing ownership in which buyer and seller names have a similarity score of &lt;70%  (ha)]]/Table8[[#This Row],[Total sample area (ha)]]</f>
        <v>2.6484762206148454E-2</v>
      </c>
    </row>
    <row r="1331" spans="1:5" x14ac:dyDescent="0.25">
      <c r="A1331">
        <v>2017</v>
      </c>
      <c r="B1331" t="s">
        <v>79</v>
      </c>
      <c r="C1331" s="3">
        <v>136553208.39611572</v>
      </c>
      <c r="D1331" s="3">
        <v>3044130503.1178102</v>
      </c>
      <c r="E1331" s="2">
        <f>Table8[[#This Row],[Total sample area changing ownership in which buyer and seller names have a similarity score of &lt;70%  (ha)]]/Table8[[#This Row],[Total sample area (ha)]]</f>
        <v>4.4857869350955024E-2</v>
      </c>
    </row>
    <row r="1332" spans="1:5" x14ac:dyDescent="0.25">
      <c r="A1332">
        <v>2017</v>
      </c>
      <c r="B1332" t="s">
        <v>80</v>
      </c>
      <c r="C1332" s="3">
        <v>24722886.673963401</v>
      </c>
      <c r="D1332" s="3">
        <v>385976273.47006363</v>
      </c>
      <c r="E1332" s="2">
        <f>Table8[[#This Row],[Total sample area changing ownership in which buyer and seller names have a similarity score of &lt;70%  (ha)]]/Table8[[#This Row],[Total sample area (ha)]]</f>
        <v>6.4052866389158788E-2</v>
      </c>
    </row>
    <row r="1333" spans="1:5" x14ac:dyDescent="0.25">
      <c r="A1333">
        <v>2017</v>
      </c>
      <c r="B1333" t="s">
        <v>81</v>
      </c>
      <c r="C1333" s="3">
        <v>528977781.45649898</v>
      </c>
      <c r="D1333" s="3">
        <v>59905747254.477249</v>
      </c>
      <c r="E1333" s="2">
        <f>Table8[[#This Row],[Total sample area changing ownership in which buyer and seller names have a similarity score of &lt;70%  (ha)]]/Table8[[#This Row],[Total sample area (ha)]]</f>
        <v>8.8301674830867597E-3</v>
      </c>
    </row>
    <row r="1334" spans="1:5" x14ac:dyDescent="0.25">
      <c r="A1334">
        <v>2017</v>
      </c>
      <c r="B1334" t="s">
        <v>82</v>
      </c>
      <c r="C1334" s="3">
        <v>170900655.43123153</v>
      </c>
      <c r="D1334" s="3">
        <v>2954768034.5201273</v>
      </c>
      <c r="E1334" s="2">
        <f>Table8[[#This Row],[Total sample area changing ownership in which buyer and seller names have a similarity score of &lt;70%  (ha)]]/Table8[[#This Row],[Total sample area (ha)]]</f>
        <v>5.7838941478526876E-2</v>
      </c>
    </row>
    <row r="1335" spans="1:5" x14ac:dyDescent="0.25">
      <c r="A1335">
        <v>2017</v>
      </c>
      <c r="B1335" t="s">
        <v>83</v>
      </c>
      <c r="C1335" s="3">
        <v>219616259.15972298</v>
      </c>
      <c r="D1335" s="3">
        <v>4472991220.5513926</v>
      </c>
      <c r="E1335" s="2">
        <f>Table8[[#This Row],[Total sample area changing ownership in which buyer and seller names have a similarity score of &lt;70%  (ha)]]/Table8[[#This Row],[Total sample area (ha)]]</f>
        <v>4.90982987292004E-2</v>
      </c>
    </row>
    <row r="1336" spans="1:5" x14ac:dyDescent="0.25">
      <c r="A1336">
        <v>2017</v>
      </c>
      <c r="B1336" t="s">
        <v>84</v>
      </c>
      <c r="C1336" s="3">
        <v>119858338.86543569</v>
      </c>
      <c r="D1336" s="3">
        <v>1865240577.5296896</v>
      </c>
      <c r="E1336" s="2">
        <f>Table8[[#This Row],[Total sample area changing ownership in which buyer and seller names have a similarity score of &lt;70%  (ha)]]/Table8[[#This Row],[Total sample area (ha)]]</f>
        <v>6.4258916683109679E-2</v>
      </c>
    </row>
    <row r="1337" spans="1:5" x14ac:dyDescent="0.25">
      <c r="A1337">
        <v>2017</v>
      </c>
      <c r="B1337" t="s">
        <v>85</v>
      </c>
      <c r="C1337" s="3">
        <v>111395239.23481576</v>
      </c>
      <c r="D1337" s="3">
        <v>3138930488.4610667</v>
      </c>
      <c r="E1337" s="2">
        <f>Table8[[#This Row],[Total sample area changing ownership in which buyer and seller names have a similarity score of &lt;70%  (ha)]]/Table8[[#This Row],[Total sample area (ha)]]</f>
        <v>3.5488278458001107E-2</v>
      </c>
    </row>
    <row r="1338" spans="1:5" x14ac:dyDescent="0.25">
      <c r="A1338">
        <v>2017</v>
      </c>
      <c r="B1338" t="s">
        <v>86</v>
      </c>
      <c r="C1338" s="3">
        <v>72125719.691590935</v>
      </c>
      <c r="D1338" s="3">
        <v>2206478466.0545993</v>
      </c>
      <c r="E1338" s="2">
        <f>Table8[[#This Row],[Total sample area changing ownership in which buyer and seller names have a similarity score of &lt;70%  (ha)]]/Table8[[#This Row],[Total sample area (ha)]]</f>
        <v>3.2688159345855221E-2</v>
      </c>
    </row>
    <row r="1339" spans="1:5" x14ac:dyDescent="0.25">
      <c r="A1339">
        <v>2017</v>
      </c>
      <c r="B1339" t="s">
        <v>87</v>
      </c>
      <c r="C1339" s="3">
        <v>801338980.80479884</v>
      </c>
      <c r="D1339" s="3">
        <v>15023869157.478615</v>
      </c>
      <c r="E1339" s="2">
        <f>Table8[[#This Row],[Total sample area changing ownership in which buyer and seller names have a similarity score of &lt;70%  (ha)]]/Table8[[#This Row],[Total sample area (ha)]]</f>
        <v>5.3337723618679583E-2</v>
      </c>
    </row>
    <row r="1340" spans="1:5" x14ac:dyDescent="0.25">
      <c r="A1340">
        <v>2017</v>
      </c>
      <c r="B1340" t="s">
        <v>88</v>
      </c>
      <c r="C1340" s="3">
        <v>319021159.46223718</v>
      </c>
      <c r="D1340" s="3">
        <v>5577390546.1868563</v>
      </c>
      <c r="E1340" s="2">
        <f>Table8[[#This Row],[Total sample area changing ownership in which buyer and seller names have a similarity score of &lt;70%  (ha)]]/Table8[[#This Row],[Total sample area (ha)]]</f>
        <v>5.7198999571644697E-2</v>
      </c>
    </row>
    <row r="1341" spans="1:5" x14ac:dyDescent="0.25">
      <c r="A1341">
        <v>2017</v>
      </c>
      <c r="B1341" t="s">
        <v>89</v>
      </c>
      <c r="C1341" s="3">
        <v>213938508.81603083</v>
      </c>
      <c r="D1341" s="3">
        <v>6251769155.7207479</v>
      </c>
      <c r="E1341" s="2">
        <f>Table8[[#This Row],[Total sample area changing ownership in which buyer and seller names have a similarity score of &lt;70%  (ha)]]/Table8[[#This Row],[Total sample area (ha)]]</f>
        <v>3.4220474794764956E-2</v>
      </c>
    </row>
    <row r="1342" spans="1:5" x14ac:dyDescent="0.25">
      <c r="A1342">
        <v>2017</v>
      </c>
      <c r="B1342" t="s">
        <v>90</v>
      </c>
      <c r="C1342" s="3">
        <v>117174267.87687197</v>
      </c>
      <c r="D1342" s="3">
        <v>2392784680.2983508</v>
      </c>
      <c r="E1342" s="2">
        <f>Table8[[#This Row],[Total sample area changing ownership in which buyer and seller names have a similarity score of &lt;70%  (ha)]]/Table8[[#This Row],[Total sample area (ha)]]</f>
        <v>4.8969833701150989E-2</v>
      </c>
    </row>
    <row r="1343" spans="1:5" x14ac:dyDescent="0.25">
      <c r="A1343">
        <v>2017</v>
      </c>
      <c r="B1343" t="s">
        <v>91</v>
      </c>
      <c r="C1343" s="3">
        <v>974058898.23916423</v>
      </c>
      <c r="D1343" s="3">
        <v>18010220705.625278</v>
      </c>
      <c r="E1343" s="2">
        <f>Table8[[#This Row],[Total sample area changing ownership in which buyer and seller names have a similarity score of &lt;70%  (ha)]]/Table8[[#This Row],[Total sample area (ha)]]</f>
        <v>5.4083673607338331E-2</v>
      </c>
    </row>
    <row r="1344" spans="1:5" x14ac:dyDescent="0.25">
      <c r="A1344">
        <v>2017</v>
      </c>
      <c r="B1344" t="s">
        <v>92</v>
      </c>
      <c r="C1344" s="3">
        <v>179667401.00544041</v>
      </c>
      <c r="D1344" s="3">
        <v>4523348024.8612289</v>
      </c>
      <c r="E1344" s="2">
        <f>Table8[[#This Row],[Total sample area changing ownership in which buyer and seller names have a similarity score of &lt;70%  (ha)]]/Table8[[#This Row],[Total sample area (ha)]]</f>
        <v>3.9720003859520049E-2</v>
      </c>
    </row>
    <row r="1345" spans="1:5" x14ac:dyDescent="0.25">
      <c r="A1345">
        <v>2017</v>
      </c>
      <c r="B1345" t="s">
        <v>93</v>
      </c>
      <c r="C1345" s="3">
        <v>47644067.595189355</v>
      </c>
      <c r="D1345" s="3">
        <v>496882206.97470385</v>
      </c>
      <c r="E1345" s="2">
        <f>Table8[[#This Row],[Total sample area changing ownership in which buyer and seller names have a similarity score of &lt;70%  (ha)]]/Table8[[#This Row],[Total sample area (ha)]]</f>
        <v>9.5886040849144163E-2</v>
      </c>
    </row>
    <row r="1346" spans="1:5" x14ac:dyDescent="0.25">
      <c r="A1346">
        <v>2017</v>
      </c>
      <c r="B1346" t="s">
        <v>94</v>
      </c>
      <c r="C1346" s="3">
        <v>13885272.569689965</v>
      </c>
      <c r="D1346" s="3">
        <v>173372731.35060543</v>
      </c>
      <c r="E1346" s="2">
        <f>Table8[[#This Row],[Total sample area changing ownership in which buyer and seller names have a similarity score of &lt;70%  (ha)]]/Table8[[#This Row],[Total sample area (ha)]]</f>
        <v>8.0089137787246828E-2</v>
      </c>
    </row>
    <row r="1347" spans="1:5" x14ac:dyDescent="0.25">
      <c r="A1347">
        <v>2017</v>
      </c>
      <c r="B1347" t="s">
        <v>95</v>
      </c>
      <c r="C1347" s="3">
        <v>72171692.953964204</v>
      </c>
      <c r="D1347" s="3">
        <v>1910651954.3711715</v>
      </c>
      <c r="E1347" s="2">
        <f>Table8[[#This Row],[Total sample area changing ownership in which buyer and seller names have a similarity score of &lt;70%  (ha)]]/Table8[[#This Row],[Total sample area (ha)]]</f>
        <v>3.7773333227357542E-2</v>
      </c>
    </row>
    <row r="1348" spans="1:5" x14ac:dyDescent="0.25">
      <c r="A1348">
        <v>2018</v>
      </c>
      <c r="B1348" t="s">
        <v>0</v>
      </c>
      <c r="C1348" s="3">
        <v>4947113.0279999999</v>
      </c>
      <c r="D1348" s="3">
        <v>86560978.458000004</v>
      </c>
      <c r="E1348" s="2">
        <f>Table8[[#This Row],[Total sample area changing ownership in which buyer and seller names have a similarity score of &lt;70%  (ha)]]/Table8[[#This Row],[Total sample area (ha)]]</f>
        <v>5.7151768800769435E-2</v>
      </c>
    </row>
    <row r="1349" spans="1:5" x14ac:dyDescent="0.25">
      <c r="A1349">
        <v>2018</v>
      </c>
      <c r="B1349" t="s">
        <v>1</v>
      </c>
      <c r="C1349" s="3">
        <v>225776248.59999999</v>
      </c>
      <c r="D1349" s="3">
        <v>3749887741.5999999</v>
      </c>
      <c r="E1349" s="2">
        <f>Table8[[#This Row],[Total sample area changing ownership in which buyer and seller names have a similarity score of &lt;70%  (ha)]]/Table8[[#This Row],[Total sample area (ha)]]</f>
        <v>6.0208802011674598E-2</v>
      </c>
    </row>
    <row r="1350" spans="1:5" x14ac:dyDescent="0.25">
      <c r="A1350">
        <v>2018</v>
      </c>
      <c r="B1350" t="s">
        <v>2</v>
      </c>
      <c r="C1350" s="3">
        <v>10417303.27</v>
      </c>
      <c r="D1350" s="3">
        <v>204172574.97</v>
      </c>
      <c r="E1350" s="2">
        <f>Table8[[#This Row],[Total sample area changing ownership in which buyer and seller names have a similarity score of &lt;70%  (ha)]]/Table8[[#This Row],[Total sample area (ha)]]</f>
        <v>5.1022049712262582E-2</v>
      </c>
    </row>
    <row r="1351" spans="1:5" x14ac:dyDescent="0.25">
      <c r="A1351">
        <v>2018</v>
      </c>
      <c r="B1351" t="s">
        <v>3</v>
      </c>
      <c r="C1351" s="3">
        <v>303243778.60000002</v>
      </c>
      <c r="D1351" s="3">
        <v>13948145486.6</v>
      </c>
      <c r="E1351" s="2">
        <f>Table8[[#This Row],[Total sample area changing ownership in which buyer and seller names have a similarity score of &lt;70%  (ha)]]/Table8[[#This Row],[Total sample area (ha)]]</f>
        <v>2.1740795497962557E-2</v>
      </c>
    </row>
    <row r="1352" spans="1:5" x14ac:dyDescent="0.25">
      <c r="A1352">
        <v>2018</v>
      </c>
      <c r="B1352" t="s">
        <v>4</v>
      </c>
      <c r="C1352" s="3">
        <v>72794462.569999993</v>
      </c>
      <c r="D1352" s="3">
        <v>2149052889.5700002</v>
      </c>
      <c r="E1352" s="2">
        <f>Table8[[#This Row],[Total sample area changing ownership in which buyer and seller names have a similarity score of &lt;70%  (ha)]]/Table8[[#This Row],[Total sample area (ha)]]</f>
        <v>3.3872811098923344E-2</v>
      </c>
    </row>
    <row r="1353" spans="1:5" x14ac:dyDescent="0.25">
      <c r="A1353">
        <v>2018</v>
      </c>
      <c r="B1353" t="s">
        <v>5</v>
      </c>
      <c r="C1353" s="3">
        <v>60423805.299999997</v>
      </c>
      <c r="D1353" s="3">
        <v>1363647748.3</v>
      </c>
      <c r="E1353" s="2">
        <f>Table8[[#This Row],[Total sample area changing ownership in which buyer and seller names have a similarity score of &lt;70%  (ha)]]/Table8[[#This Row],[Total sample area (ha)]]</f>
        <v>4.4310420616561506E-2</v>
      </c>
    </row>
    <row r="1354" spans="1:5" x14ac:dyDescent="0.25">
      <c r="A1354">
        <v>2018</v>
      </c>
      <c r="B1354" t="s">
        <v>6</v>
      </c>
      <c r="C1354" s="3">
        <v>26097785.91</v>
      </c>
      <c r="D1354" s="3">
        <v>319789301.41000003</v>
      </c>
      <c r="E1354" s="2">
        <f>Table8[[#This Row],[Total sample area changing ownership in which buyer and seller names have a similarity score of &lt;70%  (ha)]]/Table8[[#This Row],[Total sample area (ha)]]</f>
        <v>8.1609315242664043E-2</v>
      </c>
    </row>
    <row r="1355" spans="1:5" x14ac:dyDescent="0.25">
      <c r="A1355">
        <v>2018</v>
      </c>
      <c r="B1355" t="s">
        <v>7</v>
      </c>
      <c r="C1355" s="3">
        <v>67631264.069999993</v>
      </c>
      <c r="D1355" s="3">
        <v>1212055779.0699999</v>
      </c>
      <c r="E1355" s="2">
        <f>Table8[[#This Row],[Total sample area changing ownership in which buyer and seller names have a similarity score of &lt;70%  (ha)]]/Table8[[#This Row],[Total sample area (ha)]]</f>
        <v>5.5798805003753942E-2</v>
      </c>
    </row>
    <row r="1356" spans="1:5" x14ac:dyDescent="0.25">
      <c r="A1356">
        <v>2018</v>
      </c>
      <c r="B1356" t="s">
        <v>8</v>
      </c>
      <c r="C1356" s="3">
        <v>296933316.30000001</v>
      </c>
      <c r="D1356" s="3">
        <v>6728882144.3000002</v>
      </c>
      <c r="E1356" s="2">
        <f>Table8[[#This Row],[Total sample area changing ownership in which buyer and seller names have a similarity score of &lt;70%  (ha)]]/Table8[[#This Row],[Total sample area (ha)]]</f>
        <v>4.4128179084178286E-2</v>
      </c>
    </row>
    <row r="1357" spans="1:5" x14ac:dyDescent="0.25">
      <c r="A1357">
        <v>2018</v>
      </c>
      <c r="B1357" t="s">
        <v>9</v>
      </c>
      <c r="C1357" s="3">
        <v>44921165.359999999</v>
      </c>
      <c r="D1357" s="3">
        <v>875385137.75999999</v>
      </c>
      <c r="E1357" s="2">
        <f>Table8[[#This Row],[Total sample area changing ownership in which buyer and seller names have a similarity score of &lt;70%  (ha)]]/Table8[[#This Row],[Total sample area (ha)]]</f>
        <v>5.1315887627413445E-2</v>
      </c>
    </row>
    <row r="1358" spans="1:5" x14ac:dyDescent="0.25">
      <c r="A1358">
        <v>2018</v>
      </c>
      <c r="B1358" t="s">
        <v>10</v>
      </c>
      <c r="C1358" s="3">
        <v>498138519.30000001</v>
      </c>
      <c r="D1358" s="3">
        <v>11144697260.299999</v>
      </c>
      <c r="E1358" s="2">
        <f>Table8[[#This Row],[Total sample area changing ownership in which buyer and seller names have a similarity score of &lt;70%  (ha)]]/Table8[[#This Row],[Total sample area (ha)]]</f>
        <v>4.4697357645997721E-2</v>
      </c>
    </row>
    <row r="1359" spans="1:5" x14ac:dyDescent="0.25">
      <c r="A1359">
        <v>2018</v>
      </c>
      <c r="B1359" t="s">
        <v>11</v>
      </c>
      <c r="C1359" s="3">
        <v>458765297.10000002</v>
      </c>
      <c r="D1359" s="3">
        <v>28050178002.099998</v>
      </c>
      <c r="E1359" s="2">
        <f>Table8[[#This Row],[Total sample area changing ownership in which buyer and seller names have a similarity score of &lt;70%  (ha)]]/Table8[[#This Row],[Total sample area (ha)]]</f>
        <v>1.6355165270810552E-2</v>
      </c>
    </row>
    <row r="1360" spans="1:5" x14ac:dyDescent="0.25">
      <c r="A1360">
        <v>2018</v>
      </c>
      <c r="B1360" t="s">
        <v>12</v>
      </c>
      <c r="C1360" s="3">
        <v>688422453.5</v>
      </c>
      <c r="D1360" s="3">
        <v>14788534627.5</v>
      </c>
      <c r="E1360" s="2">
        <f>Table8[[#This Row],[Total sample area changing ownership in which buyer and seller names have a similarity score of &lt;70%  (ha)]]/Table8[[#This Row],[Total sample area (ha)]]</f>
        <v>4.6551093184029536E-2</v>
      </c>
    </row>
    <row r="1361" spans="1:5" x14ac:dyDescent="0.25">
      <c r="A1361">
        <v>2018</v>
      </c>
      <c r="B1361" t="s">
        <v>13</v>
      </c>
      <c r="C1361" s="3">
        <v>0</v>
      </c>
      <c r="D1361" s="3">
        <v>4629932.1679999996</v>
      </c>
      <c r="E1361" s="2">
        <f>Table8[[#This Row],[Total sample area changing ownership in which buyer and seller names have a similarity score of &lt;70%  (ha)]]/Table8[[#This Row],[Total sample area (ha)]]</f>
        <v>0</v>
      </c>
    </row>
    <row r="1362" spans="1:5" x14ac:dyDescent="0.25">
      <c r="A1362">
        <v>2018</v>
      </c>
      <c r="B1362" t="s">
        <v>14</v>
      </c>
      <c r="C1362" s="3">
        <v>14949938.49</v>
      </c>
      <c r="D1362" s="3">
        <v>254124443.29000002</v>
      </c>
      <c r="E1362" s="2">
        <f>Table8[[#This Row],[Total sample area changing ownership in which buyer and seller names have a similarity score of &lt;70%  (ha)]]/Table8[[#This Row],[Total sample area (ha)]]</f>
        <v>5.8829203111876685E-2</v>
      </c>
    </row>
    <row r="1363" spans="1:5" x14ac:dyDescent="0.25">
      <c r="A1363">
        <v>2018</v>
      </c>
      <c r="B1363" t="s">
        <v>15</v>
      </c>
      <c r="C1363" s="3">
        <v>88594896.780000001</v>
      </c>
      <c r="D1363" s="3">
        <v>3427691932.7800002</v>
      </c>
      <c r="E1363" s="2">
        <f>Table8[[#This Row],[Total sample area changing ownership in which buyer and seller names have a similarity score of &lt;70%  (ha)]]/Table8[[#This Row],[Total sample area (ha)]]</f>
        <v>2.5846808440613236E-2</v>
      </c>
    </row>
    <row r="1364" spans="1:5" x14ac:dyDescent="0.25">
      <c r="A1364">
        <v>2018</v>
      </c>
      <c r="B1364" t="s">
        <v>16</v>
      </c>
      <c r="C1364" s="3">
        <v>2696131.6239999998</v>
      </c>
      <c r="D1364" s="3">
        <v>20400981.364</v>
      </c>
      <c r="E1364" s="2">
        <f>Table8[[#This Row],[Total sample area changing ownership in which buyer and seller names have a similarity score of &lt;70%  (ha)]]/Table8[[#This Row],[Total sample area (ha)]]</f>
        <v>0.13215695734900529</v>
      </c>
    </row>
    <row r="1365" spans="1:5" x14ac:dyDescent="0.25">
      <c r="A1365">
        <v>2018</v>
      </c>
      <c r="B1365" t="s">
        <v>17</v>
      </c>
      <c r="C1365" s="3">
        <v>879798.90930000006</v>
      </c>
      <c r="D1365" s="3">
        <v>3910724.6573000001</v>
      </c>
      <c r="E1365" s="2">
        <f>Table8[[#This Row],[Total sample area changing ownership in which buyer and seller names have a similarity score of &lt;70%  (ha)]]/Table8[[#This Row],[Total sample area (ha)]]</f>
        <v>0.2249708139532946</v>
      </c>
    </row>
    <row r="1366" spans="1:5" x14ac:dyDescent="0.25">
      <c r="A1366">
        <v>2018</v>
      </c>
      <c r="B1366" t="s">
        <v>18</v>
      </c>
      <c r="C1366" s="3">
        <v>309646234.69999999</v>
      </c>
      <c r="D1366" s="3">
        <v>11143380728.700001</v>
      </c>
      <c r="E1366" s="2">
        <f>Table8[[#This Row],[Total sample area changing ownership in which buyer and seller names have a similarity score of &lt;70%  (ha)]]/Table8[[#This Row],[Total sample area (ha)]]</f>
        <v>2.7787458962296775E-2</v>
      </c>
    </row>
    <row r="1367" spans="1:5" x14ac:dyDescent="0.25">
      <c r="A1367">
        <v>2018</v>
      </c>
      <c r="B1367" t="s">
        <v>19</v>
      </c>
      <c r="C1367" s="3">
        <v>4777906.8080000002</v>
      </c>
      <c r="D1367" s="3">
        <v>132396173.208</v>
      </c>
      <c r="E1367" s="2">
        <f>Table8[[#This Row],[Total sample area changing ownership in which buyer and seller names have a similarity score of &lt;70%  (ha)]]/Table8[[#This Row],[Total sample area (ha)]]</f>
        <v>3.608795248555792E-2</v>
      </c>
    </row>
    <row r="1368" spans="1:5" x14ac:dyDescent="0.25">
      <c r="A1368">
        <v>2018</v>
      </c>
      <c r="B1368" t="s">
        <v>20</v>
      </c>
      <c r="C1368" s="3">
        <v>2739305430</v>
      </c>
      <c r="D1368" s="3">
        <v>34351114216</v>
      </c>
      <c r="E1368" s="2">
        <f>Table8[[#This Row],[Total sample area changing ownership in which buyer and seller names have a similarity score of &lt;70%  (ha)]]/Table8[[#This Row],[Total sample area (ha)]]</f>
        <v>7.9744296291969802E-2</v>
      </c>
    </row>
    <row r="1369" spans="1:5" x14ac:dyDescent="0.25">
      <c r="A1369">
        <v>2018</v>
      </c>
      <c r="B1369" t="s">
        <v>21</v>
      </c>
      <c r="C1369" s="3">
        <v>15898707.029999999</v>
      </c>
      <c r="D1369" s="3">
        <v>310598143.42999995</v>
      </c>
      <c r="E1369" s="2">
        <f>Table8[[#This Row],[Total sample area changing ownership in which buyer and seller names have a similarity score of &lt;70%  (ha)]]/Table8[[#This Row],[Total sample area (ha)]]</f>
        <v>5.118738590780765E-2</v>
      </c>
    </row>
    <row r="1370" spans="1:5" x14ac:dyDescent="0.25">
      <c r="A1370">
        <v>2018</v>
      </c>
      <c r="B1370" t="s">
        <v>22</v>
      </c>
      <c r="C1370" s="3">
        <v>122741600.3</v>
      </c>
      <c r="D1370" s="3">
        <v>1995926341.3</v>
      </c>
      <c r="E1370" s="2">
        <f>Table8[[#This Row],[Total sample area changing ownership in which buyer and seller names have a similarity score of &lt;70%  (ha)]]/Table8[[#This Row],[Total sample area (ha)]]</f>
        <v>6.1496057124059561E-2</v>
      </c>
    </row>
    <row r="1371" spans="1:5" x14ac:dyDescent="0.25">
      <c r="A1371">
        <v>2018</v>
      </c>
      <c r="B1371" t="s">
        <v>23</v>
      </c>
      <c r="C1371" s="3">
        <v>2513016319</v>
      </c>
      <c r="D1371" s="3">
        <v>32621796366</v>
      </c>
      <c r="E1371" s="2">
        <f>Table8[[#This Row],[Total sample area changing ownership in which buyer and seller names have a similarity score of &lt;70%  (ha)]]/Table8[[#This Row],[Total sample area (ha)]]</f>
        <v>7.703488461534222E-2</v>
      </c>
    </row>
    <row r="1372" spans="1:5" x14ac:dyDescent="0.25">
      <c r="A1372">
        <v>2018</v>
      </c>
      <c r="B1372" t="s">
        <v>24</v>
      </c>
      <c r="C1372" s="3">
        <v>12614384.02</v>
      </c>
      <c r="D1372" s="3">
        <v>191560770.22</v>
      </c>
      <c r="E1372" s="2">
        <f>Table8[[#This Row],[Total sample area changing ownership in which buyer and seller names have a similarity score of &lt;70%  (ha)]]/Table8[[#This Row],[Total sample area (ha)]]</f>
        <v>6.5850560140851791E-2</v>
      </c>
    </row>
    <row r="1373" spans="1:5" x14ac:dyDescent="0.25">
      <c r="A1373">
        <v>2018</v>
      </c>
      <c r="B1373" t="s">
        <v>25</v>
      </c>
      <c r="C1373" s="3">
        <v>66646515.770000003</v>
      </c>
      <c r="D1373" s="3">
        <v>1912204870.77</v>
      </c>
      <c r="E1373" s="2">
        <f>Table8[[#This Row],[Total sample area changing ownership in which buyer and seller names have a similarity score of &lt;70%  (ha)]]/Table8[[#This Row],[Total sample area (ha)]]</f>
        <v>3.4853229791828227E-2</v>
      </c>
    </row>
    <row r="1374" spans="1:5" x14ac:dyDescent="0.25">
      <c r="A1374">
        <v>2018</v>
      </c>
      <c r="B1374" t="s">
        <v>26</v>
      </c>
      <c r="C1374" s="3">
        <v>432938171.5</v>
      </c>
      <c r="D1374" s="3">
        <v>6232504172.5</v>
      </c>
      <c r="E1374" s="2">
        <f>Table8[[#This Row],[Total sample area changing ownership in which buyer and seller names have a similarity score of &lt;70%  (ha)]]/Table8[[#This Row],[Total sample area (ha)]]</f>
        <v>6.9464561838606609E-2</v>
      </c>
    </row>
    <row r="1375" spans="1:5" x14ac:dyDescent="0.25">
      <c r="A1375">
        <v>2018</v>
      </c>
      <c r="B1375" t="s">
        <v>27</v>
      </c>
      <c r="C1375" s="3">
        <v>57614405.299999997</v>
      </c>
      <c r="D1375" s="3">
        <v>1662789998.3</v>
      </c>
      <c r="E1375" s="2">
        <f>Table8[[#This Row],[Total sample area changing ownership in which buyer and seller names have a similarity score of &lt;70%  (ha)]]/Table8[[#This Row],[Total sample area (ha)]]</f>
        <v>3.4649237341398312E-2</v>
      </c>
    </row>
    <row r="1376" spans="1:5" x14ac:dyDescent="0.25">
      <c r="A1376">
        <v>2018</v>
      </c>
      <c r="B1376" t="s">
        <v>28</v>
      </c>
      <c r="C1376" s="3">
        <v>41220276.859999999</v>
      </c>
      <c r="D1376" s="3">
        <v>879240338.86000001</v>
      </c>
      <c r="E1376" s="2">
        <f>Table8[[#This Row],[Total sample area changing ownership in which buyer and seller names have a similarity score of &lt;70%  (ha)]]/Table8[[#This Row],[Total sample area (ha)]]</f>
        <v>4.6881694387958965E-2</v>
      </c>
    </row>
    <row r="1377" spans="1:5" x14ac:dyDescent="0.25">
      <c r="A1377">
        <v>2018</v>
      </c>
      <c r="B1377" t="s">
        <v>29</v>
      </c>
      <c r="C1377" s="3">
        <v>181916564.30000001</v>
      </c>
      <c r="D1377" s="3">
        <v>3988219347.3000002</v>
      </c>
      <c r="E1377" s="2">
        <f>Table8[[#This Row],[Total sample area changing ownership in which buyer and seller names have a similarity score of &lt;70%  (ha)]]/Table8[[#This Row],[Total sample area (ha)]]</f>
        <v>4.5613480217219345E-2</v>
      </c>
    </row>
    <row r="1378" spans="1:5" x14ac:dyDescent="0.25">
      <c r="A1378">
        <v>2018</v>
      </c>
      <c r="B1378" t="s">
        <v>30</v>
      </c>
      <c r="C1378" s="3">
        <v>13223687.84</v>
      </c>
      <c r="D1378" s="3">
        <v>449202783.63999999</v>
      </c>
      <c r="E1378" s="2">
        <f>Table8[[#This Row],[Total sample area changing ownership in which buyer and seller names have a similarity score of &lt;70%  (ha)]]/Table8[[#This Row],[Total sample area (ha)]]</f>
        <v>2.9438125322477353E-2</v>
      </c>
    </row>
    <row r="1379" spans="1:5" x14ac:dyDescent="0.25">
      <c r="A1379">
        <v>2018</v>
      </c>
      <c r="B1379" t="s">
        <v>31</v>
      </c>
      <c r="C1379" s="3">
        <v>76775747.030000001</v>
      </c>
      <c r="D1379" s="3">
        <v>2798954922.0300002</v>
      </c>
      <c r="E1379" s="2">
        <f>Table8[[#This Row],[Total sample area changing ownership in which buyer and seller names have a similarity score of &lt;70%  (ha)]]/Table8[[#This Row],[Total sample area (ha)]]</f>
        <v>2.7430147740399046E-2</v>
      </c>
    </row>
    <row r="1380" spans="1:5" x14ac:dyDescent="0.25">
      <c r="A1380">
        <v>2018</v>
      </c>
      <c r="B1380" t="s">
        <v>32</v>
      </c>
      <c r="C1380" s="3">
        <v>155302783.59999999</v>
      </c>
      <c r="D1380" s="3">
        <v>2730039834.5999999</v>
      </c>
      <c r="E1380" s="2">
        <f>Table8[[#This Row],[Total sample area changing ownership in which buyer and seller names have a similarity score of &lt;70%  (ha)]]/Table8[[#This Row],[Total sample area (ha)]]</f>
        <v>5.6886636462853905E-2</v>
      </c>
    </row>
    <row r="1381" spans="1:5" x14ac:dyDescent="0.25">
      <c r="A1381">
        <v>2018</v>
      </c>
      <c r="B1381" t="s">
        <v>33</v>
      </c>
      <c r="C1381" s="3">
        <v>184152086</v>
      </c>
      <c r="D1381" s="3">
        <v>3499387148</v>
      </c>
      <c r="E1381" s="2">
        <f>Table8[[#This Row],[Total sample area changing ownership in which buyer and seller names have a similarity score of &lt;70%  (ha)]]/Table8[[#This Row],[Total sample area (ha)]]</f>
        <v>5.2624096223605379E-2</v>
      </c>
    </row>
    <row r="1382" spans="1:5" x14ac:dyDescent="0.25">
      <c r="A1382">
        <v>2018</v>
      </c>
      <c r="B1382" t="s">
        <v>34</v>
      </c>
      <c r="C1382" s="3">
        <v>119378417.2</v>
      </c>
      <c r="D1382" s="3">
        <v>2499598625.1999998</v>
      </c>
      <c r="E1382" s="2">
        <f>Table8[[#This Row],[Total sample area changing ownership in which buyer and seller names have a similarity score of &lt;70%  (ha)]]/Table8[[#This Row],[Total sample area (ha)]]</f>
        <v>4.7759034589182577E-2</v>
      </c>
    </row>
    <row r="1383" spans="1:5" x14ac:dyDescent="0.25">
      <c r="A1383">
        <v>2018</v>
      </c>
      <c r="B1383" t="s">
        <v>35</v>
      </c>
      <c r="C1383" s="3">
        <v>50571793.189999998</v>
      </c>
      <c r="D1383" s="3">
        <v>1317403131.1900001</v>
      </c>
      <c r="E1383" s="2">
        <f>Table8[[#This Row],[Total sample area changing ownership in which buyer and seller names have a similarity score of &lt;70%  (ha)]]/Table8[[#This Row],[Total sample area (ha)]]</f>
        <v>3.8387485191657994E-2</v>
      </c>
    </row>
    <row r="1384" spans="1:5" x14ac:dyDescent="0.25">
      <c r="A1384">
        <v>2018</v>
      </c>
      <c r="B1384" t="s">
        <v>36</v>
      </c>
      <c r="C1384" s="3">
        <v>109679467.90000001</v>
      </c>
      <c r="D1384" s="3">
        <v>2870034293.9000001</v>
      </c>
      <c r="E1384" s="2">
        <f>Table8[[#This Row],[Total sample area changing ownership in which buyer and seller names have a similarity score of &lt;70%  (ha)]]/Table8[[#This Row],[Total sample area (ha)]]</f>
        <v>3.821538583462708E-2</v>
      </c>
    </row>
    <row r="1385" spans="1:5" x14ac:dyDescent="0.25">
      <c r="A1385">
        <v>2018</v>
      </c>
      <c r="B1385" t="s">
        <v>37</v>
      </c>
      <c r="C1385" s="3">
        <v>36710880.539999999</v>
      </c>
      <c r="D1385" s="3">
        <v>921405784.33999991</v>
      </c>
      <c r="E1385" s="2">
        <f>Table8[[#This Row],[Total sample area changing ownership in which buyer and seller names have a similarity score of &lt;70%  (ha)]]/Table8[[#This Row],[Total sample area (ha)]]</f>
        <v>3.9842251008111361E-2</v>
      </c>
    </row>
    <row r="1386" spans="1:5" x14ac:dyDescent="0.25">
      <c r="A1386">
        <v>2018</v>
      </c>
      <c r="B1386" t="s">
        <v>38</v>
      </c>
      <c r="C1386" s="3">
        <v>62126469.68</v>
      </c>
      <c r="D1386" s="3">
        <v>2157964163.6799998</v>
      </c>
      <c r="E1386" s="2">
        <f>Table8[[#This Row],[Total sample area changing ownership in which buyer and seller names have a similarity score of &lt;70%  (ha)]]/Table8[[#This Row],[Total sample area (ha)]]</f>
        <v>2.8789388964668927E-2</v>
      </c>
    </row>
    <row r="1387" spans="1:5" x14ac:dyDescent="0.25">
      <c r="A1387">
        <v>2018</v>
      </c>
      <c r="B1387" t="s">
        <v>39</v>
      </c>
      <c r="C1387" s="3">
        <v>140924888.09999999</v>
      </c>
      <c r="D1387" s="3">
        <v>2358861704.0999999</v>
      </c>
      <c r="E1387" s="2">
        <f>Table8[[#This Row],[Total sample area changing ownership in which buyer and seller names have a similarity score of &lt;70%  (ha)]]/Table8[[#This Row],[Total sample area (ha)]]</f>
        <v>5.9742751283407045E-2</v>
      </c>
    </row>
    <row r="1388" spans="1:5" x14ac:dyDescent="0.25">
      <c r="A1388">
        <v>2018</v>
      </c>
      <c r="B1388" t="s">
        <v>40</v>
      </c>
      <c r="C1388" s="3">
        <v>287061898.10000002</v>
      </c>
      <c r="D1388" s="3">
        <v>6018453287.1000004</v>
      </c>
      <c r="E1388" s="2">
        <f>Table8[[#This Row],[Total sample area changing ownership in which buyer and seller names have a similarity score of &lt;70%  (ha)]]/Table8[[#This Row],[Total sample area (ha)]]</f>
        <v>4.7696955414656239E-2</v>
      </c>
    </row>
    <row r="1389" spans="1:5" x14ac:dyDescent="0.25">
      <c r="A1389">
        <v>2018</v>
      </c>
      <c r="B1389" t="s">
        <v>41</v>
      </c>
      <c r="C1389" s="3">
        <v>4827926.3760000002</v>
      </c>
      <c r="D1389" s="3">
        <v>88902333.316</v>
      </c>
      <c r="E1389" s="2">
        <f>Table8[[#This Row],[Total sample area changing ownership in which buyer and seller names have a similarity score of &lt;70%  (ha)]]/Table8[[#This Row],[Total sample area (ha)]]</f>
        <v>5.4305957964447545E-2</v>
      </c>
    </row>
    <row r="1390" spans="1:5" x14ac:dyDescent="0.25">
      <c r="A1390">
        <v>2018</v>
      </c>
      <c r="B1390" t="s">
        <v>42</v>
      </c>
      <c r="C1390" s="3">
        <v>129296784</v>
      </c>
      <c r="D1390" s="3">
        <v>4652529238</v>
      </c>
      <c r="E1390" s="2">
        <f>Table8[[#This Row],[Total sample area changing ownership in which buyer and seller names have a similarity score of &lt;70%  (ha)]]/Table8[[#This Row],[Total sample area (ha)]]</f>
        <v>2.7790644053121798E-2</v>
      </c>
    </row>
    <row r="1391" spans="1:5" x14ac:dyDescent="0.25">
      <c r="A1391">
        <v>2018</v>
      </c>
      <c r="B1391" t="s">
        <v>43</v>
      </c>
      <c r="C1391" s="3">
        <v>172116836.09999999</v>
      </c>
      <c r="D1391" s="3">
        <v>4310871672.1000004</v>
      </c>
      <c r="E1391" s="2">
        <f>Table8[[#This Row],[Total sample area changing ownership in which buyer and seller names have a similarity score of &lt;70%  (ha)]]/Table8[[#This Row],[Total sample area (ha)]]</f>
        <v>3.9926225875370328E-2</v>
      </c>
    </row>
    <row r="1392" spans="1:5" x14ac:dyDescent="0.25">
      <c r="A1392">
        <v>2018</v>
      </c>
      <c r="B1392" t="s">
        <v>44</v>
      </c>
      <c r="C1392" s="3">
        <v>313822534.89999998</v>
      </c>
      <c r="D1392" s="3">
        <v>5483076234.8999996</v>
      </c>
      <c r="E1392" s="2">
        <f>Table8[[#This Row],[Total sample area changing ownership in which buyer and seller names have a similarity score of &lt;70%  (ha)]]/Table8[[#This Row],[Total sample area (ha)]]</f>
        <v>5.723475681452448E-2</v>
      </c>
    </row>
    <row r="1393" spans="1:5" x14ac:dyDescent="0.25">
      <c r="A1393">
        <v>2018</v>
      </c>
      <c r="B1393" t="s">
        <v>45</v>
      </c>
      <c r="C1393" s="3">
        <v>19404032.420000002</v>
      </c>
      <c r="D1393" s="3">
        <v>1307335502.4200001</v>
      </c>
      <c r="E1393" s="2">
        <f>Table8[[#This Row],[Total sample area changing ownership in which buyer and seller names have a similarity score of &lt;70%  (ha)]]/Table8[[#This Row],[Total sample area (ha)]]</f>
        <v>1.4842427505473023E-2</v>
      </c>
    </row>
    <row r="1394" spans="1:5" x14ac:dyDescent="0.25">
      <c r="A1394">
        <v>2018</v>
      </c>
      <c r="B1394" t="s">
        <v>46</v>
      </c>
      <c r="C1394" s="3">
        <v>43784475.189999998</v>
      </c>
      <c r="D1394" s="3">
        <v>783485001.99000001</v>
      </c>
      <c r="E1394" s="2">
        <f>Table8[[#This Row],[Total sample area changing ownership in which buyer and seller names have a similarity score of &lt;70%  (ha)]]/Table8[[#This Row],[Total sample area (ha)]]</f>
        <v>5.5884254425790321E-2</v>
      </c>
    </row>
    <row r="1395" spans="1:5" x14ac:dyDescent="0.25">
      <c r="A1395">
        <v>2018</v>
      </c>
      <c r="B1395" t="s">
        <v>47</v>
      </c>
      <c r="C1395" s="3">
        <v>69478271.239999995</v>
      </c>
      <c r="D1395" s="3">
        <v>1400327462.24</v>
      </c>
      <c r="E1395" s="2">
        <f>Table8[[#This Row],[Total sample area changing ownership in which buyer and seller names have a similarity score of &lt;70%  (ha)]]/Table8[[#This Row],[Total sample area (ha)]]</f>
        <v>4.9615731401040121E-2</v>
      </c>
    </row>
    <row r="1396" spans="1:5" x14ac:dyDescent="0.25">
      <c r="A1396">
        <v>2018</v>
      </c>
      <c r="B1396" t="s">
        <v>48</v>
      </c>
      <c r="C1396" s="3">
        <v>629481379.60000002</v>
      </c>
      <c r="D1396" s="3">
        <v>11066292437.6</v>
      </c>
      <c r="E1396" s="2">
        <f>Table8[[#This Row],[Total sample area changing ownership in which buyer and seller names have a similarity score of &lt;70%  (ha)]]/Table8[[#This Row],[Total sample area (ha)]]</f>
        <v>5.6882771095150872E-2</v>
      </c>
    </row>
    <row r="1397" spans="1:5" x14ac:dyDescent="0.25">
      <c r="A1397">
        <v>2018</v>
      </c>
      <c r="B1397" t="s">
        <v>49</v>
      </c>
      <c r="C1397" s="3">
        <v>815844.73569999996</v>
      </c>
      <c r="D1397" s="3">
        <v>22074422.125700001</v>
      </c>
      <c r="E1397" s="2">
        <f>Table8[[#This Row],[Total sample area changing ownership in which buyer and seller names have a similarity score of &lt;70%  (ha)]]/Table8[[#This Row],[Total sample area (ha)]]</f>
        <v>3.695882642156046E-2</v>
      </c>
    </row>
    <row r="1398" spans="1:5" x14ac:dyDescent="0.25">
      <c r="A1398">
        <v>2018</v>
      </c>
      <c r="B1398" t="s">
        <v>50</v>
      </c>
      <c r="C1398" s="3">
        <v>69373670.319999993</v>
      </c>
      <c r="D1398" s="3">
        <v>703496204.72000003</v>
      </c>
      <c r="E1398" s="2">
        <f>Table8[[#This Row],[Total sample area changing ownership in which buyer and seller names have a similarity score of &lt;70%  (ha)]]/Table8[[#This Row],[Total sample area (ha)]]</f>
        <v>9.8612714403500654E-2</v>
      </c>
    </row>
    <row r="1399" spans="1:5" x14ac:dyDescent="0.25">
      <c r="A1399">
        <v>2018</v>
      </c>
      <c r="B1399" t="s">
        <v>51</v>
      </c>
      <c r="C1399" s="3">
        <v>37078976.420000002</v>
      </c>
      <c r="D1399" s="3">
        <v>784683758.01999998</v>
      </c>
      <c r="E1399" s="2">
        <f>Table8[[#This Row],[Total sample area changing ownership in which buyer and seller names have a similarity score of &lt;70%  (ha)]]/Table8[[#This Row],[Total sample area (ha)]]</f>
        <v>4.7253401183633185E-2</v>
      </c>
    </row>
    <row r="1400" spans="1:5" x14ac:dyDescent="0.25">
      <c r="A1400">
        <v>2018</v>
      </c>
      <c r="B1400" t="s">
        <v>52</v>
      </c>
      <c r="C1400" s="3">
        <v>42119017.32</v>
      </c>
      <c r="D1400" s="3">
        <v>941637380.0200001</v>
      </c>
      <c r="E1400" s="2">
        <f>Table8[[#This Row],[Total sample area changing ownership in which buyer and seller names have a similarity score of &lt;70%  (ha)]]/Table8[[#This Row],[Total sample area (ha)]]</f>
        <v>4.4729551113513996E-2</v>
      </c>
    </row>
    <row r="1401" spans="1:5" x14ac:dyDescent="0.25">
      <c r="A1401">
        <v>2018</v>
      </c>
      <c r="B1401" t="s">
        <v>53</v>
      </c>
      <c r="C1401" s="3">
        <v>140017380.5</v>
      </c>
      <c r="D1401" s="3">
        <v>2413717261.5</v>
      </c>
      <c r="E1401" s="2">
        <f>Table8[[#This Row],[Total sample area changing ownership in which buyer and seller names have a similarity score of &lt;70%  (ha)]]/Table8[[#This Row],[Total sample area (ha)]]</f>
        <v>5.8009023150038072E-2</v>
      </c>
    </row>
    <row r="1402" spans="1:5" x14ac:dyDescent="0.25">
      <c r="A1402">
        <v>2018</v>
      </c>
      <c r="B1402" t="s">
        <v>54</v>
      </c>
      <c r="C1402" s="3">
        <v>69121959.780000001</v>
      </c>
      <c r="D1402" s="3">
        <v>2158131538.7800002</v>
      </c>
      <c r="E1402" s="2">
        <f>Table8[[#This Row],[Total sample area changing ownership in which buyer and seller names have a similarity score of &lt;70%  (ha)]]/Table8[[#This Row],[Total sample area (ha)]]</f>
        <v>3.2028612963542945E-2</v>
      </c>
    </row>
    <row r="1403" spans="1:5" x14ac:dyDescent="0.25">
      <c r="A1403">
        <v>2018</v>
      </c>
      <c r="B1403" t="s">
        <v>55</v>
      </c>
      <c r="C1403" s="3">
        <v>4008572.0060000001</v>
      </c>
      <c r="D1403" s="3">
        <v>119636043.506</v>
      </c>
      <c r="E1403" s="2">
        <f>Table8[[#This Row],[Total sample area changing ownership in which buyer and seller names have a similarity score of &lt;70%  (ha)]]/Table8[[#This Row],[Total sample area (ha)]]</f>
        <v>3.3506390620473517E-2</v>
      </c>
    </row>
    <row r="1404" spans="1:5" x14ac:dyDescent="0.25">
      <c r="A1404">
        <v>2018</v>
      </c>
      <c r="B1404" t="s">
        <v>56</v>
      </c>
      <c r="C1404" s="3">
        <v>130366736.7</v>
      </c>
      <c r="D1404" s="3">
        <v>2375132868.6999998</v>
      </c>
      <c r="E1404" s="2">
        <f>Table8[[#This Row],[Total sample area changing ownership in which buyer and seller names have a similarity score of &lt;70%  (ha)]]/Table8[[#This Row],[Total sample area (ha)]]</f>
        <v>5.4888186853880999E-2</v>
      </c>
    </row>
    <row r="1405" spans="1:5" x14ac:dyDescent="0.25">
      <c r="A1405">
        <v>2018</v>
      </c>
      <c r="B1405" t="s">
        <v>57</v>
      </c>
      <c r="C1405" s="3">
        <v>214404006.69999999</v>
      </c>
      <c r="D1405" s="3">
        <v>3756953176.6999998</v>
      </c>
      <c r="E1405" s="2">
        <f>Table8[[#This Row],[Total sample area changing ownership in which buyer and seller names have a similarity score of &lt;70%  (ha)]]/Table8[[#This Row],[Total sample area (ha)]]</f>
        <v>5.7068586329395335E-2</v>
      </c>
    </row>
    <row r="1406" spans="1:5" x14ac:dyDescent="0.25">
      <c r="A1406">
        <v>2018</v>
      </c>
      <c r="B1406" t="s">
        <v>58</v>
      </c>
      <c r="C1406" s="3">
        <v>292870346.10000002</v>
      </c>
      <c r="D1406" s="3">
        <v>10002481502.1</v>
      </c>
      <c r="E1406" s="2">
        <f>Table8[[#This Row],[Total sample area changing ownership in which buyer and seller names have a similarity score of &lt;70%  (ha)]]/Table8[[#This Row],[Total sample area (ha)]]</f>
        <v>2.927976882921628E-2</v>
      </c>
    </row>
    <row r="1407" spans="1:5" x14ac:dyDescent="0.25">
      <c r="A1407">
        <v>2018</v>
      </c>
      <c r="B1407" t="s">
        <v>59</v>
      </c>
      <c r="C1407" s="3">
        <v>261843457.5</v>
      </c>
      <c r="D1407" s="3">
        <v>5642406407.5</v>
      </c>
      <c r="E1407" s="2">
        <f>Table8[[#This Row],[Total sample area changing ownership in which buyer and seller names have a similarity score of &lt;70%  (ha)]]/Table8[[#This Row],[Total sample area (ha)]]</f>
        <v>4.6406344844630902E-2</v>
      </c>
    </row>
    <row r="1408" spans="1:5" x14ac:dyDescent="0.25">
      <c r="A1408">
        <v>2018</v>
      </c>
      <c r="B1408" t="s">
        <v>60</v>
      </c>
      <c r="C1408" s="3">
        <v>189727128.90000001</v>
      </c>
      <c r="D1408" s="3">
        <v>2584932744.9000001</v>
      </c>
      <c r="E1408" s="2">
        <f>Table8[[#This Row],[Total sample area changing ownership in which buyer and seller names have a similarity score of &lt;70%  (ha)]]/Table8[[#This Row],[Total sample area (ha)]]</f>
        <v>7.3397317309058158E-2</v>
      </c>
    </row>
    <row r="1409" spans="1:5" x14ac:dyDescent="0.25">
      <c r="A1409">
        <v>2018</v>
      </c>
      <c r="B1409" t="s">
        <v>61</v>
      </c>
      <c r="C1409" s="3">
        <v>20326884.539999999</v>
      </c>
      <c r="D1409" s="3">
        <v>552426493.63999999</v>
      </c>
      <c r="E1409" s="2">
        <f>Table8[[#This Row],[Total sample area changing ownership in which buyer and seller names have a similarity score of &lt;70%  (ha)]]/Table8[[#This Row],[Total sample area (ha)]]</f>
        <v>3.6795636657582953E-2</v>
      </c>
    </row>
    <row r="1410" spans="1:5" x14ac:dyDescent="0.25">
      <c r="A1410">
        <v>2018</v>
      </c>
      <c r="B1410" t="s">
        <v>62</v>
      </c>
      <c r="C1410" s="3">
        <v>18362250.73</v>
      </c>
      <c r="D1410" s="3">
        <v>355999933.53000003</v>
      </c>
      <c r="E1410" s="2">
        <f>Table8[[#This Row],[Total sample area changing ownership in which buyer and seller names have a similarity score of &lt;70%  (ha)]]/Table8[[#This Row],[Total sample area (ha)]]</f>
        <v>5.1579365613709079E-2</v>
      </c>
    </row>
    <row r="1411" spans="1:5" x14ac:dyDescent="0.25">
      <c r="A1411">
        <v>2018</v>
      </c>
      <c r="B1411" t="s">
        <v>63</v>
      </c>
      <c r="C1411" s="3">
        <v>266189981.30000001</v>
      </c>
      <c r="D1411" s="3">
        <v>6057187271.3000002</v>
      </c>
      <c r="E1411" s="2">
        <f>Table8[[#This Row],[Total sample area changing ownership in which buyer and seller names have a similarity score of &lt;70%  (ha)]]/Table8[[#This Row],[Total sample area (ha)]]</f>
        <v>4.3946136940697565E-2</v>
      </c>
    </row>
    <row r="1412" spans="1:5" x14ac:dyDescent="0.25">
      <c r="A1412">
        <v>2018</v>
      </c>
      <c r="B1412" t="s">
        <v>64</v>
      </c>
      <c r="C1412" s="3">
        <v>96556007.239999995</v>
      </c>
      <c r="D1412" s="3">
        <v>2614258635.2399998</v>
      </c>
      <c r="E1412" s="2">
        <f>Table8[[#This Row],[Total sample area changing ownership in which buyer and seller names have a similarity score of &lt;70%  (ha)]]/Table8[[#This Row],[Total sample area (ha)]]</f>
        <v>3.6934374410562389E-2</v>
      </c>
    </row>
    <row r="1413" spans="1:5" x14ac:dyDescent="0.25">
      <c r="A1413">
        <v>2018</v>
      </c>
      <c r="B1413" t="s">
        <v>65</v>
      </c>
      <c r="C1413" s="3">
        <v>165946760</v>
      </c>
      <c r="D1413" s="3">
        <v>3527459833</v>
      </c>
      <c r="E1413" s="2">
        <f>Table8[[#This Row],[Total sample area changing ownership in which buyer and seller names have a similarity score of &lt;70%  (ha)]]/Table8[[#This Row],[Total sample area (ha)]]</f>
        <v>4.7044266371948223E-2</v>
      </c>
    </row>
    <row r="1414" spans="1:5" x14ac:dyDescent="0.25">
      <c r="A1414">
        <v>2018</v>
      </c>
      <c r="B1414" t="s">
        <v>66</v>
      </c>
      <c r="C1414" s="3">
        <v>36384828.939999998</v>
      </c>
      <c r="D1414" s="3">
        <v>1102119542.9400001</v>
      </c>
      <c r="E1414" s="2">
        <f>Table8[[#This Row],[Total sample area changing ownership in which buyer and seller names have a similarity score of &lt;70%  (ha)]]/Table8[[#This Row],[Total sample area (ha)]]</f>
        <v>3.3013504907952448E-2</v>
      </c>
    </row>
    <row r="1415" spans="1:5" x14ac:dyDescent="0.25">
      <c r="A1415">
        <v>2018</v>
      </c>
      <c r="B1415" t="s">
        <v>67</v>
      </c>
      <c r="C1415" s="3">
        <v>3611804.3990000002</v>
      </c>
      <c r="D1415" s="3">
        <v>121903600.09900001</v>
      </c>
      <c r="E1415" s="2">
        <f>Table8[[#This Row],[Total sample area changing ownership in which buyer and seller names have a similarity score of &lt;70%  (ha)]]/Table8[[#This Row],[Total sample area (ha)]]</f>
        <v>2.962836533184247E-2</v>
      </c>
    </row>
    <row r="1416" spans="1:5" x14ac:dyDescent="0.25">
      <c r="A1416">
        <v>2018</v>
      </c>
      <c r="B1416" t="s">
        <v>68</v>
      </c>
      <c r="C1416" s="3">
        <v>152939425.19999999</v>
      </c>
      <c r="D1416" s="3">
        <v>4373105024.1999998</v>
      </c>
      <c r="E1416" s="2">
        <f>Table8[[#This Row],[Total sample area changing ownership in which buyer and seller names have a similarity score of &lt;70%  (ha)]]/Table8[[#This Row],[Total sample area (ha)]]</f>
        <v>3.4972730897991224E-2</v>
      </c>
    </row>
    <row r="1417" spans="1:5" x14ac:dyDescent="0.25">
      <c r="A1417">
        <v>2018</v>
      </c>
      <c r="B1417" t="s">
        <v>69</v>
      </c>
      <c r="C1417" s="3">
        <v>48792806.560000002</v>
      </c>
      <c r="D1417" s="3">
        <v>754905890.66000009</v>
      </c>
      <c r="E1417" s="2">
        <f>Table8[[#This Row],[Total sample area changing ownership in which buyer and seller names have a similarity score of &lt;70%  (ha)]]/Table8[[#This Row],[Total sample area (ha)]]</f>
        <v>6.4634290397894978E-2</v>
      </c>
    </row>
    <row r="1418" spans="1:5" x14ac:dyDescent="0.25">
      <c r="A1418">
        <v>2018</v>
      </c>
      <c r="B1418" t="s">
        <v>70</v>
      </c>
      <c r="C1418" s="3">
        <v>2542395.051</v>
      </c>
      <c r="D1418" s="3">
        <v>94236724.231000006</v>
      </c>
      <c r="E1418" s="2">
        <f>Table8[[#This Row],[Total sample area changing ownership in which buyer and seller names have a similarity score of &lt;70%  (ha)]]/Table8[[#This Row],[Total sample area (ha)]]</f>
        <v>2.6978813957580845E-2</v>
      </c>
    </row>
    <row r="1419" spans="1:5" x14ac:dyDescent="0.25">
      <c r="A1419">
        <v>2018</v>
      </c>
      <c r="B1419" t="s">
        <v>71</v>
      </c>
      <c r="C1419" s="3">
        <v>100076649.8</v>
      </c>
      <c r="D1419" s="3">
        <v>2074247051.8</v>
      </c>
      <c r="E1419" s="2">
        <f>Table8[[#This Row],[Total sample area changing ownership in which buyer and seller names have a similarity score of &lt;70%  (ha)]]/Table8[[#This Row],[Total sample area (ha)]]</f>
        <v>4.8247218051077866E-2</v>
      </c>
    </row>
    <row r="1420" spans="1:5" x14ac:dyDescent="0.25">
      <c r="A1420">
        <v>2018</v>
      </c>
      <c r="B1420" t="s">
        <v>72</v>
      </c>
      <c r="C1420" s="3">
        <v>60623905.439999998</v>
      </c>
      <c r="D1420" s="3">
        <v>868222415.1400001</v>
      </c>
      <c r="E1420" s="2">
        <f>Table8[[#This Row],[Total sample area changing ownership in which buyer and seller names have a similarity score of &lt;70%  (ha)]]/Table8[[#This Row],[Total sample area (ha)]]</f>
        <v>6.9825317087931257E-2</v>
      </c>
    </row>
    <row r="1421" spans="1:5" x14ac:dyDescent="0.25">
      <c r="A1421">
        <v>2018</v>
      </c>
      <c r="B1421" t="s">
        <v>73</v>
      </c>
      <c r="C1421" s="3">
        <v>16325660.390000001</v>
      </c>
      <c r="D1421" s="3">
        <v>328830674.99000001</v>
      </c>
      <c r="E1421" s="2">
        <f>Table8[[#This Row],[Total sample area changing ownership in which buyer and seller names have a similarity score of &lt;70%  (ha)]]/Table8[[#This Row],[Total sample area (ha)]]</f>
        <v>4.9647619981002311E-2</v>
      </c>
    </row>
    <row r="1422" spans="1:5" x14ac:dyDescent="0.25">
      <c r="A1422">
        <v>2018</v>
      </c>
      <c r="B1422" t="s">
        <v>74</v>
      </c>
      <c r="C1422" s="3">
        <v>73308586.230000004</v>
      </c>
      <c r="D1422" s="3">
        <v>903031392.23000002</v>
      </c>
      <c r="E1422" s="2">
        <f>Table8[[#This Row],[Total sample area changing ownership in which buyer and seller names have a similarity score of &lt;70%  (ha)]]/Table8[[#This Row],[Total sample area (ha)]]</f>
        <v>8.1180551264078846E-2</v>
      </c>
    </row>
    <row r="1423" spans="1:5" x14ac:dyDescent="0.25">
      <c r="A1423">
        <v>2018</v>
      </c>
      <c r="B1423" t="s">
        <v>75</v>
      </c>
      <c r="C1423" s="3">
        <v>276815494.30000001</v>
      </c>
      <c r="D1423" s="3">
        <v>7124479279.3000002</v>
      </c>
      <c r="E1423" s="2">
        <f>Table8[[#This Row],[Total sample area changing ownership in which buyer and seller names have a similarity score of &lt;70%  (ha)]]/Table8[[#This Row],[Total sample area (ha)]]</f>
        <v>3.8854137046096922E-2</v>
      </c>
    </row>
    <row r="1424" spans="1:5" x14ac:dyDescent="0.25">
      <c r="A1424">
        <v>2018</v>
      </c>
      <c r="B1424" t="s">
        <v>76</v>
      </c>
      <c r="C1424" s="3">
        <v>85274800.209999993</v>
      </c>
      <c r="D1424" s="3">
        <v>1933517880.21</v>
      </c>
      <c r="E1424" s="2">
        <f>Table8[[#This Row],[Total sample area changing ownership in which buyer and seller names have a similarity score of &lt;70%  (ha)]]/Table8[[#This Row],[Total sample area (ha)]]</f>
        <v>4.4103445374261689E-2</v>
      </c>
    </row>
    <row r="1425" spans="1:5" x14ac:dyDescent="0.25">
      <c r="A1425">
        <v>2018</v>
      </c>
      <c r="B1425" t="s">
        <v>77</v>
      </c>
      <c r="C1425" s="3">
        <v>229319692</v>
      </c>
      <c r="D1425" s="3">
        <v>5277109940</v>
      </c>
      <c r="E1425" s="2">
        <f>Table8[[#This Row],[Total sample area changing ownership in which buyer and seller names have a similarity score of &lt;70%  (ha)]]/Table8[[#This Row],[Total sample area (ha)]]</f>
        <v>4.3455545669378266E-2</v>
      </c>
    </row>
    <row r="1426" spans="1:5" x14ac:dyDescent="0.25">
      <c r="A1426">
        <v>2018</v>
      </c>
      <c r="B1426" t="s">
        <v>78</v>
      </c>
      <c r="C1426" s="3">
        <v>57144335.420000002</v>
      </c>
      <c r="D1426" s="3">
        <v>2093452076.4200001</v>
      </c>
      <c r="E1426" s="2">
        <f>Table8[[#This Row],[Total sample area changing ownership in which buyer and seller names have a similarity score of &lt;70%  (ha)]]/Table8[[#This Row],[Total sample area (ha)]]</f>
        <v>2.7296701015349818E-2</v>
      </c>
    </row>
    <row r="1427" spans="1:5" x14ac:dyDescent="0.25">
      <c r="A1427">
        <v>2018</v>
      </c>
      <c r="B1427" t="s">
        <v>79</v>
      </c>
      <c r="C1427" s="3">
        <v>174310096.90000001</v>
      </c>
      <c r="D1427" s="3">
        <v>3040358537.9000001</v>
      </c>
      <c r="E1427" s="2">
        <f>Table8[[#This Row],[Total sample area changing ownership in which buyer and seller names have a similarity score of &lt;70%  (ha)]]/Table8[[#This Row],[Total sample area (ha)]]</f>
        <v>5.733208591260338E-2</v>
      </c>
    </row>
    <row r="1428" spans="1:5" x14ac:dyDescent="0.25">
      <c r="A1428">
        <v>2018</v>
      </c>
      <c r="B1428" t="s">
        <v>80</v>
      </c>
      <c r="C1428" s="3">
        <v>26609173.07</v>
      </c>
      <c r="D1428" s="3">
        <v>407848723.87</v>
      </c>
      <c r="E1428" s="2">
        <f>Table8[[#This Row],[Total sample area changing ownership in which buyer and seller names have a similarity score of &lt;70%  (ha)]]/Table8[[#This Row],[Total sample area (ha)]]</f>
        <v>6.5242751816189465E-2</v>
      </c>
    </row>
    <row r="1429" spans="1:5" x14ac:dyDescent="0.25">
      <c r="A1429">
        <v>2018</v>
      </c>
      <c r="B1429" t="s">
        <v>81</v>
      </c>
      <c r="C1429" s="3">
        <v>2802386147</v>
      </c>
      <c r="D1429" s="3">
        <v>60157403595</v>
      </c>
      <c r="E1429" s="2">
        <f>Table8[[#This Row],[Total sample area changing ownership in which buyer and seller names have a similarity score of &lt;70%  (ha)]]/Table8[[#This Row],[Total sample area (ha)]]</f>
        <v>4.6584227036569129E-2</v>
      </c>
    </row>
    <row r="1430" spans="1:5" x14ac:dyDescent="0.25">
      <c r="A1430">
        <v>2018</v>
      </c>
      <c r="B1430" t="s">
        <v>82</v>
      </c>
      <c r="C1430" s="3">
        <v>84197466.969999999</v>
      </c>
      <c r="D1430" s="3">
        <v>2941952257.9699998</v>
      </c>
      <c r="E1430" s="2">
        <f>Table8[[#This Row],[Total sample area changing ownership in which buyer and seller names have a similarity score of &lt;70%  (ha)]]/Table8[[#This Row],[Total sample area (ha)]]</f>
        <v>2.8619589846130871E-2</v>
      </c>
    </row>
    <row r="1431" spans="1:5" x14ac:dyDescent="0.25">
      <c r="A1431">
        <v>2018</v>
      </c>
      <c r="B1431" t="s">
        <v>83</v>
      </c>
      <c r="C1431" s="3">
        <v>168815757.09999999</v>
      </c>
      <c r="D1431" s="3">
        <v>4482452235.1000004</v>
      </c>
      <c r="E1431" s="2">
        <f>Table8[[#This Row],[Total sample area changing ownership in which buyer and seller names have a similarity score of &lt;70%  (ha)]]/Table8[[#This Row],[Total sample area (ha)]]</f>
        <v>3.7661473730401913E-2</v>
      </c>
    </row>
    <row r="1432" spans="1:5" x14ac:dyDescent="0.25">
      <c r="A1432">
        <v>2018</v>
      </c>
      <c r="B1432" t="s">
        <v>84</v>
      </c>
      <c r="C1432" s="3">
        <v>59358967.280000001</v>
      </c>
      <c r="D1432" s="3">
        <v>1866047535.28</v>
      </c>
      <c r="E1432" s="2">
        <f>Table8[[#This Row],[Total sample area changing ownership in which buyer and seller names have a similarity score of &lt;70%  (ha)]]/Table8[[#This Row],[Total sample area (ha)]]</f>
        <v>3.180999741847048E-2</v>
      </c>
    </row>
    <row r="1433" spans="1:5" x14ac:dyDescent="0.25">
      <c r="A1433">
        <v>2018</v>
      </c>
      <c r="B1433" t="s">
        <v>85</v>
      </c>
      <c r="C1433" s="3">
        <v>125919431.2</v>
      </c>
      <c r="D1433" s="3">
        <v>3136119081.1999998</v>
      </c>
      <c r="E1433" s="2">
        <f>Table8[[#This Row],[Total sample area changing ownership in which buyer and seller names have a similarity score of &lt;70%  (ha)]]/Table8[[#This Row],[Total sample area (ha)]]</f>
        <v>4.0151355206773078E-2</v>
      </c>
    </row>
    <row r="1434" spans="1:5" x14ac:dyDescent="0.25">
      <c r="A1434">
        <v>2018</v>
      </c>
      <c r="B1434" t="s">
        <v>86</v>
      </c>
      <c r="C1434" s="3">
        <v>133395819.5</v>
      </c>
      <c r="D1434" s="3">
        <v>2210804463.5</v>
      </c>
      <c r="E1434" s="2">
        <f>Table8[[#This Row],[Total sample area changing ownership in which buyer and seller names have a similarity score of &lt;70%  (ha)]]/Table8[[#This Row],[Total sample area (ha)]]</f>
        <v>6.0338135598304574E-2</v>
      </c>
    </row>
    <row r="1435" spans="1:5" x14ac:dyDescent="0.25">
      <c r="A1435">
        <v>2018</v>
      </c>
      <c r="B1435" t="s">
        <v>87</v>
      </c>
      <c r="C1435" s="3">
        <v>462595015</v>
      </c>
      <c r="D1435" s="3">
        <v>14845400884</v>
      </c>
      <c r="E1435" s="2">
        <f>Table8[[#This Row],[Total sample area changing ownership in which buyer and seller names have a similarity score of &lt;70%  (ha)]]/Table8[[#This Row],[Total sample area (ha)]]</f>
        <v>3.1160830119351866E-2</v>
      </c>
    </row>
    <row r="1436" spans="1:5" x14ac:dyDescent="0.25">
      <c r="A1436">
        <v>2018</v>
      </c>
      <c r="B1436" t="s">
        <v>88</v>
      </c>
      <c r="C1436" s="3">
        <v>207471572.90000001</v>
      </c>
      <c r="D1436" s="3">
        <v>5536416649.8999996</v>
      </c>
      <c r="E1436" s="2">
        <f>Table8[[#This Row],[Total sample area changing ownership in which buyer and seller names have a similarity score of &lt;70%  (ha)]]/Table8[[#This Row],[Total sample area (ha)]]</f>
        <v>3.7473981099985933E-2</v>
      </c>
    </row>
    <row r="1437" spans="1:5" x14ac:dyDescent="0.25">
      <c r="A1437">
        <v>2018</v>
      </c>
      <c r="B1437" t="s">
        <v>89</v>
      </c>
      <c r="C1437" s="3">
        <v>232916038.40000001</v>
      </c>
      <c r="D1437" s="3">
        <v>6282957842.3999996</v>
      </c>
      <c r="E1437" s="2">
        <f>Table8[[#This Row],[Total sample area changing ownership in which buyer and seller names have a similarity score of &lt;70%  (ha)]]/Table8[[#This Row],[Total sample area (ha)]]</f>
        <v>3.7071080889352175E-2</v>
      </c>
    </row>
    <row r="1438" spans="1:5" x14ac:dyDescent="0.25">
      <c r="A1438">
        <v>2018</v>
      </c>
      <c r="B1438" t="s">
        <v>90</v>
      </c>
      <c r="C1438" s="3">
        <v>86240356.510000005</v>
      </c>
      <c r="D1438" s="3">
        <v>2372154704.5100002</v>
      </c>
      <c r="E1438" s="2">
        <f>Table8[[#This Row],[Total sample area changing ownership in which buyer and seller names have a similarity score of &lt;70%  (ha)]]/Table8[[#This Row],[Total sample area (ha)]]</f>
        <v>3.635528338267216E-2</v>
      </c>
    </row>
    <row r="1439" spans="1:5" x14ac:dyDescent="0.25">
      <c r="A1439">
        <v>2018</v>
      </c>
      <c r="B1439" t="s">
        <v>91</v>
      </c>
      <c r="C1439" s="3">
        <v>573676781.89999998</v>
      </c>
      <c r="D1439" s="3">
        <v>17985514663.900002</v>
      </c>
      <c r="E1439" s="2">
        <f>Table8[[#This Row],[Total sample area changing ownership in which buyer and seller names have a similarity score of &lt;70%  (ha)]]/Table8[[#This Row],[Total sample area (ha)]]</f>
        <v>3.1896600826856913E-2</v>
      </c>
    </row>
    <row r="1440" spans="1:5" x14ac:dyDescent="0.25">
      <c r="A1440">
        <v>2018</v>
      </c>
      <c r="B1440" t="s">
        <v>92</v>
      </c>
      <c r="C1440" s="3">
        <v>206164823.59999999</v>
      </c>
      <c r="D1440" s="3">
        <v>4518236756.6000004</v>
      </c>
      <c r="E1440" s="2">
        <f>Table8[[#This Row],[Total sample area changing ownership in which buyer and seller names have a similarity score of &lt;70%  (ha)]]/Table8[[#This Row],[Total sample area (ha)]]</f>
        <v>4.562948661307873E-2</v>
      </c>
    </row>
    <row r="1441" spans="1:5" x14ac:dyDescent="0.25">
      <c r="A1441">
        <v>2018</v>
      </c>
      <c r="B1441" t="s">
        <v>93</v>
      </c>
      <c r="C1441" s="3">
        <v>21721701.789999999</v>
      </c>
      <c r="D1441" s="3">
        <v>498958474.89000005</v>
      </c>
      <c r="E1441" s="2">
        <f>Table8[[#This Row],[Total sample area changing ownership in which buyer and seller names have a similarity score of &lt;70%  (ha)]]/Table8[[#This Row],[Total sample area (ha)]]</f>
        <v>4.3534087270065407E-2</v>
      </c>
    </row>
    <row r="1442" spans="1:5" x14ac:dyDescent="0.25">
      <c r="A1442">
        <v>2018</v>
      </c>
      <c r="B1442" t="s">
        <v>94</v>
      </c>
      <c r="C1442" s="3">
        <v>5657152.8080000002</v>
      </c>
      <c r="D1442" s="3">
        <v>174539249.00799999</v>
      </c>
      <c r="E1442" s="2">
        <f>Table8[[#This Row],[Total sample area changing ownership in which buyer and seller names have a similarity score of &lt;70%  (ha)]]/Table8[[#This Row],[Total sample area (ha)]]</f>
        <v>3.2411923622638623E-2</v>
      </c>
    </row>
    <row r="1443" spans="1:5" x14ac:dyDescent="0.25">
      <c r="A1443">
        <v>2018</v>
      </c>
      <c r="B1443" t="s">
        <v>95</v>
      </c>
      <c r="C1443" s="3">
        <v>55402628.869999997</v>
      </c>
      <c r="D1443" s="3">
        <v>1908524573.8699999</v>
      </c>
      <c r="E1443" s="2">
        <f>Table8[[#This Row],[Total sample area changing ownership in which buyer and seller names have a similarity score of &lt;70%  (ha)]]/Table8[[#This Row],[Total sample area (ha)]]</f>
        <v>2.9029036161508589E-2</v>
      </c>
    </row>
    <row r="1444" spans="1:5" x14ac:dyDescent="0.25">
      <c r="A1444">
        <v>2019</v>
      </c>
      <c r="B1444" t="s">
        <v>0</v>
      </c>
      <c r="C1444" s="3">
        <v>3610705.3820000002</v>
      </c>
      <c r="D1444" s="3">
        <v>85803769.752000004</v>
      </c>
      <c r="E1444" s="2">
        <f>Table8[[#This Row],[Total sample area changing ownership in which buyer and seller names have a similarity score of &lt;70%  (ha)]]/Table8[[#This Row],[Total sample area (ha)]]</f>
        <v>4.208096441958295E-2</v>
      </c>
    </row>
    <row r="1445" spans="1:5" x14ac:dyDescent="0.25">
      <c r="A1445">
        <v>2019</v>
      </c>
      <c r="B1445" t="s">
        <v>1</v>
      </c>
      <c r="C1445" s="3">
        <v>114100192.7</v>
      </c>
      <c r="D1445" s="3">
        <v>3768604003.6999998</v>
      </c>
      <c r="E1445" s="2">
        <f>Table8[[#This Row],[Total sample area changing ownership in which buyer and seller names have a similarity score of &lt;70%  (ha)]]/Table8[[#This Row],[Total sample area (ha)]]</f>
        <v>3.0276514217990776E-2</v>
      </c>
    </row>
    <row r="1446" spans="1:5" x14ac:dyDescent="0.25">
      <c r="A1446">
        <v>2019</v>
      </c>
      <c r="B1446" t="s">
        <v>2</v>
      </c>
      <c r="C1446" s="3">
        <v>5870242.852</v>
      </c>
      <c r="D1446" s="3">
        <v>205201093.05199999</v>
      </c>
      <c r="E1446" s="2">
        <f>Table8[[#This Row],[Total sample area changing ownership in which buyer and seller names have a similarity score of &lt;70%  (ha)]]/Table8[[#This Row],[Total sample area (ha)]]</f>
        <v>2.8607268921868864E-2</v>
      </c>
    </row>
    <row r="1447" spans="1:5" x14ac:dyDescent="0.25">
      <c r="A1447">
        <v>2019</v>
      </c>
      <c r="B1447" t="s">
        <v>3</v>
      </c>
      <c r="C1447" s="3">
        <v>459574701.60000002</v>
      </c>
      <c r="D1447" s="3">
        <v>13880816993.6</v>
      </c>
      <c r="E1447" s="2">
        <f>Table8[[#This Row],[Total sample area changing ownership in which buyer and seller names have a similarity score of &lt;70%  (ha)]]/Table8[[#This Row],[Total sample area (ha)]]</f>
        <v>3.3108620466064435E-2</v>
      </c>
    </row>
    <row r="1448" spans="1:5" x14ac:dyDescent="0.25">
      <c r="A1448">
        <v>2019</v>
      </c>
      <c r="B1448" t="s">
        <v>4</v>
      </c>
      <c r="C1448" s="3">
        <v>81820531.989999995</v>
      </c>
      <c r="D1448" s="3">
        <v>2132540393.99</v>
      </c>
      <c r="E1448" s="2">
        <f>Table8[[#This Row],[Total sample area changing ownership in which buyer and seller names have a similarity score of &lt;70%  (ha)]]/Table8[[#This Row],[Total sample area (ha)]]</f>
        <v>3.8367635248827865E-2</v>
      </c>
    </row>
    <row r="1449" spans="1:5" x14ac:dyDescent="0.25">
      <c r="A1449">
        <v>2019</v>
      </c>
      <c r="B1449" t="s">
        <v>5</v>
      </c>
      <c r="C1449" s="3">
        <v>36962016.670000002</v>
      </c>
      <c r="D1449" s="3">
        <v>1356798758.6700001</v>
      </c>
      <c r="E1449" s="2">
        <f>Table8[[#This Row],[Total sample area changing ownership in which buyer and seller names have a similarity score of &lt;70%  (ha)]]/Table8[[#This Row],[Total sample area (ha)]]</f>
        <v>2.7242077304251048E-2</v>
      </c>
    </row>
    <row r="1450" spans="1:5" x14ac:dyDescent="0.25">
      <c r="A1450">
        <v>2019</v>
      </c>
      <c r="B1450" t="s">
        <v>6</v>
      </c>
      <c r="C1450" s="3">
        <v>12803468.26</v>
      </c>
      <c r="D1450" s="3">
        <v>314029455.36000001</v>
      </c>
      <c r="E1450" s="2">
        <f>Table8[[#This Row],[Total sample area changing ownership in which buyer and seller names have a similarity score of &lt;70%  (ha)]]/Table8[[#This Row],[Total sample area (ha)]]</f>
        <v>4.0771551972162104E-2</v>
      </c>
    </row>
    <row r="1451" spans="1:5" x14ac:dyDescent="0.25">
      <c r="A1451">
        <v>2019</v>
      </c>
      <c r="B1451" t="s">
        <v>7</v>
      </c>
      <c r="C1451" s="3">
        <v>30528497.399999999</v>
      </c>
      <c r="D1451" s="3">
        <v>1201833019.4000001</v>
      </c>
      <c r="E1451" s="2">
        <f>Table8[[#This Row],[Total sample area changing ownership in which buyer and seller names have a similarity score of &lt;70%  (ha)]]/Table8[[#This Row],[Total sample area (ha)]]</f>
        <v>2.5401613125291701E-2</v>
      </c>
    </row>
    <row r="1452" spans="1:5" x14ac:dyDescent="0.25">
      <c r="A1452">
        <v>2019</v>
      </c>
      <c r="B1452" t="s">
        <v>8</v>
      </c>
      <c r="C1452" s="3">
        <v>198183731.30000001</v>
      </c>
      <c r="D1452" s="3">
        <v>6727694172.3000002</v>
      </c>
      <c r="E1452" s="2">
        <f>Table8[[#This Row],[Total sample area changing ownership in which buyer and seller names have a similarity score of &lt;70%  (ha)]]/Table8[[#This Row],[Total sample area (ha)]]</f>
        <v>2.9457898386044925E-2</v>
      </c>
    </row>
    <row r="1453" spans="1:5" x14ac:dyDescent="0.25">
      <c r="A1453">
        <v>2019</v>
      </c>
      <c r="B1453" t="s">
        <v>9</v>
      </c>
      <c r="C1453" s="3">
        <v>20143106.600000001</v>
      </c>
      <c r="D1453" s="3">
        <v>874088003.60000002</v>
      </c>
      <c r="E1453" s="2">
        <f>Table8[[#This Row],[Total sample area changing ownership in which buyer and seller names have a similarity score of &lt;70%  (ha)]]/Table8[[#This Row],[Total sample area (ha)]]</f>
        <v>2.3044712336788786E-2</v>
      </c>
    </row>
    <row r="1454" spans="1:5" x14ac:dyDescent="0.25">
      <c r="A1454">
        <v>2019</v>
      </c>
      <c r="B1454" t="s">
        <v>10</v>
      </c>
      <c r="C1454" s="3">
        <v>306200991.5</v>
      </c>
      <c r="D1454" s="3">
        <v>10946012348.5</v>
      </c>
      <c r="E1454" s="2">
        <f>Table8[[#This Row],[Total sample area changing ownership in which buyer and seller names have a similarity score of &lt;70%  (ha)]]/Table8[[#This Row],[Total sample area (ha)]]</f>
        <v>2.797374804185751E-2</v>
      </c>
    </row>
    <row r="1455" spans="1:5" x14ac:dyDescent="0.25">
      <c r="A1455">
        <v>2019</v>
      </c>
      <c r="B1455" t="s">
        <v>11</v>
      </c>
      <c r="C1455" s="3">
        <v>551462429</v>
      </c>
      <c r="D1455" s="3">
        <v>27805027250</v>
      </c>
      <c r="E1455" s="2">
        <f>Table8[[#This Row],[Total sample area changing ownership in which buyer and seller names have a similarity score of &lt;70%  (ha)]]/Table8[[#This Row],[Total sample area (ha)]]</f>
        <v>1.9833191460008368E-2</v>
      </c>
    </row>
    <row r="1456" spans="1:5" x14ac:dyDescent="0.25">
      <c r="A1456">
        <v>2019</v>
      </c>
      <c r="B1456" t="s">
        <v>12</v>
      </c>
      <c r="C1456" s="3">
        <v>274186862.80000001</v>
      </c>
      <c r="D1456" s="3">
        <v>14795254359.799999</v>
      </c>
      <c r="E1456" s="2">
        <f>Table8[[#This Row],[Total sample area changing ownership in which buyer and seller names have a similarity score of &lt;70%  (ha)]]/Table8[[#This Row],[Total sample area (ha)]]</f>
        <v>1.85320817156743E-2</v>
      </c>
    </row>
    <row r="1457" spans="1:5" x14ac:dyDescent="0.25">
      <c r="A1457">
        <v>2019</v>
      </c>
      <c r="B1457" t="s">
        <v>13</v>
      </c>
      <c r="C1457" s="3">
        <v>0</v>
      </c>
      <c r="D1457" s="3">
        <v>4701016.5750000002</v>
      </c>
      <c r="E1457" s="2">
        <f>Table8[[#This Row],[Total sample area changing ownership in which buyer and seller names have a similarity score of &lt;70%  (ha)]]/Table8[[#This Row],[Total sample area (ha)]]</f>
        <v>0</v>
      </c>
    </row>
    <row r="1458" spans="1:5" x14ac:dyDescent="0.25">
      <c r="A1458">
        <v>2019</v>
      </c>
      <c r="B1458" t="s">
        <v>14</v>
      </c>
      <c r="C1458" s="3">
        <v>9564367.0370000005</v>
      </c>
      <c r="D1458" s="3">
        <v>251458005.23699999</v>
      </c>
      <c r="E1458" s="2">
        <f>Table8[[#This Row],[Total sample area changing ownership in which buyer and seller names have a similarity score of &lt;70%  (ha)]]/Table8[[#This Row],[Total sample area (ha)]]</f>
        <v>3.8035643478462951E-2</v>
      </c>
    </row>
    <row r="1459" spans="1:5" x14ac:dyDescent="0.25">
      <c r="A1459">
        <v>2019</v>
      </c>
      <c r="B1459" t="s">
        <v>15</v>
      </c>
      <c r="C1459" s="3">
        <v>68781552.069999993</v>
      </c>
      <c r="D1459" s="3">
        <v>3436061828.0700002</v>
      </c>
      <c r="E1459" s="2">
        <f>Table8[[#This Row],[Total sample area changing ownership in which buyer and seller names have a similarity score of &lt;70%  (ha)]]/Table8[[#This Row],[Total sample area (ha)]]</f>
        <v>2.0017553673833007E-2</v>
      </c>
    </row>
    <row r="1460" spans="1:5" x14ac:dyDescent="0.25">
      <c r="A1460">
        <v>2019</v>
      </c>
      <c r="B1460" t="s">
        <v>16</v>
      </c>
      <c r="C1460" s="3">
        <v>1054352.6359999999</v>
      </c>
      <c r="D1460" s="3">
        <v>17837393.866</v>
      </c>
      <c r="E1460" s="2">
        <f>Table8[[#This Row],[Total sample area changing ownership in which buyer and seller names have a similarity score of &lt;70%  (ha)]]/Table8[[#This Row],[Total sample area (ha)]]</f>
        <v>5.9109118962143339E-2</v>
      </c>
    </row>
    <row r="1461" spans="1:5" x14ac:dyDescent="0.25">
      <c r="A1461">
        <v>2019</v>
      </c>
      <c r="B1461" t="s">
        <v>17</v>
      </c>
      <c r="C1461" s="3">
        <v>0</v>
      </c>
      <c r="D1461" s="3">
        <v>3391175.0150000001</v>
      </c>
      <c r="E1461" s="2">
        <f>Table8[[#This Row],[Total sample area changing ownership in which buyer and seller names have a similarity score of &lt;70%  (ha)]]/Table8[[#This Row],[Total sample area (ha)]]</f>
        <v>0</v>
      </c>
    </row>
    <row r="1462" spans="1:5" x14ac:dyDescent="0.25">
      <c r="A1462">
        <v>2019</v>
      </c>
      <c r="B1462" t="s">
        <v>18</v>
      </c>
      <c r="C1462" s="3">
        <v>348609211.5</v>
      </c>
      <c r="D1462" s="3">
        <v>11077577000.5</v>
      </c>
      <c r="E1462" s="2">
        <f>Table8[[#This Row],[Total sample area changing ownership in which buyer and seller names have a similarity score of &lt;70%  (ha)]]/Table8[[#This Row],[Total sample area (ha)]]</f>
        <v>3.1469807114341442E-2</v>
      </c>
    </row>
    <row r="1463" spans="1:5" x14ac:dyDescent="0.25">
      <c r="A1463">
        <v>2019</v>
      </c>
      <c r="B1463" t="s">
        <v>19</v>
      </c>
      <c r="C1463" s="3">
        <v>5499256.3949999996</v>
      </c>
      <c r="D1463" s="3">
        <v>131853945.595</v>
      </c>
      <c r="E1463" s="2">
        <f>Table8[[#This Row],[Total sample area changing ownership in which buyer and seller names have a similarity score of &lt;70%  (ha)]]/Table8[[#This Row],[Total sample area (ha)]]</f>
        <v>4.1707181155514361E-2</v>
      </c>
    </row>
    <row r="1464" spans="1:5" x14ac:dyDescent="0.25">
      <c r="A1464">
        <v>2019</v>
      </c>
      <c r="B1464" t="s">
        <v>20</v>
      </c>
      <c r="C1464" s="3">
        <v>846417383.10000002</v>
      </c>
      <c r="D1464" s="3">
        <v>33525106932.099998</v>
      </c>
      <c r="E1464" s="2">
        <f>Table8[[#This Row],[Total sample area changing ownership in which buyer and seller names have a similarity score of &lt;70%  (ha)]]/Table8[[#This Row],[Total sample area (ha)]]</f>
        <v>2.5247268705638721E-2</v>
      </c>
    </row>
    <row r="1465" spans="1:5" x14ac:dyDescent="0.25">
      <c r="A1465">
        <v>2019</v>
      </c>
      <c r="B1465" t="s">
        <v>21</v>
      </c>
      <c r="C1465" s="3">
        <v>11306273.560000001</v>
      </c>
      <c r="D1465" s="3">
        <v>306654753.86000001</v>
      </c>
      <c r="E1465" s="2">
        <f>Table8[[#This Row],[Total sample area changing ownership in which buyer and seller names have a similarity score of &lt;70%  (ha)]]/Table8[[#This Row],[Total sample area (ha)]]</f>
        <v>3.686971559280558E-2</v>
      </c>
    </row>
    <row r="1466" spans="1:5" x14ac:dyDescent="0.25">
      <c r="A1466">
        <v>2019</v>
      </c>
      <c r="B1466" t="s">
        <v>22</v>
      </c>
      <c r="C1466" s="3">
        <v>75881283.769999996</v>
      </c>
      <c r="D1466" s="3">
        <v>1965634546.77</v>
      </c>
      <c r="E1466" s="2">
        <f>Table8[[#This Row],[Total sample area changing ownership in which buyer and seller names have a similarity score of &lt;70%  (ha)]]/Table8[[#This Row],[Total sample area (ha)]]</f>
        <v>3.8603963231461716E-2</v>
      </c>
    </row>
    <row r="1467" spans="1:5" x14ac:dyDescent="0.25">
      <c r="A1467">
        <v>2019</v>
      </c>
      <c r="B1467" t="s">
        <v>23</v>
      </c>
      <c r="C1467" s="3">
        <v>1765591627</v>
      </c>
      <c r="D1467" s="3">
        <v>32322088015</v>
      </c>
      <c r="E1467" s="2">
        <f>Table8[[#This Row],[Total sample area changing ownership in which buyer and seller names have a similarity score of &lt;70%  (ha)]]/Table8[[#This Row],[Total sample area (ha)]]</f>
        <v>5.4624924793863133E-2</v>
      </c>
    </row>
    <row r="1468" spans="1:5" x14ac:dyDescent="0.25">
      <c r="A1468">
        <v>2019</v>
      </c>
      <c r="B1468" t="s">
        <v>24</v>
      </c>
      <c r="C1468" s="3">
        <v>5176604.4519999996</v>
      </c>
      <c r="D1468" s="3">
        <v>190046328.752</v>
      </c>
      <c r="E1468" s="2">
        <f>Table8[[#This Row],[Total sample area changing ownership in which buyer and seller names have a similarity score of &lt;70%  (ha)]]/Table8[[#This Row],[Total sample area (ha)]]</f>
        <v>2.7238644839886295E-2</v>
      </c>
    </row>
    <row r="1469" spans="1:5" x14ac:dyDescent="0.25">
      <c r="A1469">
        <v>2019</v>
      </c>
      <c r="B1469" t="s">
        <v>25</v>
      </c>
      <c r="C1469" s="3">
        <v>47176788.93</v>
      </c>
      <c r="D1469" s="3">
        <v>1896004399.9300001</v>
      </c>
      <c r="E1469" s="2">
        <f>Table8[[#This Row],[Total sample area changing ownership in which buyer and seller names have a similarity score of &lt;70%  (ha)]]/Table8[[#This Row],[Total sample area (ha)]]</f>
        <v>2.4882214899787022E-2</v>
      </c>
    </row>
    <row r="1470" spans="1:5" x14ac:dyDescent="0.25">
      <c r="A1470">
        <v>2019</v>
      </c>
      <c r="B1470" t="s">
        <v>26</v>
      </c>
      <c r="C1470" s="3">
        <v>156892133.40000001</v>
      </c>
      <c r="D1470" s="3">
        <v>6158784276.3999996</v>
      </c>
      <c r="E1470" s="2">
        <f>Table8[[#This Row],[Total sample area changing ownership in which buyer and seller names have a similarity score of &lt;70%  (ha)]]/Table8[[#This Row],[Total sample area (ha)]]</f>
        <v>2.547452977062355E-2</v>
      </c>
    </row>
    <row r="1471" spans="1:5" x14ac:dyDescent="0.25">
      <c r="A1471">
        <v>2019</v>
      </c>
      <c r="B1471" t="s">
        <v>27</v>
      </c>
      <c r="C1471" s="3">
        <v>39805216.619999997</v>
      </c>
      <c r="D1471" s="3">
        <v>1656908196.6199999</v>
      </c>
      <c r="E1471" s="2">
        <f>Table8[[#This Row],[Total sample area changing ownership in which buyer and seller names have a similarity score of &lt;70%  (ha)]]/Table8[[#This Row],[Total sample area (ha)]]</f>
        <v>2.4023791240335712E-2</v>
      </c>
    </row>
    <row r="1472" spans="1:5" x14ac:dyDescent="0.25">
      <c r="A1472">
        <v>2019</v>
      </c>
      <c r="B1472" t="s">
        <v>28</v>
      </c>
      <c r="C1472" s="3">
        <v>24537751.66</v>
      </c>
      <c r="D1472" s="3">
        <v>880121481.25999999</v>
      </c>
      <c r="E1472" s="2">
        <f>Table8[[#This Row],[Total sample area changing ownership in which buyer and seller names have a similarity score of &lt;70%  (ha)]]/Table8[[#This Row],[Total sample area (ha)]]</f>
        <v>2.7879959962880636E-2</v>
      </c>
    </row>
    <row r="1473" spans="1:5" x14ac:dyDescent="0.25">
      <c r="A1473">
        <v>2019</v>
      </c>
      <c r="B1473" t="s">
        <v>29</v>
      </c>
      <c r="C1473" s="3">
        <v>84233114.560000002</v>
      </c>
      <c r="D1473" s="3">
        <v>3865248603.5599999</v>
      </c>
      <c r="E1473" s="2">
        <f>Table8[[#This Row],[Total sample area changing ownership in which buyer and seller names have a similarity score of &lt;70%  (ha)]]/Table8[[#This Row],[Total sample area (ha)]]</f>
        <v>2.1792418340807106E-2</v>
      </c>
    </row>
    <row r="1474" spans="1:5" x14ac:dyDescent="0.25">
      <c r="A1474">
        <v>2019</v>
      </c>
      <c r="B1474" t="s">
        <v>30</v>
      </c>
      <c r="C1474" s="3">
        <v>10096542.449999999</v>
      </c>
      <c r="D1474" s="3">
        <v>446426816.34999996</v>
      </c>
      <c r="E1474" s="2">
        <f>Table8[[#This Row],[Total sample area changing ownership in which buyer and seller names have a similarity score of &lt;70%  (ha)]]/Table8[[#This Row],[Total sample area (ha)]]</f>
        <v>2.2616344001352016E-2</v>
      </c>
    </row>
    <row r="1475" spans="1:5" x14ac:dyDescent="0.25">
      <c r="A1475">
        <v>2019</v>
      </c>
      <c r="B1475" t="s">
        <v>31</v>
      </c>
      <c r="C1475" s="3">
        <v>86287384.560000002</v>
      </c>
      <c r="D1475" s="3">
        <v>2805835147.5599999</v>
      </c>
      <c r="E1475" s="2">
        <f>Table8[[#This Row],[Total sample area changing ownership in which buyer and seller names have a similarity score of &lt;70%  (ha)]]/Table8[[#This Row],[Total sample area (ha)]]</f>
        <v>3.0752834725531513E-2</v>
      </c>
    </row>
    <row r="1476" spans="1:5" x14ac:dyDescent="0.25">
      <c r="A1476">
        <v>2019</v>
      </c>
      <c r="B1476" t="s">
        <v>32</v>
      </c>
      <c r="C1476" s="3">
        <v>54296106.75</v>
      </c>
      <c r="D1476" s="3">
        <v>2689532940.75</v>
      </c>
      <c r="E1476" s="2">
        <f>Table8[[#This Row],[Total sample area changing ownership in which buyer and seller names have a similarity score of &lt;70%  (ha)]]/Table8[[#This Row],[Total sample area (ha)]]</f>
        <v>2.0187931490758784E-2</v>
      </c>
    </row>
    <row r="1477" spans="1:5" x14ac:dyDescent="0.25">
      <c r="A1477">
        <v>2019</v>
      </c>
      <c r="B1477" t="s">
        <v>33</v>
      </c>
      <c r="C1477" s="3">
        <v>112680705.59999999</v>
      </c>
      <c r="D1477" s="3">
        <v>3533040572.5999999</v>
      </c>
      <c r="E1477" s="2">
        <f>Table8[[#This Row],[Total sample area changing ownership in which buyer and seller names have a similarity score of &lt;70%  (ha)]]/Table8[[#This Row],[Total sample area (ha)]]</f>
        <v>3.1893408321964765E-2</v>
      </c>
    </row>
    <row r="1478" spans="1:5" x14ac:dyDescent="0.25">
      <c r="A1478">
        <v>2019</v>
      </c>
      <c r="B1478" t="s">
        <v>34</v>
      </c>
      <c r="C1478" s="3">
        <v>68893968.950000003</v>
      </c>
      <c r="D1478" s="3">
        <v>2496763957.9499998</v>
      </c>
      <c r="E1478" s="2">
        <f>Table8[[#This Row],[Total sample area changing ownership in which buyer and seller names have a similarity score of &lt;70%  (ha)]]/Table8[[#This Row],[Total sample area (ha)]]</f>
        <v>2.7593304817875648E-2</v>
      </c>
    </row>
    <row r="1479" spans="1:5" x14ac:dyDescent="0.25">
      <c r="A1479">
        <v>2019</v>
      </c>
      <c r="B1479" t="s">
        <v>35</v>
      </c>
      <c r="C1479" s="3">
        <v>50515495.140000001</v>
      </c>
      <c r="D1479" s="3">
        <v>1309138658.1400001</v>
      </c>
      <c r="E1479" s="2">
        <f>Table8[[#This Row],[Total sample area changing ownership in which buyer and seller names have a similarity score of &lt;70%  (ha)]]/Table8[[#This Row],[Total sample area (ha)]]</f>
        <v>3.8586818001212705E-2</v>
      </c>
    </row>
    <row r="1480" spans="1:5" x14ac:dyDescent="0.25">
      <c r="A1480">
        <v>2019</v>
      </c>
      <c r="B1480" t="s">
        <v>36</v>
      </c>
      <c r="C1480" s="3">
        <v>69931004.810000002</v>
      </c>
      <c r="D1480" s="3">
        <v>2833583400.8099999</v>
      </c>
      <c r="E1480" s="2">
        <f>Table8[[#This Row],[Total sample area changing ownership in which buyer and seller names have a similarity score of &lt;70%  (ha)]]/Table8[[#This Row],[Total sample area (ha)]]</f>
        <v>2.4679352931701155E-2</v>
      </c>
    </row>
    <row r="1481" spans="1:5" x14ac:dyDescent="0.25">
      <c r="A1481">
        <v>2019</v>
      </c>
      <c r="B1481" t="s">
        <v>37</v>
      </c>
      <c r="C1481" s="3">
        <v>41654556.32</v>
      </c>
      <c r="D1481" s="3">
        <v>909276827.32000005</v>
      </c>
      <c r="E1481" s="2">
        <f>Table8[[#This Row],[Total sample area changing ownership in which buyer and seller names have a similarity score of &lt;70%  (ha)]]/Table8[[#This Row],[Total sample area (ha)]]</f>
        <v>4.5810643214973946E-2</v>
      </c>
    </row>
    <row r="1482" spans="1:5" x14ac:dyDescent="0.25">
      <c r="A1482">
        <v>2019</v>
      </c>
      <c r="B1482" t="s">
        <v>38</v>
      </c>
      <c r="C1482" s="3">
        <v>114238748.5</v>
      </c>
      <c r="D1482" s="3">
        <v>2192367618.5</v>
      </c>
      <c r="E1482" s="2">
        <f>Table8[[#This Row],[Total sample area changing ownership in which buyer and seller names have a similarity score of &lt;70%  (ha)]]/Table8[[#This Row],[Total sample area (ha)]]</f>
        <v>5.2107478479435497E-2</v>
      </c>
    </row>
    <row r="1483" spans="1:5" x14ac:dyDescent="0.25">
      <c r="A1483">
        <v>2019</v>
      </c>
      <c r="B1483" t="s">
        <v>39</v>
      </c>
      <c r="C1483" s="3">
        <v>97015279.370000005</v>
      </c>
      <c r="D1483" s="3">
        <v>2350495338.3699999</v>
      </c>
      <c r="E1483" s="2">
        <f>Table8[[#This Row],[Total sample area changing ownership in which buyer and seller names have a similarity score of &lt;70%  (ha)]]/Table8[[#This Row],[Total sample area (ha)]]</f>
        <v>4.1274397692393328E-2</v>
      </c>
    </row>
    <row r="1484" spans="1:5" x14ac:dyDescent="0.25">
      <c r="A1484">
        <v>2019</v>
      </c>
      <c r="B1484" t="s">
        <v>40</v>
      </c>
      <c r="C1484" s="3">
        <v>114487573.40000001</v>
      </c>
      <c r="D1484" s="3">
        <v>5923813606.3999996</v>
      </c>
      <c r="E1484" s="2">
        <f>Table8[[#This Row],[Total sample area changing ownership in which buyer and seller names have a similarity score of &lt;70%  (ha)]]/Table8[[#This Row],[Total sample area (ha)]]</f>
        <v>1.9326667077490308E-2</v>
      </c>
    </row>
    <row r="1485" spans="1:5" x14ac:dyDescent="0.25">
      <c r="A1485">
        <v>2019</v>
      </c>
      <c r="B1485" t="s">
        <v>41</v>
      </c>
      <c r="C1485" s="3">
        <v>2377784.5290000001</v>
      </c>
      <c r="D1485" s="3">
        <v>88699730.729000002</v>
      </c>
      <c r="E1485" s="2">
        <f>Table8[[#This Row],[Total sample area changing ownership in which buyer and seller names have a similarity score of &lt;70%  (ha)]]/Table8[[#This Row],[Total sample area (ha)]]</f>
        <v>2.6807122292904474E-2</v>
      </c>
    </row>
    <row r="1486" spans="1:5" x14ac:dyDescent="0.25">
      <c r="A1486">
        <v>2019</v>
      </c>
      <c r="B1486" t="s">
        <v>42</v>
      </c>
      <c r="C1486" s="3">
        <v>323108683.5</v>
      </c>
      <c r="D1486" s="3">
        <v>4629938110.5</v>
      </c>
      <c r="E1486" s="2">
        <f>Table8[[#This Row],[Total sample area changing ownership in which buyer and seller names have a similarity score of &lt;70%  (ha)]]/Table8[[#This Row],[Total sample area (ha)]]</f>
        <v>6.978682560944785E-2</v>
      </c>
    </row>
    <row r="1487" spans="1:5" x14ac:dyDescent="0.25">
      <c r="A1487">
        <v>2019</v>
      </c>
      <c r="B1487" t="s">
        <v>43</v>
      </c>
      <c r="C1487" s="3">
        <v>130620307.8</v>
      </c>
      <c r="D1487" s="3">
        <v>4285323150.8000002</v>
      </c>
      <c r="E1487" s="2">
        <f>Table8[[#This Row],[Total sample area changing ownership in which buyer and seller names have a similarity score of &lt;70%  (ha)]]/Table8[[#This Row],[Total sample area (ha)]]</f>
        <v>3.0480853649418552E-2</v>
      </c>
    </row>
    <row r="1488" spans="1:5" x14ac:dyDescent="0.25">
      <c r="A1488">
        <v>2019</v>
      </c>
      <c r="B1488" t="s">
        <v>44</v>
      </c>
      <c r="C1488" s="3">
        <v>104448189.3</v>
      </c>
      <c r="D1488" s="3">
        <v>5395410834.3000002</v>
      </c>
      <c r="E1488" s="2">
        <f>Table8[[#This Row],[Total sample area changing ownership in which buyer and seller names have a similarity score of &lt;70%  (ha)]]/Table8[[#This Row],[Total sample area (ha)]]</f>
        <v>1.9358709189668425E-2</v>
      </c>
    </row>
    <row r="1489" spans="1:5" x14ac:dyDescent="0.25">
      <c r="A1489">
        <v>2019</v>
      </c>
      <c r="B1489" t="s">
        <v>45</v>
      </c>
      <c r="C1489" s="3">
        <v>39642628.020000003</v>
      </c>
      <c r="D1489" s="3">
        <v>1309633336.02</v>
      </c>
      <c r="E1489" s="2">
        <f>Table8[[#This Row],[Total sample area changing ownership in which buyer and seller names have a similarity score of &lt;70%  (ha)]]/Table8[[#This Row],[Total sample area (ha)]]</f>
        <v>3.0270020569631104E-2</v>
      </c>
    </row>
    <row r="1490" spans="1:5" x14ac:dyDescent="0.25">
      <c r="A1490">
        <v>2019</v>
      </c>
      <c r="B1490" t="s">
        <v>46</v>
      </c>
      <c r="C1490" s="3">
        <v>38649841.740000002</v>
      </c>
      <c r="D1490" s="3">
        <v>771093611.94000006</v>
      </c>
      <c r="E1490" s="2">
        <f>Table8[[#This Row],[Total sample area changing ownership in which buyer and seller names have a similarity score of &lt;70%  (ha)]]/Table8[[#This Row],[Total sample area (ha)]]</f>
        <v>5.0123410622947041E-2</v>
      </c>
    </row>
    <row r="1491" spans="1:5" x14ac:dyDescent="0.25">
      <c r="A1491">
        <v>2019</v>
      </c>
      <c r="B1491" t="s">
        <v>47</v>
      </c>
      <c r="C1491" s="3">
        <v>56652465.890000001</v>
      </c>
      <c r="D1491" s="3">
        <v>1397007477.8900001</v>
      </c>
      <c r="E1491" s="2">
        <f>Table8[[#This Row],[Total sample area changing ownership in which buyer and seller names have a similarity score of &lt;70%  (ha)]]/Table8[[#This Row],[Total sample area (ha)]]</f>
        <v>4.0552729163315759E-2</v>
      </c>
    </row>
    <row r="1492" spans="1:5" x14ac:dyDescent="0.25">
      <c r="A1492">
        <v>2019</v>
      </c>
      <c r="B1492" t="s">
        <v>48</v>
      </c>
      <c r="C1492" s="3">
        <v>419080378</v>
      </c>
      <c r="D1492" s="3">
        <v>10977050056</v>
      </c>
      <c r="E1492" s="2">
        <f>Table8[[#This Row],[Total sample area changing ownership in which buyer and seller names have a similarity score of &lt;70%  (ha)]]/Table8[[#This Row],[Total sample area (ha)]]</f>
        <v>3.817786890485507E-2</v>
      </c>
    </row>
    <row r="1493" spans="1:5" x14ac:dyDescent="0.25">
      <c r="A1493">
        <v>2019</v>
      </c>
      <c r="B1493" t="s">
        <v>49</v>
      </c>
      <c r="C1493" s="3">
        <v>541123.01760000002</v>
      </c>
      <c r="D1493" s="3">
        <v>23070572.877599999</v>
      </c>
      <c r="E1493" s="2">
        <f>Table8[[#This Row],[Total sample area changing ownership in which buyer and seller names have a similarity score of &lt;70%  (ha)]]/Table8[[#This Row],[Total sample area (ha)]]</f>
        <v>2.3455118365326537E-2</v>
      </c>
    </row>
    <row r="1494" spans="1:5" x14ac:dyDescent="0.25">
      <c r="A1494">
        <v>2019</v>
      </c>
      <c r="B1494" t="s">
        <v>50</v>
      </c>
      <c r="C1494" s="3">
        <v>33021329.280000001</v>
      </c>
      <c r="D1494" s="3">
        <v>677686908.57999992</v>
      </c>
      <c r="E1494" s="2">
        <f>Table8[[#This Row],[Total sample area changing ownership in which buyer and seller names have a similarity score of &lt;70%  (ha)]]/Table8[[#This Row],[Total sample area (ha)]]</f>
        <v>4.8726526751404528E-2</v>
      </c>
    </row>
    <row r="1495" spans="1:5" x14ac:dyDescent="0.25">
      <c r="A1495">
        <v>2019</v>
      </c>
      <c r="B1495" t="s">
        <v>51</v>
      </c>
      <c r="C1495" s="3">
        <v>38046276.390000001</v>
      </c>
      <c r="D1495" s="3">
        <v>785740249.59000003</v>
      </c>
      <c r="E1495" s="2">
        <f>Table8[[#This Row],[Total sample area changing ownership in which buyer and seller names have a similarity score of &lt;70%  (ha)]]/Table8[[#This Row],[Total sample area (ha)]]</f>
        <v>4.8420933520781938E-2</v>
      </c>
    </row>
    <row r="1496" spans="1:5" x14ac:dyDescent="0.25">
      <c r="A1496">
        <v>2019</v>
      </c>
      <c r="B1496" t="s">
        <v>52</v>
      </c>
      <c r="C1496" s="3">
        <v>18463807.98</v>
      </c>
      <c r="D1496" s="3">
        <v>944068768.48000002</v>
      </c>
      <c r="E1496" s="2">
        <f>Table8[[#This Row],[Total sample area changing ownership in which buyer and seller names have a similarity score of &lt;70%  (ha)]]/Table8[[#This Row],[Total sample area (ha)]]</f>
        <v>1.9557693884660218E-2</v>
      </c>
    </row>
    <row r="1497" spans="1:5" x14ac:dyDescent="0.25">
      <c r="A1497">
        <v>2019</v>
      </c>
      <c r="B1497" t="s">
        <v>53</v>
      </c>
      <c r="C1497" s="3">
        <v>86063876.450000003</v>
      </c>
      <c r="D1497" s="3">
        <v>2379856360.4499998</v>
      </c>
      <c r="E1497" s="2">
        <f>Table8[[#This Row],[Total sample area changing ownership in which buyer and seller names have a similarity score of &lt;70%  (ha)]]/Table8[[#This Row],[Total sample area (ha)]]</f>
        <v>3.6163475191303751E-2</v>
      </c>
    </row>
    <row r="1498" spans="1:5" x14ac:dyDescent="0.25">
      <c r="A1498">
        <v>2019</v>
      </c>
      <c r="B1498" t="s">
        <v>54</v>
      </c>
      <c r="C1498" s="3">
        <v>61516603.100000001</v>
      </c>
      <c r="D1498" s="3">
        <v>2152081818.0999999</v>
      </c>
      <c r="E1498" s="2">
        <f>Table8[[#This Row],[Total sample area changing ownership in which buyer and seller names have a similarity score of &lt;70%  (ha)]]/Table8[[#This Row],[Total sample area (ha)]]</f>
        <v>2.8584695332034785E-2</v>
      </c>
    </row>
    <row r="1499" spans="1:5" x14ac:dyDescent="0.25">
      <c r="A1499">
        <v>2019</v>
      </c>
      <c r="B1499" t="s">
        <v>55</v>
      </c>
      <c r="C1499" s="3">
        <v>2632447.6609999998</v>
      </c>
      <c r="D1499" s="3">
        <v>118354850.461</v>
      </c>
      <c r="E1499" s="2">
        <f>Table8[[#This Row],[Total sample area changing ownership in which buyer and seller names have a similarity score of &lt;70%  (ha)]]/Table8[[#This Row],[Total sample area (ha)]]</f>
        <v>2.2241992201810418E-2</v>
      </c>
    </row>
    <row r="1500" spans="1:5" x14ac:dyDescent="0.25">
      <c r="A1500">
        <v>2019</v>
      </c>
      <c r="B1500" t="s">
        <v>56</v>
      </c>
      <c r="C1500" s="3">
        <v>107146028.7</v>
      </c>
      <c r="D1500" s="3">
        <v>2364287675.6999998</v>
      </c>
      <c r="E1500" s="2">
        <f>Table8[[#This Row],[Total sample area changing ownership in which buyer and seller names have a similarity score of &lt;70%  (ha)]]/Table8[[#This Row],[Total sample area (ha)]]</f>
        <v>4.5318524391612811E-2</v>
      </c>
    </row>
    <row r="1501" spans="1:5" x14ac:dyDescent="0.25">
      <c r="A1501">
        <v>2019</v>
      </c>
      <c r="B1501" t="s">
        <v>57</v>
      </c>
      <c r="C1501" s="3">
        <v>120561322.90000001</v>
      </c>
      <c r="D1501" s="3">
        <v>3761859401.9000001</v>
      </c>
      <c r="E1501" s="2">
        <f>Table8[[#This Row],[Total sample area changing ownership in which buyer and seller names have a similarity score of &lt;70%  (ha)]]/Table8[[#This Row],[Total sample area (ha)]]</f>
        <v>3.2048333023586201E-2</v>
      </c>
    </row>
    <row r="1502" spans="1:5" x14ac:dyDescent="0.25">
      <c r="A1502">
        <v>2019</v>
      </c>
      <c r="B1502" t="s">
        <v>58</v>
      </c>
      <c r="C1502" s="3">
        <v>388599787.30000001</v>
      </c>
      <c r="D1502" s="3">
        <v>9943294451.2999992</v>
      </c>
      <c r="E1502" s="2">
        <f>Table8[[#This Row],[Total sample area changing ownership in which buyer and seller names have a similarity score of &lt;70%  (ha)]]/Table8[[#This Row],[Total sample area (ha)]]</f>
        <v>3.9081593047784476E-2</v>
      </c>
    </row>
    <row r="1503" spans="1:5" x14ac:dyDescent="0.25">
      <c r="A1503">
        <v>2019</v>
      </c>
      <c r="B1503" t="s">
        <v>59</v>
      </c>
      <c r="C1503" s="3">
        <v>136298510.59999999</v>
      </c>
      <c r="D1503" s="3">
        <v>5594341150.6000004</v>
      </c>
      <c r="E1503" s="2">
        <f>Table8[[#This Row],[Total sample area changing ownership in which buyer and seller names have a similarity score of &lt;70%  (ha)]]/Table8[[#This Row],[Total sample area (ha)]]</f>
        <v>2.4363639422558599E-2</v>
      </c>
    </row>
    <row r="1504" spans="1:5" x14ac:dyDescent="0.25">
      <c r="A1504">
        <v>2019</v>
      </c>
      <c r="B1504" t="s">
        <v>60</v>
      </c>
      <c r="C1504" s="3">
        <v>58949021.619999997</v>
      </c>
      <c r="D1504" s="3">
        <v>2485133925.6199999</v>
      </c>
      <c r="E1504" s="2">
        <f>Table8[[#This Row],[Total sample area changing ownership in which buyer and seller names have a similarity score of &lt;70%  (ha)]]/Table8[[#This Row],[Total sample area (ha)]]</f>
        <v>2.3720661897645292E-2</v>
      </c>
    </row>
    <row r="1505" spans="1:5" x14ac:dyDescent="0.25">
      <c r="A1505">
        <v>2019</v>
      </c>
      <c r="B1505" t="s">
        <v>61</v>
      </c>
      <c r="C1505" s="3">
        <v>14491154.619999999</v>
      </c>
      <c r="D1505" s="3">
        <v>541488498.41999996</v>
      </c>
      <c r="E1505" s="2">
        <f>Table8[[#This Row],[Total sample area changing ownership in which buyer and seller names have a similarity score of &lt;70%  (ha)]]/Table8[[#This Row],[Total sample area (ha)]]</f>
        <v>2.6761703456829631E-2</v>
      </c>
    </row>
    <row r="1506" spans="1:5" x14ac:dyDescent="0.25">
      <c r="A1506">
        <v>2019</v>
      </c>
      <c r="B1506" t="s">
        <v>62</v>
      </c>
      <c r="C1506" s="3">
        <v>6975311.5269999998</v>
      </c>
      <c r="D1506" s="3">
        <v>356235066.62700003</v>
      </c>
      <c r="E1506" s="2">
        <f>Table8[[#This Row],[Total sample area changing ownership in which buyer and seller names have a similarity score of &lt;70%  (ha)]]/Table8[[#This Row],[Total sample area (ha)]]</f>
        <v>1.9580642616251979E-2</v>
      </c>
    </row>
    <row r="1507" spans="1:5" x14ac:dyDescent="0.25">
      <c r="A1507">
        <v>2019</v>
      </c>
      <c r="B1507" t="s">
        <v>63</v>
      </c>
      <c r="C1507" s="3">
        <v>128554247.59999999</v>
      </c>
      <c r="D1507" s="3">
        <v>5987478818.6000004</v>
      </c>
      <c r="E1507" s="2">
        <f>Table8[[#This Row],[Total sample area changing ownership in which buyer and seller names have a similarity score of &lt;70%  (ha)]]/Table8[[#This Row],[Total sample area (ha)]]</f>
        <v>2.1470513966688021E-2</v>
      </c>
    </row>
    <row r="1508" spans="1:5" x14ac:dyDescent="0.25">
      <c r="A1508">
        <v>2019</v>
      </c>
      <c r="B1508" t="s">
        <v>64</v>
      </c>
      <c r="C1508" s="3">
        <v>109337403.5</v>
      </c>
      <c r="D1508" s="3">
        <v>2586054768.5</v>
      </c>
      <c r="E1508" s="2">
        <f>Table8[[#This Row],[Total sample area changing ownership in which buyer and seller names have a similarity score of &lt;70%  (ha)]]/Table8[[#This Row],[Total sample area (ha)]]</f>
        <v>4.2279616360723644E-2</v>
      </c>
    </row>
    <row r="1509" spans="1:5" x14ac:dyDescent="0.25">
      <c r="A1509">
        <v>2019</v>
      </c>
      <c r="B1509" t="s">
        <v>65</v>
      </c>
      <c r="C1509" s="3">
        <v>170899232.80000001</v>
      </c>
      <c r="D1509" s="3">
        <v>3533816570.8000002</v>
      </c>
      <c r="E1509" s="2">
        <f>Table8[[#This Row],[Total sample area changing ownership in which buyer and seller names have a similarity score of &lt;70%  (ha)]]/Table8[[#This Row],[Total sample area (ha)]]</f>
        <v>4.8361093275792501E-2</v>
      </c>
    </row>
    <row r="1510" spans="1:5" x14ac:dyDescent="0.25">
      <c r="A1510">
        <v>2019</v>
      </c>
      <c r="B1510" t="s">
        <v>66</v>
      </c>
      <c r="C1510" s="3">
        <v>57733418.909999996</v>
      </c>
      <c r="D1510" s="3">
        <v>1104894346.9100001</v>
      </c>
      <c r="E1510" s="2">
        <f>Table8[[#This Row],[Total sample area changing ownership in which buyer and seller names have a similarity score of &lt;70%  (ha)]]/Table8[[#This Row],[Total sample area (ha)]]</f>
        <v>5.2252433973854616E-2</v>
      </c>
    </row>
    <row r="1511" spans="1:5" x14ac:dyDescent="0.25">
      <c r="A1511">
        <v>2019</v>
      </c>
      <c r="B1511" t="s">
        <v>67</v>
      </c>
      <c r="C1511" s="3">
        <v>6418876.6720000003</v>
      </c>
      <c r="D1511" s="3">
        <v>122632417.472</v>
      </c>
      <c r="E1511" s="2">
        <f>Table8[[#This Row],[Total sample area changing ownership in which buyer and seller names have a similarity score of &lt;70%  (ha)]]/Table8[[#This Row],[Total sample area (ha)]]</f>
        <v>5.2342413240492366E-2</v>
      </c>
    </row>
    <row r="1512" spans="1:5" x14ac:dyDescent="0.25">
      <c r="A1512">
        <v>2019</v>
      </c>
      <c r="B1512" t="s">
        <v>68</v>
      </c>
      <c r="C1512" s="3">
        <v>138025902.09999999</v>
      </c>
      <c r="D1512" s="3">
        <v>4370333865.1000004</v>
      </c>
      <c r="E1512" s="2">
        <f>Table8[[#This Row],[Total sample area changing ownership in which buyer and seller names have a similarity score of &lt;70%  (ha)]]/Table8[[#This Row],[Total sample area (ha)]]</f>
        <v>3.1582461743307047E-2</v>
      </c>
    </row>
    <row r="1513" spans="1:5" x14ac:dyDescent="0.25">
      <c r="A1513">
        <v>2019</v>
      </c>
      <c r="B1513" t="s">
        <v>69</v>
      </c>
      <c r="C1513" s="3">
        <v>17676289.960000001</v>
      </c>
      <c r="D1513" s="3">
        <v>753027437.96000004</v>
      </c>
      <c r="E1513" s="2">
        <f>Table8[[#This Row],[Total sample area changing ownership in which buyer and seller names have a similarity score of &lt;70%  (ha)]]/Table8[[#This Row],[Total sample area (ha)]]</f>
        <v>2.3473633321896226E-2</v>
      </c>
    </row>
    <row r="1514" spans="1:5" x14ac:dyDescent="0.25">
      <c r="A1514">
        <v>2019</v>
      </c>
      <c r="B1514" t="s">
        <v>70</v>
      </c>
      <c r="C1514" s="3">
        <v>3338916.5189999999</v>
      </c>
      <c r="D1514" s="3">
        <v>96284062.648999989</v>
      </c>
      <c r="E1514" s="2">
        <f>Table8[[#This Row],[Total sample area changing ownership in which buyer and seller names have a similarity score of &lt;70%  (ha)]]/Table8[[#This Row],[Total sample area (ha)]]</f>
        <v>3.467776937468766E-2</v>
      </c>
    </row>
    <row r="1515" spans="1:5" x14ac:dyDescent="0.25">
      <c r="A1515">
        <v>2019</v>
      </c>
      <c r="B1515" t="s">
        <v>71</v>
      </c>
      <c r="C1515" s="3">
        <v>72425098.609999999</v>
      </c>
      <c r="D1515" s="3">
        <v>2055684146.6099999</v>
      </c>
      <c r="E1515" s="2">
        <f>Table8[[#This Row],[Total sample area changing ownership in which buyer and seller names have a similarity score of &lt;70%  (ha)]]/Table8[[#This Row],[Total sample area (ha)]]</f>
        <v>3.5231627742732377E-2</v>
      </c>
    </row>
    <row r="1516" spans="1:5" x14ac:dyDescent="0.25">
      <c r="A1516">
        <v>2019</v>
      </c>
      <c r="B1516" t="s">
        <v>72</v>
      </c>
      <c r="C1516" s="3">
        <v>39173282.149999999</v>
      </c>
      <c r="D1516" s="3">
        <v>858219188.64999998</v>
      </c>
      <c r="E1516" s="2">
        <f>Table8[[#This Row],[Total sample area changing ownership in which buyer and seller names have a similarity score of &lt;70%  (ha)]]/Table8[[#This Row],[Total sample area (ha)]]</f>
        <v>4.56448453589351E-2</v>
      </c>
    </row>
    <row r="1517" spans="1:5" x14ac:dyDescent="0.25">
      <c r="A1517">
        <v>2019</v>
      </c>
      <c r="B1517" t="s">
        <v>73</v>
      </c>
      <c r="C1517" s="3">
        <v>10037002.32</v>
      </c>
      <c r="D1517" s="3">
        <v>326620525.42000002</v>
      </c>
      <c r="E1517" s="2">
        <f>Table8[[#This Row],[Total sample area changing ownership in which buyer and seller names have a similarity score of &lt;70%  (ha)]]/Table8[[#This Row],[Total sample area (ha)]]</f>
        <v>3.0729857859035221E-2</v>
      </c>
    </row>
    <row r="1518" spans="1:5" x14ac:dyDescent="0.25">
      <c r="A1518">
        <v>2019</v>
      </c>
      <c r="B1518" t="s">
        <v>74</v>
      </c>
      <c r="C1518" s="3">
        <v>50864755.619999997</v>
      </c>
      <c r="D1518" s="3">
        <v>866499105.01999998</v>
      </c>
      <c r="E1518" s="2">
        <f>Table8[[#This Row],[Total sample area changing ownership in which buyer and seller names have a similarity score of &lt;70%  (ha)]]/Table8[[#This Row],[Total sample area (ha)]]</f>
        <v>5.8701451998413742E-2</v>
      </c>
    </row>
    <row r="1519" spans="1:5" x14ac:dyDescent="0.25">
      <c r="A1519">
        <v>2019</v>
      </c>
      <c r="B1519" t="s">
        <v>75</v>
      </c>
      <c r="C1519" s="3">
        <v>310418201.39999998</v>
      </c>
      <c r="D1519" s="3">
        <v>7082565807.3999996</v>
      </c>
      <c r="E1519" s="2">
        <f>Table8[[#This Row],[Total sample area changing ownership in which buyer and seller names have a similarity score of &lt;70%  (ha)]]/Table8[[#This Row],[Total sample area (ha)]]</f>
        <v>4.3828495186824683E-2</v>
      </c>
    </row>
    <row r="1520" spans="1:5" x14ac:dyDescent="0.25">
      <c r="A1520">
        <v>2019</v>
      </c>
      <c r="B1520" t="s">
        <v>76</v>
      </c>
      <c r="C1520" s="3">
        <v>42597237.770000003</v>
      </c>
      <c r="D1520" s="3">
        <v>1922014579.77</v>
      </c>
      <c r="E1520" s="2">
        <f>Table8[[#This Row],[Total sample area changing ownership in which buyer and seller names have a similarity score of &lt;70%  (ha)]]/Table8[[#This Row],[Total sample area (ha)]]</f>
        <v>2.2162806785314525E-2</v>
      </c>
    </row>
    <row r="1521" spans="1:5" x14ac:dyDescent="0.25">
      <c r="A1521">
        <v>2019</v>
      </c>
      <c r="B1521" t="s">
        <v>77</v>
      </c>
      <c r="C1521" s="3">
        <v>149746884.80000001</v>
      </c>
      <c r="D1521" s="3">
        <v>5247479680.8000002</v>
      </c>
      <c r="E1521" s="2">
        <f>Table8[[#This Row],[Total sample area changing ownership in which buyer and seller names have a similarity score of &lt;70%  (ha)]]/Table8[[#This Row],[Total sample area (ha)]]</f>
        <v>2.8536915606916742E-2</v>
      </c>
    </row>
    <row r="1522" spans="1:5" x14ac:dyDescent="0.25">
      <c r="A1522">
        <v>2019</v>
      </c>
      <c r="B1522" t="s">
        <v>78</v>
      </c>
      <c r="C1522" s="3">
        <v>49229797.840000004</v>
      </c>
      <c r="D1522" s="3">
        <v>2078590663.8399999</v>
      </c>
      <c r="E1522" s="2">
        <f>Table8[[#This Row],[Total sample area changing ownership in which buyer and seller names have a similarity score of &lt;70%  (ha)]]/Table8[[#This Row],[Total sample area (ha)]]</f>
        <v>2.3684219647678299E-2</v>
      </c>
    </row>
    <row r="1523" spans="1:5" x14ac:dyDescent="0.25">
      <c r="A1523">
        <v>2019</v>
      </c>
      <c r="B1523" t="s">
        <v>79</v>
      </c>
      <c r="C1523" s="3">
        <v>97943032.420000002</v>
      </c>
      <c r="D1523" s="3">
        <v>2975087670.4200001</v>
      </c>
      <c r="E1523" s="2">
        <f>Table8[[#This Row],[Total sample area changing ownership in which buyer and seller names have a similarity score of &lt;70%  (ha)]]/Table8[[#This Row],[Total sample area (ha)]]</f>
        <v>3.2921057551952126E-2</v>
      </c>
    </row>
    <row r="1524" spans="1:5" x14ac:dyDescent="0.25">
      <c r="A1524">
        <v>2019</v>
      </c>
      <c r="B1524" t="s">
        <v>80</v>
      </c>
      <c r="C1524" s="3">
        <v>12848639.1</v>
      </c>
      <c r="D1524" s="3">
        <v>400024612.10000002</v>
      </c>
      <c r="E1524" s="2">
        <f>Table8[[#This Row],[Total sample area changing ownership in which buyer and seller names have a similarity score of &lt;70%  (ha)]]/Table8[[#This Row],[Total sample area (ha)]]</f>
        <v>3.2119621421664017E-2</v>
      </c>
    </row>
    <row r="1525" spans="1:5" x14ac:dyDescent="0.25">
      <c r="A1525">
        <v>2019</v>
      </c>
      <c r="B1525" t="s">
        <v>81</v>
      </c>
      <c r="C1525" s="3">
        <v>1128146237</v>
      </c>
      <c r="D1525" s="3">
        <v>59509887333</v>
      </c>
      <c r="E1525" s="2">
        <f>Table8[[#This Row],[Total sample area changing ownership in which buyer and seller names have a similarity score of &lt;70%  (ha)]]/Table8[[#This Row],[Total sample area (ha)]]</f>
        <v>1.8957290755521383E-2</v>
      </c>
    </row>
    <row r="1526" spans="1:5" x14ac:dyDescent="0.25">
      <c r="A1526">
        <v>2019</v>
      </c>
      <c r="B1526" t="s">
        <v>82</v>
      </c>
      <c r="C1526" s="3">
        <v>128746969.59999999</v>
      </c>
      <c r="D1526" s="3">
        <v>2943885294.5999999</v>
      </c>
      <c r="E1526" s="2">
        <f>Table8[[#This Row],[Total sample area changing ownership in which buyer and seller names have a similarity score of &lt;70%  (ha)]]/Table8[[#This Row],[Total sample area (ha)]]</f>
        <v>4.3733690927483464E-2</v>
      </c>
    </row>
    <row r="1527" spans="1:5" x14ac:dyDescent="0.25">
      <c r="A1527">
        <v>2019</v>
      </c>
      <c r="B1527" t="s">
        <v>83</v>
      </c>
      <c r="C1527" s="3">
        <v>140173981.69999999</v>
      </c>
      <c r="D1527" s="3">
        <v>4486343944.6999998</v>
      </c>
      <c r="E1527" s="2">
        <f>Table8[[#This Row],[Total sample area changing ownership in which buyer and seller names have a similarity score of &lt;70%  (ha)]]/Table8[[#This Row],[Total sample area (ha)]]</f>
        <v>3.1244591013936042E-2</v>
      </c>
    </row>
    <row r="1528" spans="1:5" x14ac:dyDescent="0.25">
      <c r="A1528">
        <v>2019</v>
      </c>
      <c r="B1528" t="s">
        <v>84</v>
      </c>
      <c r="C1528" s="3">
        <v>61073589.549999997</v>
      </c>
      <c r="D1528" s="3">
        <v>1848838959.55</v>
      </c>
      <c r="E1528" s="2">
        <f>Table8[[#This Row],[Total sample area changing ownership in which buyer and seller names have a similarity score of &lt;70%  (ha)]]/Table8[[#This Row],[Total sample area (ha)]]</f>
        <v>3.3033482572687164E-2</v>
      </c>
    </row>
    <row r="1529" spans="1:5" x14ac:dyDescent="0.25">
      <c r="A1529">
        <v>2019</v>
      </c>
      <c r="B1529" t="s">
        <v>85</v>
      </c>
      <c r="C1529" s="3">
        <v>102840770.90000001</v>
      </c>
      <c r="D1529" s="3">
        <v>3121923153.9000001</v>
      </c>
      <c r="E1529" s="2">
        <f>Table8[[#This Row],[Total sample area changing ownership in which buyer and seller names have a similarity score of &lt;70%  (ha)]]/Table8[[#This Row],[Total sample area (ha)]]</f>
        <v>3.2941480565121604E-2</v>
      </c>
    </row>
    <row r="1530" spans="1:5" x14ac:dyDescent="0.25">
      <c r="A1530">
        <v>2019</v>
      </c>
      <c r="B1530" t="s">
        <v>86</v>
      </c>
      <c r="C1530" s="3">
        <v>58079556.68</v>
      </c>
      <c r="D1530" s="3">
        <v>2175923115.6799998</v>
      </c>
      <c r="E1530" s="2">
        <f>Table8[[#This Row],[Total sample area changing ownership in which buyer and seller names have a similarity score of &lt;70%  (ha)]]/Table8[[#This Row],[Total sample area (ha)]]</f>
        <v>2.6691915840900242E-2</v>
      </c>
    </row>
    <row r="1531" spans="1:5" x14ac:dyDescent="0.25">
      <c r="A1531">
        <v>2019</v>
      </c>
      <c r="B1531" t="s">
        <v>87</v>
      </c>
      <c r="C1531" s="3">
        <v>274480027.30000001</v>
      </c>
      <c r="D1531" s="3">
        <v>14808227182.299999</v>
      </c>
      <c r="E1531" s="2">
        <f>Table8[[#This Row],[Total sample area changing ownership in which buyer and seller names have a similarity score of &lt;70%  (ha)]]/Table8[[#This Row],[Total sample area (ha)]]</f>
        <v>1.853564399849841E-2</v>
      </c>
    </row>
    <row r="1532" spans="1:5" x14ac:dyDescent="0.25">
      <c r="A1532">
        <v>2019</v>
      </c>
      <c r="B1532" t="s">
        <v>88</v>
      </c>
      <c r="C1532" s="3">
        <v>121497476.7</v>
      </c>
      <c r="D1532" s="3">
        <v>5520222180.6999998</v>
      </c>
      <c r="E1532" s="2">
        <f>Table8[[#This Row],[Total sample area changing ownership in which buyer and seller names have a similarity score of &lt;70%  (ha)]]/Table8[[#This Row],[Total sample area (ha)]]</f>
        <v>2.2009526559417094E-2</v>
      </c>
    </row>
    <row r="1533" spans="1:5" x14ac:dyDescent="0.25">
      <c r="A1533">
        <v>2019</v>
      </c>
      <c r="B1533" t="s">
        <v>89</v>
      </c>
      <c r="C1533" s="3">
        <v>293422056.60000002</v>
      </c>
      <c r="D1533" s="3">
        <v>6285031856.6000004</v>
      </c>
      <c r="E1533" s="2">
        <f>Table8[[#This Row],[Total sample area changing ownership in which buyer and seller names have a similarity score of &lt;70%  (ha)]]/Table8[[#This Row],[Total sample area (ha)]]</f>
        <v>4.6685850333737511E-2</v>
      </c>
    </row>
    <row r="1534" spans="1:5" x14ac:dyDescent="0.25">
      <c r="A1534">
        <v>2019</v>
      </c>
      <c r="B1534" t="s">
        <v>90</v>
      </c>
      <c r="C1534" s="3">
        <v>50251217.460000001</v>
      </c>
      <c r="D1534" s="3">
        <v>2370813910.46</v>
      </c>
      <c r="E1534" s="2">
        <f>Table8[[#This Row],[Total sample area changing ownership in which buyer and seller names have a similarity score of &lt;70%  (ha)]]/Table8[[#This Row],[Total sample area (ha)]]</f>
        <v>2.119576624647438E-2</v>
      </c>
    </row>
    <row r="1535" spans="1:5" x14ac:dyDescent="0.25">
      <c r="A1535">
        <v>2019</v>
      </c>
      <c r="B1535" t="s">
        <v>91</v>
      </c>
      <c r="C1535" s="3">
        <v>136968202.09999999</v>
      </c>
      <c r="D1535" s="3">
        <v>17975461522.099998</v>
      </c>
      <c r="E1535" s="2">
        <f>Table8[[#This Row],[Total sample area changing ownership in which buyer and seller names have a similarity score of &lt;70%  (ha)]]/Table8[[#This Row],[Total sample area (ha)]]</f>
        <v>7.6197321516114584E-3</v>
      </c>
    </row>
    <row r="1536" spans="1:5" x14ac:dyDescent="0.25">
      <c r="A1536">
        <v>2019</v>
      </c>
      <c r="B1536" t="s">
        <v>92</v>
      </c>
      <c r="C1536" s="3">
        <v>177967265.90000001</v>
      </c>
      <c r="D1536" s="3">
        <v>4535080279.8999996</v>
      </c>
      <c r="E1536" s="2">
        <f>Table8[[#This Row],[Total sample area changing ownership in which buyer and seller names have a similarity score of &lt;70%  (ha)]]/Table8[[#This Row],[Total sample area (ha)]]</f>
        <v>3.9242362850503774E-2</v>
      </c>
    </row>
    <row r="1537" spans="1:5" x14ac:dyDescent="0.25">
      <c r="A1537">
        <v>2019</v>
      </c>
      <c r="B1537" t="s">
        <v>93</v>
      </c>
      <c r="C1537" s="3">
        <v>23989082.989999998</v>
      </c>
      <c r="D1537" s="3">
        <v>498022759.49000001</v>
      </c>
      <c r="E1537" s="2">
        <f>Table8[[#This Row],[Total sample area changing ownership in which buyer and seller names have a similarity score of &lt;70%  (ha)]]/Table8[[#This Row],[Total sample area (ha)]]</f>
        <v>4.8168647984212623E-2</v>
      </c>
    </row>
    <row r="1538" spans="1:5" x14ac:dyDescent="0.25">
      <c r="A1538">
        <v>2019</v>
      </c>
      <c r="B1538" t="s">
        <v>94</v>
      </c>
      <c r="C1538" s="3">
        <v>6906188</v>
      </c>
      <c r="D1538" s="3">
        <v>174002429</v>
      </c>
      <c r="E1538" s="2">
        <f>Table8[[#This Row],[Total sample area changing ownership in which buyer and seller names have a similarity score of &lt;70%  (ha)]]/Table8[[#This Row],[Total sample area (ha)]]</f>
        <v>3.9690181566373418E-2</v>
      </c>
    </row>
    <row r="1539" spans="1:5" x14ac:dyDescent="0.25">
      <c r="A1539">
        <v>2019</v>
      </c>
      <c r="B1539" t="s">
        <v>95</v>
      </c>
      <c r="C1539" s="3">
        <v>76201254.620000005</v>
      </c>
      <c r="D1539" s="3">
        <v>1947050280.6199999</v>
      </c>
      <c r="E1539" s="2">
        <f>Table8[[#This Row],[Total sample area changing ownership in which buyer and seller names have a similarity score of &lt;70%  (ha)]]/Table8[[#This Row],[Total sample area (ha)]]</f>
        <v>3.9136767744762713E-2</v>
      </c>
    </row>
  </sheetData>
  <mergeCells count="2">
    <mergeCell ref="A2:E2"/>
    <mergeCell ref="A1:E1"/>
  </mergeCell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9EF4D-4ED1-41CD-8179-8CD16091530F}">
  <dimension ref="A1:E1539"/>
  <sheetViews>
    <sheetView workbookViewId="0">
      <selection activeCell="A2" sqref="A2:E2"/>
    </sheetView>
  </sheetViews>
  <sheetFormatPr defaultRowHeight="15" x14ac:dyDescent="0.25"/>
  <cols>
    <col min="1" max="5" width="41" customWidth="1"/>
    <col min="6" max="6" width="20.42578125" customWidth="1"/>
  </cols>
  <sheetData>
    <row r="1" spans="1:5" ht="85.5" customHeight="1" x14ac:dyDescent="0.25">
      <c r="A1" s="33"/>
      <c r="B1" s="33"/>
      <c r="C1" s="33"/>
      <c r="D1" s="33"/>
      <c r="E1" s="33"/>
    </row>
    <row r="2" spans="1:5" ht="73.5" customHeight="1" x14ac:dyDescent="0.25">
      <c r="A2" s="31" t="s">
        <v>104</v>
      </c>
      <c r="B2" s="31"/>
      <c r="C2" s="31"/>
      <c r="D2" s="31"/>
      <c r="E2" s="31"/>
    </row>
    <row r="3" spans="1:5" ht="78" customHeight="1" x14ac:dyDescent="0.25">
      <c r="A3" s="1" t="s">
        <v>96</v>
      </c>
      <c r="B3" s="1" t="s">
        <v>97</v>
      </c>
      <c r="C3" s="1" t="s">
        <v>99</v>
      </c>
      <c r="D3" s="1" t="s">
        <v>98</v>
      </c>
      <c r="E3" s="1" t="s">
        <v>123</v>
      </c>
    </row>
    <row r="4" spans="1:5" x14ac:dyDescent="0.25">
      <c r="A4">
        <v>2004</v>
      </c>
      <c r="B4" t="s">
        <v>0</v>
      </c>
      <c r="C4" s="3">
        <v>20025.709739999998</v>
      </c>
      <c r="D4" s="3">
        <v>28016993.139740001</v>
      </c>
      <c r="E4" s="2">
        <f>Table9[[#This Row],[Total sample area changing ownership in which buyer and seller names have a similarity score of &lt;70%  (ha)]]/Table9[[#This Row],[Total sample area (ha)]]</f>
        <v>7.1477012683402602E-4</v>
      </c>
    </row>
    <row r="5" spans="1:5" x14ac:dyDescent="0.25">
      <c r="A5">
        <v>2004</v>
      </c>
      <c r="B5" t="s">
        <v>1</v>
      </c>
      <c r="C5" s="3">
        <v>34262106.329999998</v>
      </c>
      <c r="D5" s="3">
        <v>1523576810.3299999</v>
      </c>
      <c r="E5" s="2">
        <f>Table9[[#This Row],[Total sample area changing ownership in which buyer and seller names have a similarity score of &lt;70%  (ha)]]/Table9[[#This Row],[Total sample area (ha)]]</f>
        <v>2.2487941597495818E-2</v>
      </c>
    </row>
    <row r="6" spans="1:5" x14ac:dyDescent="0.25">
      <c r="A6">
        <v>2004</v>
      </c>
      <c r="B6" t="s">
        <v>2</v>
      </c>
      <c r="C6" s="3">
        <v>1747055.15</v>
      </c>
      <c r="D6" s="3">
        <v>42977946.629999995</v>
      </c>
      <c r="E6" s="2">
        <f>Table9[[#This Row],[Total sample area changing ownership in which buyer and seller names have a similarity score of &lt;70%  (ha)]]/Table9[[#This Row],[Total sample area (ha)]]</f>
        <v>4.0650037681895651E-2</v>
      </c>
    </row>
    <row r="7" spans="1:5" x14ac:dyDescent="0.25">
      <c r="A7">
        <v>2004</v>
      </c>
      <c r="B7" t="s">
        <v>3</v>
      </c>
      <c r="C7" s="3">
        <v>3265782.3259999999</v>
      </c>
      <c r="D7" s="3">
        <v>3400525366.3260002</v>
      </c>
      <c r="E7" s="2">
        <f>Table9[[#This Row],[Total sample area changing ownership in which buyer and seller names have a similarity score of &lt;70%  (ha)]]/Table9[[#This Row],[Total sample area (ha)]]</f>
        <v>9.6037581673105428E-4</v>
      </c>
    </row>
    <row r="8" spans="1:5" x14ac:dyDescent="0.25">
      <c r="A8">
        <v>2004</v>
      </c>
      <c r="B8" t="s">
        <v>4</v>
      </c>
      <c r="C8" s="3">
        <v>8409781.693</v>
      </c>
      <c r="D8" s="3">
        <v>417566366.99300003</v>
      </c>
      <c r="E8" s="2">
        <f>Table9[[#This Row],[Total sample area changing ownership in which buyer and seller names have a similarity score of &lt;70%  (ha)]]/Table9[[#This Row],[Total sample area (ha)]]</f>
        <v>2.0139988173762519E-2</v>
      </c>
    </row>
    <row r="9" spans="1:5" x14ac:dyDescent="0.25">
      <c r="A9">
        <v>2004</v>
      </c>
      <c r="B9" t="s">
        <v>5</v>
      </c>
      <c r="C9" s="3">
        <v>5254966.2889999999</v>
      </c>
      <c r="D9" s="3">
        <v>125163607.589</v>
      </c>
      <c r="E9" s="2">
        <f>Table9[[#This Row],[Total sample area changing ownership in which buyer and seller names have a similarity score of &lt;70%  (ha)]]/Table9[[#This Row],[Total sample area (ha)]]</f>
        <v>4.1984778085461902E-2</v>
      </c>
    </row>
    <row r="10" spans="1:5" x14ac:dyDescent="0.25">
      <c r="A10">
        <v>2004</v>
      </c>
      <c r="B10" t="s">
        <v>6</v>
      </c>
      <c r="C10" s="3">
        <v>379901.40649999998</v>
      </c>
      <c r="D10" s="3">
        <v>29627963.2665</v>
      </c>
      <c r="E10" s="2">
        <f>Table9[[#This Row],[Total sample area changing ownership in which buyer and seller names have a similarity score of &lt;70%  (ha)]]/Table9[[#This Row],[Total sample area (ha)]]</f>
        <v>1.282239359765746E-2</v>
      </c>
    </row>
    <row r="11" spans="1:5" x14ac:dyDescent="0.25">
      <c r="A11">
        <v>2004</v>
      </c>
      <c r="B11" t="s">
        <v>7</v>
      </c>
      <c r="C11" s="3">
        <v>63455868.159999996</v>
      </c>
      <c r="D11" s="3">
        <v>464671933.75999999</v>
      </c>
      <c r="E11" s="2">
        <f>Table9[[#This Row],[Total sample area changing ownership in which buyer and seller names have a similarity score of &lt;70%  (ha)]]/Table9[[#This Row],[Total sample area (ha)]]</f>
        <v>0.13656057865714466</v>
      </c>
    </row>
    <row r="12" spans="1:5" x14ac:dyDescent="0.25">
      <c r="A12">
        <v>2004</v>
      </c>
      <c r="B12" t="s">
        <v>8</v>
      </c>
      <c r="C12" s="3">
        <v>0</v>
      </c>
      <c r="D12" s="3">
        <v>551128171.39999998</v>
      </c>
      <c r="E12" s="2">
        <f>Table9[[#This Row],[Total sample area changing ownership in which buyer and seller names have a similarity score of &lt;70%  (ha)]]/Table9[[#This Row],[Total sample area (ha)]]</f>
        <v>0</v>
      </c>
    </row>
    <row r="13" spans="1:5" x14ac:dyDescent="0.25">
      <c r="A13">
        <v>2004</v>
      </c>
      <c r="B13" t="s">
        <v>9</v>
      </c>
      <c r="C13" s="3">
        <v>3507383.088</v>
      </c>
      <c r="D13" s="3">
        <v>286131316.588</v>
      </c>
      <c r="E13" s="2">
        <f>Table9[[#This Row],[Total sample area changing ownership in which buyer and seller names have a similarity score of &lt;70%  (ha)]]/Table9[[#This Row],[Total sample area (ha)]]</f>
        <v>1.2257949006855041E-2</v>
      </c>
    </row>
    <row r="14" spans="1:5" x14ac:dyDescent="0.25">
      <c r="A14">
        <v>2004</v>
      </c>
      <c r="B14" t="s">
        <v>10</v>
      </c>
      <c r="C14" s="3">
        <v>131611544</v>
      </c>
      <c r="D14" s="3">
        <v>1405241771</v>
      </c>
      <c r="E14" s="2">
        <f>Table9[[#This Row],[Total sample area changing ownership in which buyer and seller names have a similarity score of &lt;70%  (ha)]]/Table9[[#This Row],[Total sample area (ha)]]</f>
        <v>9.3657580294060308E-2</v>
      </c>
    </row>
    <row r="15" spans="1:5" x14ac:dyDescent="0.25">
      <c r="A15">
        <v>2004</v>
      </c>
      <c r="B15" t="s">
        <v>11</v>
      </c>
      <c r="C15" s="3">
        <v>771373327.20000005</v>
      </c>
      <c r="D15" s="3">
        <v>5871351589.1999998</v>
      </c>
      <c r="E15" s="2">
        <f>Table9[[#This Row],[Total sample area changing ownership in which buyer and seller names have a similarity score of &lt;70%  (ha)]]/Table9[[#This Row],[Total sample area (ha)]]</f>
        <v>0.13137917487668344</v>
      </c>
    </row>
    <row r="16" spans="1:5" x14ac:dyDescent="0.25">
      <c r="A16">
        <v>2004</v>
      </c>
      <c r="B16" t="s">
        <v>12</v>
      </c>
      <c r="C16" s="3">
        <v>399072183.80000001</v>
      </c>
      <c r="D16" s="3">
        <v>2207757122.8000002</v>
      </c>
      <c r="E16" s="2">
        <f>Table9[[#This Row],[Total sample area changing ownership in which buyer and seller names have a similarity score of &lt;70%  (ha)]]/Table9[[#This Row],[Total sample area (ha)]]</f>
        <v>0.18075909694897713</v>
      </c>
    </row>
    <row r="17" spans="1:5" x14ac:dyDescent="0.25">
      <c r="A17">
        <v>2004</v>
      </c>
      <c r="B17" t="s">
        <v>13</v>
      </c>
      <c r="C17" s="3">
        <v>0</v>
      </c>
      <c r="D17" s="3">
        <v>2815843.1230000001</v>
      </c>
      <c r="E17" s="2">
        <f>Table9[[#This Row],[Total sample area changing ownership in which buyer and seller names have a similarity score of &lt;70%  (ha)]]/Table9[[#This Row],[Total sample area (ha)]]</f>
        <v>0</v>
      </c>
    </row>
    <row r="18" spans="1:5" x14ac:dyDescent="0.25">
      <c r="A18">
        <v>2004</v>
      </c>
      <c r="B18" t="s">
        <v>14</v>
      </c>
      <c r="C18" s="3">
        <v>1105148.32</v>
      </c>
      <c r="D18" s="3">
        <v>35400629.920000002</v>
      </c>
      <c r="E18" s="2">
        <f>Table9[[#This Row],[Total sample area changing ownership in which buyer and seller names have a similarity score of &lt;70%  (ha)]]/Table9[[#This Row],[Total sample area (ha)]]</f>
        <v>3.1218323586260071E-2</v>
      </c>
    </row>
    <row r="19" spans="1:5" x14ac:dyDescent="0.25">
      <c r="A19">
        <v>2004</v>
      </c>
      <c r="B19" t="s">
        <v>15</v>
      </c>
      <c r="C19" s="3">
        <v>47753014.490000002</v>
      </c>
      <c r="D19" s="3">
        <v>896761059.78999996</v>
      </c>
      <c r="E19" s="2">
        <f>Table9[[#This Row],[Total sample area changing ownership in which buyer and seller names have a similarity score of &lt;70%  (ha)]]/Table9[[#This Row],[Total sample area (ha)]]</f>
        <v>5.3250544243282169E-2</v>
      </c>
    </row>
    <row r="20" spans="1:5" x14ac:dyDescent="0.25">
      <c r="A20">
        <v>2004</v>
      </c>
      <c r="B20" t="s">
        <v>16</v>
      </c>
      <c r="C20" s="3">
        <v>116244.8011</v>
      </c>
      <c r="D20" s="3">
        <v>25763714.711100001</v>
      </c>
      <c r="E20" s="2">
        <f>Table9[[#This Row],[Total sample area changing ownership in which buyer and seller names have a similarity score of &lt;70%  (ha)]]/Table9[[#This Row],[Total sample area (ha)]]</f>
        <v>4.511958093136207E-3</v>
      </c>
    </row>
    <row r="21" spans="1:5" x14ac:dyDescent="0.25">
      <c r="A21">
        <v>2004</v>
      </c>
      <c r="B21" t="s">
        <v>17</v>
      </c>
      <c r="C21" s="3">
        <v>0</v>
      </c>
      <c r="D21" s="3">
        <v>15768100.6</v>
      </c>
      <c r="E21" s="2">
        <f>Table9[[#This Row],[Total sample area changing ownership in which buyer and seller names have a similarity score of &lt;70%  (ha)]]/Table9[[#This Row],[Total sample area (ha)]]</f>
        <v>0</v>
      </c>
    </row>
    <row r="22" spans="1:5" x14ac:dyDescent="0.25">
      <c r="A22">
        <v>2004</v>
      </c>
      <c r="B22" t="s">
        <v>18</v>
      </c>
      <c r="C22" s="3">
        <v>89035244.829999998</v>
      </c>
      <c r="D22" s="3">
        <v>4639909607.8299999</v>
      </c>
      <c r="E22" s="2">
        <f>Table9[[#This Row],[Total sample area changing ownership in which buyer and seller names have a similarity score of &lt;70%  (ha)]]/Table9[[#This Row],[Total sample area (ha)]]</f>
        <v>1.9189004173648147E-2</v>
      </c>
    </row>
    <row r="23" spans="1:5" x14ac:dyDescent="0.25">
      <c r="A23">
        <v>2004</v>
      </c>
      <c r="B23" t="s">
        <v>19</v>
      </c>
      <c r="C23" s="3">
        <v>2096093.5279999999</v>
      </c>
      <c r="D23" s="3">
        <v>24468089.618000001</v>
      </c>
      <c r="E23" s="2">
        <f>Table9[[#This Row],[Total sample area changing ownership in which buyer and seller names have a similarity score of &lt;70%  (ha)]]/Table9[[#This Row],[Total sample area (ha)]]</f>
        <v>8.5666415348503722E-2</v>
      </c>
    </row>
    <row r="24" spans="1:5" x14ac:dyDescent="0.25">
      <c r="A24">
        <v>2004</v>
      </c>
      <c r="B24" t="s">
        <v>20</v>
      </c>
      <c r="C24" s="3">
        <v>1619659777</v>
      </c>
      <c r="D24" s="3">
        <v>11923535452</v>
      </c>
      <c r="E24" s="2">
        <f>Table9[[#This Row],[Total sample area changing ownership in which buyer and seller names have a similarity score of &lt;70%  (ha)]]/Table9[[#This Row],[Total sample area (ha)]]</f>
        <v>0.13583720898220045</v>
      </c>
    </row>
    <row r="25" spans="1:5" x14ac:dyDescent="0.25">
      <c r="A25">
        <v>2004</v>
      </c>
      <c r="B25" t="s">
        <v>21</v>
      </c>
      <c r="C25" s="3">
        <v>1991833.024</v>
      </c>
      <c r="D25" s="3">
        <v>83309194.123999998</v>
      </c>
      <c r="E25" s="2">
        <f>Table9[[#This Row],[Total sample area changing ownership in which buyer and seller names have a similarity score of &lt;70%  (ha)]]/Table9[[#This Row],[Total sample area (ha)]]</f>
        <v>2.3908921997676434E-2</v>
      </c>
    </row>
    <row r="26" spans="1:5" x14ac:dyDescent="0.25">
      <c r="A26">
        <v>2004</v>
      </c>
      <c r="B26" t="s">
        <v>22</v>
      </c>
      <c r="C26" s="3">
        <v>36960578.670000002</v>
      </c>
      <c r="D26" s="3">
        <v>493524168.47000003</v>
      </c>
      <c r="E26" s="2">
        <f>Table9[[#This Row],[Total sample area changing ownership in which buyer and seller names have a similarity score of &lt;70%  (ha)]]/Table9[[#This Row],[Total sample area (ha)]]</f>
        <v>7.4891121917257705E-2</v>
      </c>
    </row>
    <row r="27" spans="1:5" x14ac:dyDescent="0.25">
      <c r="A27">
        <v>2004</v>
      </c>
      <c r="B27" t="s">
        <v>23</v>
      </c>
      <c r="C27" s="3">
        <v>168761176.40000001</v>
      </c>
      <c r="D27" s="3">
        <v>3627011325.4000001</v>
      </c>
      <c r="E27" s="2">
        <f>Table9[[#This Row],[Total sample area changing ownership in which buyer and seller names have a similarity score of &lt;70%  (ha)]]/Table9[[#This Row],[Total sample area (ha)]]</f>
        <v>4.6528990747330627E-2</v>
      </c>
    </row>
    <row r="28" spans="1:5" x14ac:dyDescent="0.25">
      <c r="A28">
        <v>2004</v>
      </c>
      <c r="B28" t="s">
        <v>24</v>
      </c>
      <c r="C28" s="3">
        <v>46732.96228</v>
      </c>
      <c r="D28" s="3">
        <v>15226107.10228</v>
      </c>
      <c r="E28" s="2">
        <f>Table9[[#This Row],[Total sample area changing ownership in which buyer and seller names have a similarity score of &lt;70%  (ha)]]/Table9[[#This Row],[Total sample area (ha)]]</f>
        <v>3.0692653063633104E-3</v>
      </c>
    </row>
    <row r="29" spans="1:5" x14ac:dyDescent="0.25">
      <c r="A29">
        <v>2004</v>
      </c>
      <c r="B29" t="s">
        <v>25</v>
      </c>
      <c r="C29" s="3">
        <v>12936282.76</v>
      </c>
      <c r="D29" s="3">
        <v>208121781.75999999</v>
      </c>
      <c r="E29" s="2">
        <f>Table9[[#This Row],[Total sample area changing ownership in which buyer and seller names have a similarity score of &lt;70%  (ha)]]/Table9[[#This Row],[Total sample area (ha)]]</f>
        <v>6.215727470043355E-2</v>
      </c>
    </row>
    <row r="30" spans="1:5" x14ac:dyDescent="0.25">
      <c r="A30">
        <v>2004</v>
      </c>
      <c r="B30" t="s">
        <v>26</v>
      </c>
      <c r="C30" s="3">
        <v>5581224.0690000001</v>
      </c>
      <c r="D30" s="3">
        <v>1941890655.069</v>
      </c>
      <c r="E30" s="2">
        <f>Table9[[#This Row],[Total sample area changing ownership in which buyer and seller names have a similarity score of &lt;70%  (ha)]]/Table9[[#This Row],[Total sample area (ha)]]</f>
        <v>2.8741186093208149E-3</v>
      </c>
    </row>
    <row r="31" spans="1:5" x14ac:dyDescent="0.25">
      <c r="A31">
        <v>2004</v>
      </c>
      <c r="B31" t="s">
        <v>27</v>
      </c>
      <c r="C31" s="3">
        <v>21287717.489999998</v>
      </c>
      <c r="D31" s="3">
        <v>462837652.69</v>
      </c>
      <c r="E31" s="2">
        <f>Table9[[#This Row],[Total sample area changing ownership in which buyer and seller names have a similarity score of &lt;70%  (ha)]]/Table9[[#This Row],[Total sample area (ha)]]</f>
        <v>4.5993918961165663E-2</v>
      </c>
    </row>
    <row r="32" spans="1:5" x14ac:dyDescent="0.25">
      <c r="A32">
        <v>2004</v>
      </c>
      <c r="B32" t="s">
        <v>28</v>
      </c>
      <c r="C32" s="3">
        <v>1160906.645</v>
      </c>
      <c r="D32" s="3">
        <v>171201636.64500001</v>
      </c>
      <c r="E32" s="2">
        <f>Table9[[#This Row],[Total sample area changing ownership in which buyer and seller names have a similarity score of &lt;70%  (ha)]]/Table9[[#This Row],[Total sample area (ha)]]</f>
        <v>6.7809319335377077E-3</v>
      </c>
    </row>
    <row r="33" spans="1:5" x14ac:dyDescent="0.25">
      <c r="A33">
        <v>2004</v>
      </c>
      <c r="B33" t="s">
        <v>29</v>
      </c>
      <c r="C33" s="3">
        <v>243269105.5</v>
      </c>
      <c r="D33" s="3">
        <v>3043769748.5</v>
      </c>
      <c r="E33" s="2">
        <f>Table9[[#This Row],[Total sample area changing ownership in which buyer and seller names have a similarity score of &lt;70%  (ha)]]/Table9[[#This Row],[Total sample area (ha)]]</f>
        <v>7.9923622875838568E-2</v>
      </c>
    </row>
    <row r="34" spans="1:5" x14ac:dyDescent="0.25">
      <c r="A34">
        <v>2004</v>
      </c>
      <c r="B34" t="s">
        <v>30</v>
      </c>
      <c r="C34" s="3">
        <v>6659.808865</v>
      </c>
      <c r="D34" s="3">
        <v>27430453.378865</v>
      </c>
      <c r="E34" s="2">
        <f>Table9[[#This Row],[Total sample area changing ownership in which buyer and seller names have a similarity score of &lt;70%  (ha)]]/Table9[[#This Row],[Total sample area (ha)]]</f>
        <v>2.4278887311907657E-4</v>
      </c>
    </row>
    <row r="35" spans="1:5" x14ac:dyDescent="0.25">
      <c r="A35">
        <v>2004</v>
      </c>
      <c r="B35" t="s">
        <v>31</v>
      </c>
      <c r="C35" s="3">
        <v>41333589.640000001</v>
      </c>
      <c r="D35" s="3">
        <v>1330776857.6400001</v>
      </c>
      <c r="E35" s="2">
        <f>Table9[[#This Row],[Total sample area changing ownership in which buyer and seller names have a similarity score of &lt;70%  (ha)]]/Table9[[#This Row],[Total sample area (ha)]]</f>
        <v>3.105974484204737E-2</v>
      </c>
    </row>
    <row r="36" spans="1:5" x14ac:dyDescent="0.25">
      <c r="A36">
        <v>2004</v>
      </c>
      <c r="B36" t="s">
        <v>32</v>
      </c>
      <c r="C36" s="3">
        <v>42531505.939999998</v>
      </c>
      <c r="D36" s="3">
        <v>836788079.33999991</v>
      </c>
      <c r="E36" s="2">
        <f>Table9[[#This Row],[Total sample area changing ownership in which buyer and seller names have a similarity score of &lt;70%  (ha)]]/Table9[[#This Row],[Total sample area (ha)]]</f>
        <v>5.0827093490081604E-2</v>
      </c>
    </row>
    <row r="37" spans="1:5" x14ac:dyDescent="0.25">
      <c r="A37">
        <v>2004</v>
      </c>
      <c r="B37" t="s">
        <v>33</v>
      </c>
      <c r="C37" s="3">
        <v>0</v>
      </c>
      <c r="D37" s="3">
        <v>394318076.19999999</v>
      </c>
      <c r="E37" s="2">
        <f>Table9[[#This Row],[Total sample area changing ownership in which buyer and seller names have a similarity score of &lt;70%  (ha)]]/Table9[[#This Row],[Total sample area (ha)]]</f>
        <v>0</v>
      </c>
    </row>
    <row r="38" spans="1:5" x14ac:dyDescent="0.25">
      <c r="A38">
        <v>2004</v>
      </c>
      <c r="B38" t="s">
        <v>34</v>
      </c>
      <c r="C38" s="3">
        <v>38939159.759999998</v>
      </c>
      <c r="D38" s="3">
        <v>500306429.65999997</v>
      </c>
      <c r="E38" s="2">
        <f>Table9[[#This Row],[Total sample area changing ownership in which buyer and seller names have a similarity score of &lt;70%  (ha)]]/Table9[[#This Row],[Total sample area (ha)]]</f>
        <v>7.7830620298968395E-2</v>
      </c>
    </row>
    <row r="39" spans="1:5" x14ac:dyDescent="0.25">
      <c r="A39">
        <v>2004</v>
      </c>
      <c r="B39" t="s">
        <v>35</v>
      </c>
      <c r="C39" s="3">
        <v>12996195.539999999</v>
      </c>
      <c r="D39" s="3">
        <v>499241232.04000002</v>
      </c>
      <c r="E39" s="2">
        <f>Table9[[#This Row],[Total sample area changing ownership in which buyer and seller names have a similarity score of &lt;70%  (ha)]]/Table9[[#This Row],[Total sample area (ha)]]</f>
        <v>2.6031895416360008E-2</v>
      </c>
    </row>
    <row r="40" spans="1:5" x14ac:dyDescent="0.25">
      <c r="A40">
        <v>2004</v>
      </c>
      <c r="B40" t="s">
        <v>36</v>
      </c>
      <c r="C40" s="3">
        <v>42798565.899999999</v>
      </c>
      <c r="D40" s="3">
        <v>1059085389.9</v>
      </c>
      <c r="E40" s="2">
        <f>Table9[[#This Row],[Total sample area changing ownership in which buyer and seller names have a similarity score of &lt;70%  (ha)]]/Table9[[#This Row],[Total sample area (ha)]]</f>
        <v>4.0410873672840568E-2</v>
      </c>
    </row>
    <row r="41" spans="1:5" x14ac:dyDescent="0.25">
      <c r="A41">
        <v>2004</v>
      </c>
      <c r="B41" t="s">
        <v>37</v>
      </c>
      <c r="C41" s="3">
        <v>12535834.029999999</v>
      </c>
      <c r="D41" s="3">
        <v>210873059.13</v>
      </c>
      <c r="E41" s="2">
        <f>Table9[[#This Row],[Total sample area changing ownership in which buyer and seller names have a similarity score of &lt;70%  (ha)]]/Table9[[#This Row],[Total sample area (ha)]]</f>
        <v>5.9447300104238779E-2</v>
      </c>
    </row>
    <row r="42" spans="1:5" x14ac:dyDescent="0.25">
      <c r="A42">
        <v>2004</v>
      </c>
      <c r="B42" t="s">
        <v>38</v>
      </c>
      <c r="C42" s="3">
        <v>19452583.629999999</v>
      </c>
      <c r="D42" s="3">
        <v>879579445.92999995</v>
      </c>
      <c r="E42" s="2">
        <f>Table9[[#This Row],[Total sample area changing ownership in which buyer and seller names have a similarity score of &lt;70%  (ha)]]/Table9[[#This Row],[Total sample area (ha)]]</f>
        <v>2.2115777852712699E-2</v>
      </c>
    </row>
    <row r="43" spans="1:5" x14ac:dyDescent="0.25">
      <c r="A43">
        <v>2004</v>
      </c>
      <c r="B43" t="s">
        <v>39</v>
      </c>
      <c r="C43" s="3">
        <v>77219336.25</v>
      </c>
      <c r="D43" s="3">
        <v>943058175.54999995</v>
      </c>
      <c r="E43" s="2">
        <f>Table9[[#This Row],[Total sample area changing ownership in which buyer and seller names have a similarity score of &lt;70%  (ha)]]/Table9[[#This Row],[Total sample area (ha)]]</f>
        <v>8.1881837464549828E-2</v>
      </c>
    </row>
    <row r="44" spans="1:5" x14ac:dyDescent="0.25">
      <c r="A44">
        <v>2004</v>
      </c>
      <c r="B44" t="s">
        <v>40</v>
      </c>
      <c r="C44" s="3">
        <v>82998500.090000004</v>
      </c>
      <c r="D44" s="3">
        <v>1324328348.0899999</v>
      </c>
      <c r="E44" s="2">
        <f>Table9[[#This Row],[Total sample area changing ownership in which buyer and seller names have a similarity score of &lt;70%  (ha)]]/Table9[[#This Row],[Total sample area (ha)]]</f>
        <v>6.2672146382506885E-2</v>
      </c>
    </row>
    <row r="45" spans="1:5" x14ac:dyDescent="0.25">
      <c r="A45">
        <v>2004</v>
      </c>
      <c r="B45" t="s">
        <v>41</v>
      </c>
      <c r="C45" s="3">
        <v>946954.10809999995</v>
      </c>
      <c r="D45" s="3">
        <v>22879045.548100002</v>
      </c>
      <c r="E45" s="2">
        <f>Table9[[#This Row],[Total sample area changing ownership in which buyer and seller names have a similarity score of &lt;70%  (ha)]]/Table9[[#This Row],[Total sample area (ha)]]</f>
        <v>4.138958096434403E-2</v>
      </c>
    </row>
    <row r="46" spans="1:5" x14ac:dyDescent="0.25">
      <c r="A46">
        <v>2004</v>
      </c>
      <c r="B46" t="s">
        <v>42</v>
      </c>
      <c r="C46" s="3">
        <v>1153183.118</v>
      </c>
      <c r="D46" s="3">
        <v>4319297658.118</v>
      </c>
      <c r="E46" s="2">
        <f>Table9[[#This Row],[Total sample area changing ownership in which buyer and seller names have a similarity score of &lt;70%  (ha)]]/Table9[[#This Row],[Total sample area (ha)]]</f>
        <v>2.669839425936817E-4</v>
      </c>
    </row>
    <row r="47" spans="1:5" x14ac:dyDescent="0.25">
      <c r="A47">
        <v>2004</v>
      </c>
      <c r="B47" t="s">
        <v>43</v>
      </c>
      <c r="C47" s="3">
        <v>64205872.789999999</v>
      </c>
      <c r="D47" s="3">
        <v>1755214002.79</v>
      </c>
      <c r="E47" s="2">
        <f>Table9[[#This Row],[Total sample area changing ownership in which buyer and seller names have a similarity score of &lt;70%  (ha)]]/Table9[[#This Row],[Total sample area (ha)]]</f>
        <v>3.6580082364852134E-2</v>
      </c>
    </row>
    <row r="48" spans="1:5" x14ac:dyDescent="0.25">
      <c r="A48">
        <v>2004</v>
      </c>
      <c r="B48" t="s">
        <v>44</v>
      </c>
      <c r="C48" s="3">
        <v>38849543.119999997</v>
      </c>
      <c r="D48" s="3">
        <v>813565471.62</v>
      </c>
      <c r="E48" s="2">
        <f>Table9[[#This Row],[Total sample area changing ownership in which buyer and seller names have a similarity score of &lt;70%  (ha)]]/Table9[[#This Row],[Total sample area (ha)]]</f>
        <v>4.775220246582175E-2</v>
      </c>
    </row>
    <row r="49" spans="1:5" x14ac:dyDescent="0.25">
      <c r="A49">
        <v>2004</v>
      </c>
      <c r="B49" t="s">
        <v>45</v>
      </c>
      <c r="C49" s="3">
        <v>8744829.5189999994</v>
      </c>
      <c r="D49" s="3">
        <v>324038367.41899997</v>
      </c>
      <c r="E49" s="2">
        <f>Table9[[#This Row],[Total sample area changing ownership in which buyer and seller names have a similarity score of &lt;70%  (ha)]]/Table9[[#This Row],[Total sample area (ha)]]</f>
        <v>2.6987018817103345E-2</v>
      </c>
    </row>
    <row r="50" spans="1:5" x14ac:dyDescent="0.25">
      <c r="A50">
        <v>2004</v>
      </c>
      <c r="B50" t="s">
        <v>46</v>
      </c>
      <c r="C50" s="3">
        <v>1460294.0419999999</v>
      </c>
      <c r="D50" s="3">
        <v>67091915.002000004</v>
      </c>
      <c r="E50" s="2">
        <f>Table9[[#This Row],[Total sample area changing ownership in which buyer and seller names have a similarity score of &lt;70%  (ha)]]/Table9[[#This Row],[Total sample area (ha)]]</f>
        <v>2.1765574018217673E-2</v>
      </c>
    </row>
    <row r="51" spans="1:5" x14ac:dyDescent="0.25">
      <c r="A51">
        <v>2004</v>
      </c>
      <c r="B51" t="s">
        <v>47</v>
      </c>
      <c r="C51" s="3">
        <v>4884583.5630000001</v>
      </c>
      <c r="D51" s="3">
        <v>145334683.36300001</v>
      </c>
      <c r="E51" s="2">
        <f>Table9[[#This Row],[Total sample area changing ownership in which buyer and seller names have a similarity score of &lt;70%  (ha)]]/Table9[[#This Row],[Total sample area (ha)]]</f>
        <v>3.3609207726416256E-2</v>
      </c>
    </row>
    <row r="52" spans="1:5" x14ac:dyDescent="0.25">
      <c r="A52">
        <v>2004</v>
      </c>
      <c r="B52" t="s">
        <v>48</v>
      </c>
      <c r="C52" s="3">
        <v>28172337.879999999</v>
      </c>
      <c r="D52" s="3">
        <v>1663083385.8800001</v>
      </c>
      <c r="E52" s="2">
        <f>Table9[[#This Row],[Total sample area changing ownership in which buyer and seller names have a similarity score of &lt;70%  (ha)]]/Table9[[#This Row],[Total sample area (ha)]]</f>
        <v>1.6939822812969147E-2</v>
      </c>
    </row>
    <row r="53" spans="1:5" x14ac:dyDescent="0.25">
      <c r="A53">
        <v>2004</v>
      </c>
      <c r="B53" t="s">
        <v>49</v>
      </c>
      <c r="C53" s="3">
        <v>40831.240109999999</v>
      </c>
      <c r="D53" s="3">
        <v>14044724.85011</v>
      </c>
      <c r="E53" s="2">
        <f>Table9[[#This Row],[Total sample area changing ownership in which buyer and seller names have a similarity score of &lt;70%  (ha)]]/Table9[[#This Row],[Total sample area (ha)]]</f>
        <v>2.9072296214959457E-3</v>
      </c>
    </row>
    <row r="54" spans="1:5" x14ac:dyDescent="0.25">
      <c r="A54">
        <v>2004</v>
      </c>
      <c r="B54" t="s">
        <v>50</v>
      </c>
      <c r="C54" s="3">
        <v>271895.10389999999</v>
      </c>
      <c r="D54" s="3">
        <v>128119498.50390001</v>
      </c>
      <c r="E54" s="2">
        <f>Table9[[#This Row],[Total sample area changing ownership in which buyer and seller names have a similarity score of &lt;70%  (ha)]]/Table9[[#This Row],[Total sample area (ha)]]</f>
        <v>2.1221992520656283E-3</v>
      </c>
    </row>
    <row r="55" spans="1:5" x14ac:dyDescent="0.25">
      <c r="A55">
        <v>2004</v>
      </c>
      <c r="B55" t="s">
        <v>51</v>
      </c>
      <c r="C55" s="3">
        <v>2656773.7209999999</v>
      </c>
      <c r="D55" s="3">
        <v>55266211.441</v>
      </c>
      <c r="E55" s="2">
        <f>Table9[[#This Row],[Total sample area changing ownership in which buyer and seller names have a similarity score of &lt;70%  (ha)]]/Table9[[#This Row],[Total sample area (ha)]]</f>
        <v>4.8072296828890929E-2</v>
      </c>
    </row>
    <row r="56" spans="1:5" x14ac:dyDescent="0.25">
      <c r="A56">
        <v>2004</v>
      </c>
      <c r="B56" t="s">
        <v>52</v>
      </c>
      <c r="C56" s="3">
        <v>6453554.3990000002</v>
      </c>
      <c r="D56" s="3">
        <v>221468438.09899998</v>
      </c>
      <c r="E56" s="2">
        <f>Table9[[#This Row],[Total sample area changing ownership in which buyer and seller names have a similarity score of &lt;70%  (ha)]]/Table9[[#This Row],[Total sample area (ha)]]</f>
        <v>2.9139837957926795E-2</v>
      </c>
    </row>
    <row r="57" spans="1:5" x14ac:dyDescent="0.25">
      <c r="A57">
        <v>2004</v>
      </c>
      <c r="B57" t="s">
        <v>53</v>
      </c>
      <c r="C57" s="3">
        <v>79199631.030000001</v>
      </c>
      <c r="D57" s="3">
        <v>1379030094.03</v>
      </c>
      <c r="E57" s="2">
        <f>Table9[[#This Row],[Total sample area changing ownership in which buyer and seller names have a similarity score of &lt;70%  (ha)]]/Table9[[#This Row],[Total sample area (ha)]]</f>
        <v>5.7431401513908555E-2</v>
      </c>
    </row>
    <row r="58" spans="1:5" x14ac:dyDescent="0.25">
      <c r="A58">
        <v>2004</v>
      </c>
      <c r="B58" t="s">
        <v>54</v>
      </c>
      <c r="C58" s="3">
        <v>38272122.259999998</v>
      </c>
      <c r="D58" s="3">
        <v>300213294.66000003</v>
      </c>
      <c r="E58" s="2">
        <f>Table9[[#This Row],[Total sample area changing ownership in which buyer and seller names have a similarity score of &lt;70%  (ha)]]/Table9[[#This Row],[Total sample area (ha)]]</f>
        <v>0.1274831026498818</v>
      </c>
    </row>
    <row r="59" spans="1:5" x14ac:dyDescent="0.25">
      <c r="A59">
        <v>2004</v>
      </c>
      <c r="B59" t="s">
        <v>55</v>
      </c>
      <c r="C59" s="3">
        <v>666662.11860000005</v>
      </c>
      <c r="D59" s="3">
        <v>35651120.608600006</v>
      </c>
      <c r="E59" s="2">
        <f>Table9[[#This Row],[Total sample area changing ownership in which buyer and seller names have a similarity score of &lt;70%  (ha)]]/Table9[[#This Row],[Total sample area (ha)]]</f>
        <v>1.8699611883705648E-2</v>
      </c>
    </row>
    <row r="60" spans="1:5" x14ac:dyDescent="0.25">
      <c r="A60">
        <v>2004</v>
      </c>
      <c r="B60" t="s">
        <v>56</v>
      </c>
      <c r="C60" s="3">
        <v>96910929.730000004</v>
      </c>
      <c r="D60" s="3">
        <v>594393243.83000004</v>
      </c>
      <c r="E60" s="2">
        <f>Table9[[#This Row],[Total sample area changing ownership in which buyer and seller names have a similarity score of &lt;70%  (ha)]]/Table9[[#This Row],[Total sample area (ha)]]</f>
        <v>0.16304177534985087</v>
      </c>
    </row>
    <row r="61" spans="1:5" x14ac:dyDescent="0.25">
      <c r="A61">
        <v>2004</v>
      </c>
      <c r="B61" t="s">
        <v>57</v>
      </c>
      <c r="C61" s="3">
        <v>68223492.040000007</v>
      </c>
      <c r="D61" s="3">
        <v>859587374.53999996</v>
      </c>
      <c r="E61" s="2">
        <f>Table9[[#This Row],[Total sample area changing ownership in which buyer and seller names have a similarity score of &lt;70%  (ha)]]/Table9[[#This Row],[Total sample area (ha)]]</f>
        <v>7.9367722305727403E-2</v>
      </c>
    </row>
    <row r="62" spans="1:5" x14ac:dyDescent="0.25">
      <c r="A62">
        <v>2004</v>
      </c>
      <c r="B62" t="s">
        <v>58</v>
      </c>
      <c r="C62" s="3">
        <v>234120503.90000001</v>
      </c>
      <c r="D62" s="3">
        <v>4985311107.8999996</v>
      </c>
      <c r="E62" s="2">
        <f>Table9[[#This Row],[Total sample area changing ownership in which buyer and seller names have a similarity score of &lt;70%  (ha)]]/Table9[[#This Row],[Total sample area (ha)]]</f>
        <v>4.6962064920883215E-2</v>
      </c>
    </row>
    <row r="63" spans="1:5" x14ac:dyDescent="0.25">
      <c r="A63">
        <v>2004</v>
      </c>
      <c r="B63" t="s">
        <v>59</v>
      </c>
      <c r="C63" s="3">
        <v>87654813</v>
      </c>
      <c r="D63" s="3">
        <v>3119183485</v>
      </c>
      <c r="E63" s="2">
        <f>Table9[[#This Row],[Total sample area changing ownership in which buyer and seller names have a similarity score of &lt;70%  (ha)]]/Table9[[#This Row],[Total sample area (ha)]]</f>
        <v>2.8101845698250097E-2</v>
      </c>
    </row>
    <row r="64" spans="1:5" x14ac:dyDescent="0.25">
      <c r="A64">
        <v>2004</v>
      </c>
      <c r="B64" t="s">
        <v>60</v>
      </c>
      <c r="C64" s="3">
        <v>40794543.630000003</v>
      </c>
      <c r="D64" s="3">
        <v>2414766558.6300001</v>
      </c>
      <c r="E64" s="2">
        <f>Table9[[#This Row],[Total sample area changing ownership in which buyer and seller names have a similarity score of &lt;70%  (ha)]]/Table9[[#This Row],[Total sample area (ha)]]</f>
        <v>1.6893783576804412E-2</v>
      </c>
    </row>
    <row r="65" spans="1:5" x14ac:dyDescent="0.25">
      <c r="A65">
        <v>2004</v>
      </c>
      <c r="B65" t="s">
        <v>61</v>
      </c>
      <c r="C65" s="3">
        <v>14619202.710000001</v>
      </c>
      <c r="D65" s="3">
        <v>489377356.10999995</v>
      </c>
      <c r="E65" s="2">
        <f>Table9[[#This Row],[Total sample area changing ownership in which buyer and seller names have a similarity score of &lt;70%  (ha)]]/Table9[[#This Row],[Total sample area (ha)]]</f>
        <v>2.9873067332347035E-2</v>
      </c>
    </row>
    <row r="66" spans="1:5" x14ac:dyDescent="0.25">
      <c r="A66">
        <v>2004</v>
      </c>
      <c r="B66" t="s">
        <v>62</v>
      </c>
      <c r="C66" s="3">
        <v>1611814.1869999999</v>
      </c>
      <c r="D66" s="3">
        <v>18119169.627</v>
      </c>
      <c r="E66" s="2">
        <f>Table9[[#This Row],[Total sample area changing ownership in which buyer and seller names have a similarity score of &lt;70%  (ha)]]/Table9[[#This Row],[Total sample area (ha)]]</f>
        <v>8.8956294365619262E-2</v>
      </c>
    </row>
    <row r="67" spans="1:5" x14ac:dyDescent="0.25">
      <c r="A67">
        <v>2004</v>
      </c>
      <c r="B67" t="s">
        <v>63</v>
      </c>
      <c r="C67" s="3">
        <v>68396747.370000005</v>
      </c>
      <c r="D67" s="3">
        <v>2085427187.3699999</v>
      </c>
      <c r="E67" s="2">
        <f>Table9[[#This Row],[Total sample area changing ownership in which buyer and seller names have a similarity score of &lt;70%  (ha)]]/Table9[[#This Row],[Total sample area (ha)]]</f>
        <v>3.279747563675784E-2</v>
      </c>
    </row>
    <row r="68" spans="1:5" x14ac:dyDescent="0.25">
      <c r="A68">
        <v>2004</v>
      </c>
      <c r="B68" t="s">
        <v>64</v>
      </c>
      <c r="C68" s="3">
        <v>660177.8456</v>
      </c>
      <c r="D68" s="3">
        <v>531630535.24559999</v>
      </c>
      <c r="E68" s="2">
        <f>Table9[[#This Row],[Total sample area changing ownership in which buyer and seller names have a similarity score of &lt;70%  (ha)]]/Table9[[#This Row],[Total sample area (ha)]]</f>
        <v>1.2417982072738061E-3</v>
      </c>
    </row>
    <row r="69" spans="1:5" x14ac:dyDescent="0.25">
      <c r="A69">
        <v>2004</v>
      </c>
      <c r="B69" t="s">
        <v>65</v>
      </c>
      <c r="C69" s="3">
        <v>71353972.700000003</v>
      </c>
      <c r="D69" s="3">
        <v>1144001961.7</v>
      </c>
      <c r="E69" s="2">
        <f>Table9[[#This Row],[Total sample area changing ownership in which buyer and seller names have a similarity score of &lt;70%  (ha)]]/Table9[[#This Row],[Total sample area (ha)]]</f>
        <v>6.2372246804513497E-2</v>
      </c>
    </row>
    <row r="70" spans="1:5" x14ac:dyDescent="0.25">
      <c r="A70">
        <v>2004</v>
      </c>
      <c r="B70" t="s">
        <v>66</v>
      </c>
      <c r="C70" s="3">
        <v>10062887.41</v>
      </c>
      <c r="D70" s="3">
        <v>362980671.81</v>
      </c>
      <c r="E70" s="2">
        <f>Table9[[#This Row],[Total sample area changing ownership in which buyer and seller names have a similarity score of &lt;70%  (ha)]]/Table9[[#This Row],[Total sample area (ha)]]</f>
        <v>2.7722929046942082E-2</v>
      </c>
    </row>
    <row r="71" spans="1:5" x14ac:dyDescent="0.25">
      <c r="A71">
        <v>2004</v>
      </c>
      <c r="B71" t="s">
        <v>67</v>
      </c>
      <c r="C71" s="3">
        <v>346023.07319999998</v>
      </c>
      <c r="D71" s="3">
        <v>17695805.733199999</v>
      </c>
      <c r="E71" s="2">
        <f>Table9[[#This Row],[Total sample area changing ownership in which buyer and seller names have a similarity score of &lt;70%  (ha)]]/Table9[[#This Row],[Total sample area (ha)]]</f>
        <v>1.9553959758430696E-2</v>
      </c>
    </row>
    <row r="72" spans="1:5" x14ac:dyDescent="0.25">
      <c r="A72">
        <v>2004</v>
      </c>
      <c r="B72" t="s">
        <v>68</v>
      </c>
      <c r="C72" s="3">
        <v>16605258.82</v>
      </c>
      <c r="D72" s="3">
        <v>567859930.82000005</v>
      </c>
      <c r="E72" s="2">
        <f>Table9[[#This Row],[Total sample area changing ownership in which buyer and seller names have a similarity score of &lt;70%  (ha)]]/Table9[[#This Row],[Total sample area (ha)]]</f>
        <v>2.9241821651373966E-2</v>
      </c>
    </row>
    <row r="73" spans="1:5" x14ac:dyDescent="0.25">
      <c r="A73">
        <v>2004</v>
      </c>
      <c r="B73" t="s">
        <v>69</v>
      </c>
      <c r="C73" s="3">
        <v>12297503.98</v>
      </c>
      <c r="D73" s="3">
        <v>78674597.400000006</v>
      </c>
      <c r="E73" s="2">
        <f>Table9[[#This Row],[Total sample area changing ownership in which buyer and seller names have a similarity score of &lt;70%  (ha)]]/Table9[[#This Row],[Total sample area (ha)]]</f>
        <v>0.15630844499243665</v>
      </c>
    </row>
    <row r="74" spans="1:5" x14ac:dyDescent="0.25">
      <c r="A74">
        <v>2004</v>
      </c>
      <c r="B74" t="s">
        <v>70</v>
      </c>
      <c r="C74" s="3">
        <v>230338.18340000001</v>
      </c>
      <c r="D74" s="3">
        <v>18505953.113400001</v>
      </c>
      <c r="E74" s="2">
        <f>Table9[[#This Row],[Total sample area changing ownership in which buyer and seller names have a similarity score of &lt;70%  (ha)]]/Table9[[#This Row],[Total sample area (ha)]]</f>
        <v>1.2446707391321235E-2</v>
      </c>
    </row>
    <row r="75" spans="1:5" x14ac:dyDescent="0.25">
      <c r="A75">
        <v>2004</v>
      </c>
      <c r="B75" t="s">
        <v>71</v>
      </c>
      <c r="C75" s="3">
        <v>7198535.6730000004</v>
      </c>
      <c r="D75" s="3">
        <v>437484082.37299997</v>
      </c>
      <c r="E75" s="2">
        <f>Table9[[#This Row],[Total sample area changing ownership in which buyer and seller names have a similarity score of &lt;70%  (ha)]]/Table9[[#This Row],[Total sample area (ha)]]</f>
        <v>1.6454394486660459E-2</v>
      </c>
    </row>
    <row r="76" spans="1:5" x14ac:dyDescent="0.25">
      <c r="A76">
        <v>2004</v>
      </c>
      <c r="B76" t="s">
        <v>72</v>
      </c>
      <c r="C76" s="3">
        <v>4647189.1509999996</v>
      </c>
      <c r="D76" s="3">
        <v>112184058.051</v>
      </c>
      <c r="E76" s="2">
        <f>Table9[[#This Row],[Total sample area changing ownership in which buyer and seller names have a similarity score of &lt;70%  (ha)]]/Table9[[#This Row],[Total sample area (ha)]]</f>
        <v>4.1424683967906925E-2</v>
      </c>
    </row>
    <row r="77" spans="1:5" x14ac:dyDescent="0.25">
      <c r="A77">
        <v>2004</v>
      </c>
      <c r="B77" t="s">
        <v>73</v>
      </c>
      <c r="C77" s="3">
        <v>3560518.3229999999</v>
      </c>
      <c r="D77" s="3">
        <v>85748305.113000005</v>
      </c>
      <c r="E77" s="2">
        <f>Table9[[#This Row],[Total sample area changing ownership in which buyer and seller names have a similarity score of &lt;70%  (ha)]]/Table9[[#This Row],[Total sample area (ha)]]</f>
        <v>4.1522900287159166E-2</v>
      </c>
    </row>
    <row r="78" spans="1:5" x14ac:dyDescent="0.25">
      <c r="A78">
        <v>2004</v>
      </c>
      <c r="B78" t="s">
        <v>74</v>
      </c>
      <c r="C78" s="3">
        <v>10088665.65</v>
      </c>
      <c r="D78" s="3">
        <v>297618898.04999995</v>
      </c>
      <c r="E78" s="2">
        <f>Table9[[#This Row],[Total sample area changing ownership in which buyer and seller names have a similarity score of &lt;70%  (ha)]]/Table9[[#This Row],[Total sample area (ha)]]</f>
        <v>3.3897933619474345E-2</v>
      </c>
    </row>
    <row r="79" spans="1:5" x14ac:dyDescent="0.25">
      <c r="A79">
        <v>2004</v>
      </c>
      <c r="B79" t="s">
        <v>75</v>
      </c>
      <c r="C79" s="3">
        <v>26341295.379999999</v>
      </c>
      <c r="D79" s="3">
        <v>793872415.48000002</v>
      </c>
      <c r="E79" s="2">
        <f>Table9[[#This Row],[Total sample area changing ownership in which buyer and seller names have a similarity score of &lt;70%  (ha)]]/Table9[[#This Row],[Total sample area (ha)]]</f>
        <v>3.3180766665224452E-2</v>
      </c>
    </row>
    <row r="80" spans="1:5" x14ac:dyDescent="0.25">
      <c r="A80">
        <v>2004</v>
      </c>
      <c r="B80" t="s">
        <v>76</v>
      </c>
      <c r="C80" s="3">
        <v>34871129.039999999</v>
      </c>
      <c r="D80" s="3">
        <v>439573639.54000002</v>
      </c>
      <c r="E80" s="2">
        <f>Table9[[#This Row],[Total sample area changing ownership in which buyer and seller names have a similarity score of &lt;70%  (ha)]]/Table9[[#This Row],[Total sample area (ha)]]</f>
        <v>7.9329436306716516E-2</v>
      </c>
    </row>
    <row r="81" spans="1:5" x14ac:dyDescent="0.25">
      <c r="A81">
        <v>2004</v>
      </c>
      <c r="B81" t="s">
        <v>77</v>
      </c>
      <c r="C81" s="3">
        <v>86503596.120000005</v>
      </c>
      <c r="D81" s="3">
        <v>1686106249.1199999</v>
      </c>
      <c r="E81" s="2">
        <f>Table9[[#This Row],[Total sample area changing ownership in which buyer and seller names have a similarity score of &lt;70%  (ha)]]/Table9[[#This Row],[Total sample area (ha)]]</f>
        <v>5.1303763428400387E-2</v>
      </c>
    </row>
    <row r="82" spans="1:5" x14ac:dyDescent="0.25">
      <c r="A82">
        <v>2004</v>
      </c>
      <c r="B82" t="s">
        <v>78</v>
      </c>
      <c r="C82" s="3">
        <v>12826969.48</v>
      </c>
      <c r="D82" s="3">
        <v>252811053.17999998</v>
      </c>
      <c r="E82" s="2">
        <f>Table9[[#This Row],[Total sample area changing ownership in which buyer and seller names have a similarity score of &lt;70%  (ha)]]/Table9[[#This Row],[Total sample area (ha)]]</f>
        <v>5.0737376070607458E-2</v>
      </c>
    </row>
    <row r="83" spans="1:5" x14ac:dyDescent="0.25">
      <c r="A83">
        <v>2004</v>
      </c>
      <c r="B83" t="s">
        <v>79</v>
      </c>
      <c r="C83" s="3">
        <v>77524793.269999996</v>
      </c>
      <c r="D83" s="3">
        <v>384056608.06999999</v>
      </c>
      <c r="E83" s="2">
        <f>Table9[[#This Row],[Total sample area changing ownership in which buyer and seller names have a similarity score of &lt;70%  (ha)]]/Table9[[#This Row],[Total sample area (ha)]]</f>
        <v>0.20185772524416493</v>
      </c>
    </row>
    <row r="84" spans="1:5" x14ac:dyDescent="0.25">
      <c r="A84">
        <v>2004</v>
      </c>
      <c r="B84" t="s">
        <v>80</v>
      </c>
      <c r="C84" s="3">
        <v>4965008.6579999998</v>
      </c>
      <c r="D84" s="3">
        <v>63021444.267999999</v>
      </c>
      <c r="E84" s="2">
        <f>Table9[[#This Row],[Total sample area changing ownership in which buyer and seller names have a similarity score of &lt;70%  (ha)]]/Table9[[#This Row],[Total sample area (ha)]]</f>
        <v>7.8782844723237336E-2</v>
      </c>
    </row>
    <row r="85" spans="1:5" x14ac:dyDescent="0.25">
      <c r="A85">
        <v>2004</v>
      </c>
      <c r="B85" t="s">
        <v>81</v>
      </c>
      <c r="C85" s="3">
        <v>1902386927</v>
      </c>
      <c r="D85" s="3">
        <v>14353960000</v>
      </c>
      <c r="E85" s="2">
        <f>Table9[[#This Row],[Total sample area changing ownership in which buyer and seller names have a similarity score of &lt;70%  (ha)]]/Table9[[#This Row],[Total sample area (ha)]]</f>
        <v>0.13253394373399396</v>
      </c>
    </row>
    <row r="86" spans="1:5" x14ac:dyDescent="0.25">
      <c r="A86">
        <v>2004</v>
      </c>
      <c r="B86" t="s">
        <v>82</v>
      </c>
      <c r="C86" s="3">
        <v>59538956.530000001</v>
      </c>
      <c r="D86" s="3">
        <v>2277196158.5300002</v>
      </c>
      <c r="E86" s="2">
        <f>Table9[[#This Row],[Total sample area changing ownership in which buyer and seller names have a similarity score of &lt;70%  (ha)]]/Table9[[#This Row],[Total sample area (ha)]]</f>
        <v>2.6145730268767983E-2</v>
      </c>
    </row>
    <row r="87" spans="1:5" x14ac:dyDescent="0.25">
      <c r="A87">
        <v>2004</v>
      </c>
      <c r="B87" t="s">
        <v>83</v>
      </c>
      <c r="C87" s="3">
        <v>39463713.950000003</v>
      </c>
      <c r="D87" s="3">
        <v>1124815121.95</v>
      </c>
      <c r="E87" s="2">
        <f>Table9[[#This Row],[Total sample area changing ownership in which buyer and seller names have a similarity score of &lt;70%  (ha)]]/Table9[[#This Row],[Total sample area (ha)]]</f>
        <v>3.508462251252898E-2</v>
      </c>
    </row>
    <row r="88" spans="1:5" x14ac:dyDescent="0.25">
      <c r="A88">
        <v>2004</v>
      </c>
      <c r="B88" t="s">
        <v>84</v>
      </c>
      <c r="C88" s="3">
        <v>18852666.149999999</v>
      </c>
      <c r="D88" s="3">
        <v>836035226.25</v>
      </c>
      <c r="E88" s="2">
        <f>Table9[[#This Row],[Total sample area changing ownership in which buyer and seller names have a similarity score of &lt;70%  (ha)]]/Table9[[#This Row],[Total sample area (ha)]]</f>
        <v>2.2550085879231213E-2</v>
      </c>
    </row>
    <row r="89" spans="1:5" x14ac:dyDescent="0.25">
      <c r="A89">
        <v>2004</v>
      </c>
      <c r="B89" t="s">
        <v>85</v>
      </c>
      <c r="C89" s="3">
        <v>19993649.57</v>
      </c>
      <c r="D89" s="3">
        <v>702060302.87</v>
      </c>
      <c r="E89" s="2">
        <f>Table9[[#This Row],[Total sample area changing ownership in which buyer and seller names have a similarity score of &lt;70%  (ha)]]/Table9[[#This Row],[Total sample area (ha)]]</f>
        <v>2.8478535943802265E-2</v>
      </c>
    </row>
    <row r="90" spans="1:5" x14ac:dyDescent="0.25">
      <c r="A90">
        <v>2004</v>
      </c>
      <c r="B90" t="s">
        <v>86</v>
      </c>
      <c r="C90" s="3">
        <v>59965029.850000001</v>
      </c>
      <c r="D90" s="3">
        <v>754684161.55000007</v>
      </c>
      <c r="E90" s="2">
        <f>Table9[[#This Row],[Total sample area changing ownership in which buyer and seller names have a similarity score of &lt;70%  (ha)]]/Table9[[#This Row],[Total sample area (ha)]]</f>
        <v>7.9457119819291641E-2</v>
      </c>
    </row>
    <row r="91" spans="1:5" x14ac:dyDescent="0.25">
      <c r="A91">
        <v>2004</v>
      </c>
      <c r="B91" t="s">
        <v>87</v>
      </c>
      <c r="C91" s="3">
        <v>321927917.80000001</v>
      </c>
      <c r="D91" s="3">
        <v>4498638656.8000002</v>
      </c>
      <c r="E91" s="2">
        <f>Table9[[#This Row],[Total sample area changing ownership in which buyer and seller names have a similarity score of &lt;70%  (ha)]]/Table9[[#This Row],[Total sample area (ha)]]</f>
        <v>7.1561186029774571E-2</v>
      </c>
    </row>
    <row r="92" spans="1:5" x14ac:dyDescent="0.25">
      <c r="A92">
        <v>2004</v>
      </c>
      <c r="B92" t="s">
        <v>88</v>
      </c>
      <c r="C92" s="3">
        <v>68567878.010000005</v>
      </c>
      <c r="D92" s="3">
        <v>3728660814.0100002</v>
      </c>
      <c r="E92" s="2">
        <f>Table9[[#This Row],[Total sample area changing ownership in which buyer and seller names have a similarity score of &lt;70%  (ha)]]/Table9[[#This Row],[Total sample area (ha)]]</f>
        <v>1.8389411488533455E-2</v>
      </c>
    </row>
    <row r="93" spans="1:5" x14ac:dyDescent="0.25">
      <c r="A93">
        <v>2004</v>
      </c>
      <c r="B93" t="s">
        <v>89</v>
      </c>
      <c r="C93" s="3">
        <v>74112208.640000001</v>
      </c>
      <c r="D93" s="3">
        <v>1416390974.6400001</v>
      </c>
      <c r="E93" s="2">
        <f>Table9[[#This Row],[Total sample area changing ownership in which buyer and seller names have a similarity score of &lt;70%  (ha)]]/Table9[[#This Row],[Total sample area (ha)]]</f>
        <v>5.2324682920855861E-2</v>
      </c>
    </row>
    <row r="94" spans="1:5" x14ac:dyDescent="0.25">
      <c r="A94">
        <v>2004</v>
      </c>
      <c r="B94" t="s">
        <v>90</v>
      </c>
      <c r="C94" s="3">
        <v>4492603.2510000002</v>
      </c>
      <c r="D94" s="3">
        <v>274848042.95099998</v>
      </c>
      <c r="E94" s="2">
        <f>Table9[[#This Row],[Total sample area changing ownership in which buyer and seller names have a similarity score of &lt;70%  (ha)]]/Table9[[#This Row],[Total sample area (ha)]]</f>
        <v>1.6345771295162334E-2</v>
      </c>
    </row>
    <row r="95" spans="1:5" x14ac:dyDescent="0.25">
      <c r="A95">
        <v>2004</v>
      </c>
      <c r="B95" t="s">
        <v>91</v>
      </c>
      <c r="C95" s="3">
        <v>119323655.59999999</v>
      </c>
      <c r="D95" s="3">
        <v>2630840793.5999999</v>
      </c>
      <c r="E95" s="2">
        <f>Table9[[#This Row],[Total sample area changing ownership in which buyer and seller names have a similarity score of &lt;70%  (ha)]]/Table9[[#This Row],[Total sample area (ha)]]</f>
        <v>4.5355711333911405E-2</v>
      </c>
    </row>
    <row r="96" spans="1:5" x14ac:dyDescent="0.25">
      <c r="A96">
        <v>2004</v>
      </c>
      <c r="B96" t="s">
        <v>92</v>
      </c>
      <c r="C96" s="3">
        <v>39639624.310000002</v>
      </c>
      <c r="D96" s="3">
        <v>907300757.21000004</v>
      </c>
      <c r="E96" s="2">
        <f>Table9[[#This Row],[Total sample area changing ownership in which buyer and seller names have a similarity score of &lt;70%  (ha)]]/Table9[[#This Row],[Total sample area (ha)]]</f>
        <v>4.3689618899794634E-2</v>
      </c>
    </row>
    <row r="97" spans="1:5" x14ac:dyDescent="0.25">
      <c r="A97">
        <v>2004</v>
      </c>
      <c r="B97" t="s">
        <v>93</v>
      </c>
      <c r="C97" s="3">
        <v>4955145.2759999996</v>
      </c>
      <c r="D97" s="3">
        <v>250441147.27599999</v>
      </c>
      <c r="E97" s="2">
        <f>Table9[[#This Row],[Total sample area changing ownership in which buyer and seller names have a similarity score of &lt;70%  (ha)]]/Table9[[#This Row],[Total sample area (ha)]]</f>
        <v>1.978566753066003E-2</v>
      </c>
    </row>
    <row r="98" spans="1:5" x14ac:dyDescent="0.25">
      <c r="A98">
        <v>2004</v>
      </c>
      <c r="B98" t="s">
        <v>94</v>
      </c>
      <c r="C98" s="3">
        <v>4873774.318</v>
      </c>
      <c r="D98" s="3">
        <v>80835106.417999998</v>
      </c>
      <c r="E98" s="2">
        <f>Table9[[#This Row],[Total sample area changing ownership in which buyer and seller names have a similarity score of &lt;70%  (ha)]]/Table9[[#This Row],[Total sample area (ha)]]</f>
        <v>6.0292792747715492E-2</v>
      </c>
    </row>
    <row r="99" spans="1:5" x14ac:dyDescent="0.25">
      <c r="A99">
        <v>2004</v>
      </c>
      <c r="B99" t="s">
        <v>95</v>
      </c>
      <c r="C99" s="3">
        <v>23782318.010000002</v>
      </c>
      <c r="D99" s="3">
        <v>879422954.61000001</v>
      </c>
      <c r="E99" s="2">
        <f>Table9[[#This Row],[Total sample area changing ownership in which buyer and seller names have a similarity score of &lt;70%  (ha)]]/Table9[[#This Row],[Total sample area (ha)]]</f>
        <v>2.7043094435199054E-2</v>
      </c>
    </row>
    <row r="100" spans="1:5" x14ac:dyDescent="0.25">
      <c r="A100">
        <v>2005</v>
      </c>
      <c r="B100" t="s">
        <v>0</v>
      </c>
      <c r="C100" s="3">
        <v>1918311.024</v>
      </c>
      <c r="D100" s="3">
        <v>29914237.434</v>
      </c>
      <c r="E100" s="2">
        <f>Table9[[#This Row],[Total sample area changing ownership in which buyer and seller names have a similarity score of &lt;70%  (ha)]]/Table9[[#This Row],[Total sample area (ha)]]</f>
        <v>6.4127024071142832E-2</v>
      </c>
    </row>
    <row r="101" spans="1:5" x14ac:dyDescent="0.25">
      <c r="A101">
        <v>2005</v>
      </c>
      <c r="B101" t="s">
        <v>1</v>
      </c>
      <c r="C101" s="3">
        <v>34598569.07</v>
      </c>
      <c r="D101" s="3">
        <v>1517897018.0699999</v>
      </c>
      <c r="E101" s="2">
        <f>Table9[[#This Row],[Total sample area changing ownership in which buyer and seller names have a similarity score of &lt;70%  (ha)]]/Table9[[#This Row],[Total sample area (ha)]]</f>
        <v>2.2793752578809296E-2</v>
      </c>
    </row>
    <row r="102" spans="1:5" x14ac:dyDescent="0.25">
      <c r="A102">
        <v>2005</v>
      </c>
      <c r="B102" t="s">
        <v>2</v>
      </c>
      <c r="C102" s="3">
        <v>1399018.4369999999</v>
      </c>
      <c r="D102" s="3">
        <v>43001190.256999999</v>
      </c>
      <c r="E102" s="2">
        <f>Table9[[#This Row],[Total sample area changing ownership in which buyer and seller names have a similarity score of &lt;70%  (ha)]]/Table9[[#This Row],[Total sample area (ha)]]</f>
        <v>3.2534411922987623E-2</v>
      </c>
    </row>
    <row r="103" spans="1:5" x14ac:dyDescent="0.25">
      <c r="A103">
        <v>2005</v>
      </c>
      <c r="B103" t="s">
        <v>3</v>
      </c>
      <c r="C103" s="3">
        <v>413304.03850000002</v>
      </c>
      <c r="D103" s="3">
        <v>4044817441.0384998</v>
      </c>
      <c r="E103" s="2">
        <f>Table9[[#This Row],[Total sample area changing ownership in which buyer and seller names have a similarity score of &lt;70%  (ha)]]/Table9[[#This Row],[Total sample area (ha)]]</f>
        <v>1.0218113537254846E-4</v>
      </c>
    </row>
    <row r="104" spans="1:5" x14ac:dyDescent="0.25">
      <c r="A104">
        <v>2005</v>
      </c>
      <c r="B104" t="s">
        <v>4</v>
      </c>
      <c r="C104" s="3">
        <v>913292.1594</v>
      </c>
      <c r="D104" s="3">
        <v>432522181.75940001</v>
      </c>
      <c r="E104" s="2">
        <f>Table9[[#This Row],[Total sample area changing ownership in which buyer and seller names have a similarity score of &lt;70%  (ha)]]/Table9[[#This Row],[Total sample area (ha)]]</f>
        <v>2.1115498763206527E-3</v>
      </c>
    </row>
    <row r="105" spans="1:5" x14ac:dyDescent="0.25">
      <c r="A105">
        <v>2005</v>
      </c>
      <c r="B105" t="s">
        <v>5</v>
      </c>
      <c r="C105" s="3">
        <v>52783.314539999999</v>
      </c>
      <c r="D105" s="3">
        <v>127505037.11454</v>
      </c>
      <c r="E105" s="2">
        <f>Table9[[#This Row],[Total sample area changing ownership in which buyer and seller names have a similarity score of &lt;70%  (ha)]]/Table9[[#This Row],[Total sample area (ha)]]</f>
        <v>4.1397042606704102E-4</v>
      </c>
    </row>
    <row r="106" spans="1:5" x14ac:dyDescent="0.25">
      <c r="A106">
        <v>2005</v>
      </c>
      <c r="B106" t="s">
        <v>6</v>
      </c>
      <c r="C106" s="3">
        <v>753986.26820000005</v>
      </c>
      <c r="D106" s="3">
        <v>31165254.668199997</v>
      </c>
      <c r="E106" s="2">
        <f>Table9[[#This Row],[Total sample area changing ownership in which buyer and seller names have a similarity score of &lt;70%  (ha)]]/Table9[[#This Row],[Total sample area (ha)]]</f>
        <v>2.4193168842266605E-2</v>
      </c>
    </row>
    <row r="107" spans="1:5" x14ac:dyDescent="0.25">
      <c r="A107">
        <v>2005</v>
      </c>
      <c r="B107" t="s">
        <v>7</v>
      </c>
      <c r="C107" s="3">
        <v>13150231.23</v>
      </c>
      <c r="D107" s="3">
        <v>481831254.53000003</v>
      </c>
      <c r="E107" s="2">
        <f>Table9[[#This Row],[Total sample area changing ownership in which buyer and seller names have a similarity score of &lt;70%  (ha)]]/Table9[[#This Row],[Total sample area (ha)]]</f>
        <v>2.7292192248564967E-2</v>
      </c>
    </row>
    <row r="108" spans="1:5" x14ac:dyDescent="0.25">
      <c r="A108">
        <v>2005</v>
      </c>
      <c r="B108" t="s">
        <v>8</v>
      </c>
      <c r="C108" s="3">
        <v>36119039.549999997</v>
      </c>
      <c r="D108" s="3">
        <v>577322633.14999998</v>
      </c>
      <c r="E108" s="2">
        <f>Table9[[#This Row],[Total sample area changing ownership in which buyer and seller names have a similarity score of &lt;70%  (ha)]]/Table9[[#This Row],[Total sample area (ha)]]</f>
        <v>6.2563006326162074E-2</v>
      </c>
    </row>
    <row r="109" spans="1:5" x14ac:dyDescent="0.25">
      <c r="A109">
        <v>2005</v>
      </c>
      <c r="B109" t="s">
        <v>9</v>
      </c>
      <c r="C109" s="3">
        <v>3729916.0789999999</v>
      </c>
      <c r="D109" s="3">
        <v>289397453.37900001</v>
      </c>
      <c r="E109" s="2">
        <f>Table9[[#This Row],[Total sample area changing ownership in which buyer and seller names have a similarity score of &lt;70%  (ha)]]/Table9[[#This Row],[Total sample area (ha)]]</f>
        <v>1.2888558746628762E-2</v>
      </c>
    </row>
    <row r="110" spans="1:5" x14ac:dyDescent="0.25">
      <c r="A110">
        <v>2005</v>
      </c>
      <c r="B110" t="s">
        <v>10</v>
      </c>
      <c r="C110" s="3">
        <v>176349426</v>
      </c>
      <c r="D110" s="3">
        <v>1384113391</v>
      </c>
      <c r="E110" s="2">
        <f>Table9[[#This Row],[Total sample area changing ownership in which buyer and seller names have a similarity score of &lt;70%  (ha)]]/Table9[[#This Row],[Total sample area (ha)]]</f>
        <v>0.12740966682837332</v>
      </c>
    </row>
    <row r="111" spans="1:5" x14ac:dyDescent="0.25">
      <c r="A111">
        <v>2005</v>
      </c>
      <c r="B111" t="s">
        <v>11</v>
      </c>
      <c r="C111" s="3">
        <v>130881754.5</v>
      </c>
      <c r="D111" s="3">
        <v>6245423911.5</v>
      </c>
      <c r="E111" s="2">
        <f>Table9[[#This Row],[Total sample area changing ownership in which buyer and seller names have a similarity score of &lt;70%  (ha)]]/Table9[[#This Row],[Total sample area (ha)]]</f>
        <v>2.0956424472484744E-2</v>
      </c>
    </row>
    <row r="112" spans="1:5" x14ac:dyDescent="0.25">
      <c r="A112">
        <v>2005</v>
      </c>
      <c r="B112" t="s">
        <v>12</v>
      </c>
      <c r="C112" s="3">
        <v>8822038.8210000005</v>
      </c>
      <c r="D112" s="3">
        <v>1936178948.8210001</v>
      </c>
      <c r="E112" s="2">
        <f>Table9[[#This Row],[Total sample area changing ownership in which buyer and seller names have a similarity score of &lt;70%  (ha)]]/Table9[[#This Row],[Total sample area (ha)]]</f>
        <v>4.5564170741408047E-3</v>
      </c>
    </row>
    <row r="113" spans="1:5" x14ac:dyDescent="0.25">
      <c r="A113">
        <v>2005</v>
      </c>
      <c r="B113" t="s">
        <v>13</v>
      </c>
      <c r="C113" s="3">
        <v>0</v>
      </c>
      <c r="D113" s="3">
        <v>2815843.1230000001</v>
      </c>
      <c r="E113" s="2">
        <f>Table9[[#This Row],[Total sample area changing ownership in which buyer and seller names have a similarity score of &lt;70%  (ha)]]/Table9[[#This Row],[Total sample area (ha)]]</f>
        <v>0</v>
      </c>
    </row>
    <row r="114" spans="1:5" x14ac:dyDescent="0.25">
      <c r="A114">
        <v>2005</v>
      </c>
      <c r="B114" t="s">
        <v>14</v>
      </c>
      <c r="C114" s="3">
        <v>2287623.1639999999</v>
      </c>
      <c r="D114" s="3">
        <v>35929241.873999998</v>
      </c>
      <c r="E114" s="2">
        <f>Table9[[#This Row],[Total sample area changing ownership in which buyer and seller names have a similarity score of &lt;70%  (ha)]]/Table9[[#This Row],[Total sample area (ha)]]</f>
        <v>6.3670231952637615E-2</v>
      </c>
    </row>
    <row r="115" spans="1:5" x14ac:dyDescent="0.25">
      <c r="A115">
        <v>2005</v>
      </c>
      <c r="B115" t="s">
        <v>15</v>
      </c>
      <c r="C115" s="3">
        <v>28134547.809999999</v>
      </c>
      <c r="D115" s="3">
        <v>891634613.50999999</v>
      </c>
      <c r="E115" s="2">
        <f>Table9[[#This Row],[Total sample area changing ownership in which buyer and seller names have a similarity score of &lt;70%  (ha)]]/Table9[[#This Row],[Total sample area (ha)]]</f>
        <v>3.1553898181729191E-2</v>
      </c>
    </row>
    <row r="116" spans="1:5" x14ac:dyDescent="0.25">
      <c r="A116">
        <v>2005</v>
      </c>
      <c r="B116" t="s">
        <v>16</v>
      </c>
      <c r="C116" s="3">
        <v>574799.36300000001</v>
      </c>
      <c r="D116" s="3">
        <v>25613540.553000003</v>
      </c>
      <c r="E116" s="2">
        <f>Table9[[#This Row],[Total sample area changing ownership in which buyer and seller names have a similarity score of &lt;70%  (ha)]]/Table9[[#This Row],[Total sample area (ha)]]</f>
        <v>2.2441230325445042E-2</v>
      </c>
    </row>
    <row r="117" spans="1:5" x14ac:dyDescent="0.25">
      <c r="A117">
        <v>2005</v>
      </c>
      <c r="B117" t="s">
        <v>17</v>
      </c>
      <c r="C117" s="3">
        <v>0</v>
      </c>
      <c r="D117" s="3">
        <v>15817435.390000001</v>
      </c>
      <c r="E117" s="2">
        <f>Table9[[#This Row],[Total sample area changing ownership in which buyer and seller names have a similarity score of &lt;70%  (ha)]]/Table9[[#This Row],[Total sample area (ha)]]</f>
        <v>0</v>
      </c>
    </row>
    <row r="118" spans="1:5" x14ac:dyDescent="0.25">
      <c r="A118">
        <v>2005</v>
      </c>
      <c r="B118" t="s">
        <v>18</v>
      </c>
      <c r="C118" s="3">
        <v>168438784</v>
      </c>
      <c r="D118" s="3">
        <v>4683386745</v>
      </c>
      <c r="E118" s="2">
        <f>Table9[[#This Row],[Total sample area changing ownership in which buyer and seller names have a similarity score of &lt;70%  (ha)]]/Table9[[#This Row],[Total sample area (ha)]]</f>
        <v>3.5965166485519444E-2</v>
      </c>
    </row>
    <row r="119" spans="1:5" x14ac:dyDescent="0.25">
      <c r="A119">
        <v>2005</v>
      </c>
      <c r="B119" t="s">
        <v>19</v>
      </c>
      <c r="C119" s="3">
        <v>168297.89350000001</v>
      </c>
      <c r="D119" s="3">
        <v>24421529.2535</v>
      </c>
      <c r="E119" s="2">
        <f>Table9[[#This Row],[Total sample area changing ownership in which buyer and seller names have a similarity score of &lt;70%  (ha)]]/Table9[[#This Row],[Total sample area (ha)]]</f>
        <v>6.8913740721572624E-3</v>
      </c>
    </row>
    <row r="120" spans="1:5" x14ac:dyDescent="0.25">
      <c r="A120">
        <v>2005</v>
      </c>
      <c r="B120" t="s">
        <v>20</v>
      </c>
      <c r="C120" s="3">
        <v>377688838.39999998</v>
      </c>
      <c r="D120" s="3">
        <v>11951755390.4</v>
      </c>
      <c r="E120" s="2">
        <f>Table9[[#This Row],[Total sample area changing ownership in which buyer and seller names have a similarity score of &lt;70%  (ha)]]/Table9[[#This Row],[Total sample area (ha)]]</f>
        <v>3.1601118502088049E-2</v>
      </c>
    </row>
    <row r="121" spans="1:5" x14ac:dyDescent="0.25">
      <c r="A121">
        <v>2005</v>
      </c>
      <c r="B121" t="s">
        <v>21</v>
      </c>
      <c r="C121" s="3">
        <v>4330737.3760000002</v>
      </c>
      <c r="D121" s="3">
        <v>85503443.005999997</v>
      </c>
      <c r="E121" s="2">
        <f>Table9[[#This Row],[Total sample area changing ownership in which buyer and seller names have a similarity score of &lt;70%  (ha)]]/Table9[[#This Row],[Total sample area (ha)]]</f>
        <v>5.0649859511459686E-2</v>
      </c>
    </row>
    <row r="122" spans="1:5" x14ac:dyDescent="0.25">
      <c r="A122">
        <v>2005</v>
      </c>
      <c r="B122" t="s">
        <v>22</v>
      </c>
      <c r="C122" s="3">
        <v>37651652.020000003</v>
      </c>
      <c r="D122" s="3">
        <v>475305924.12</v>
      </c>
      <c r="E122" s="2">
        <f>Table9[[#This Row],[Total sample area changing ownership in which buyer and seller names have a similarity score of &lt;70%  (ha)]]/Table9[[#This Row],[Total sample area (ha)]]</f>
        <v>7.9215616951776369E-2</v>
      </c>
    </row>
    <row r="123" spans="1:5" x14ac:dyDescent="0.25">
      <c r="A123">
        <v>2005</v>
      </c>
      <c r="B123" t="s">
        <v>23</v>
      </c>
      <c r="C123" s="3">
        <v>445155056</v>
      </c>
      <c r="D123" s="3">
        <v>4559323901</v>
      </c>
      <c r="E123" s="2">
        <f>Table9[[#This Row],[Total sample area changing ownership in which buyer and seller names have a similarity score of &lt;70%  (ha)]]/Table9[[#This Row],[Total sample area (ha)]]</f>
        <v>9.7636199065033263E-2</v>
      </c>
    </row>
    <row r="124" spans="1:5" x14ac:dyDescent="0.25">
      <c r="A124">
        <v>2005</v>
      </c>
      <c r="B124" t="s">
        <v>24</v>
      </c>
      <c r="C124" s="3">
        <v>1939126.1580000001</v>
      </c>
      <c r="D124" s="3">
        <v>15568731.468</v>
      </c>
      <c r="E124" s="2">
        <f>Table9[[#This Row],[Total sample area changing ownership in which buyer and seller names have a similarity score of &lt;70%  (ha)]]/Table9[[#This Row],[Total sample area (ha)]]</f>
        <v>0.12455261123783165</v>
      </c>
    </row>
    <row r="125" spans="1:5" x14ac:dyDescent="0.25">
      <c r="A125">
        <v>2005</v>
      </c>
      <c r="B125" t="s">
        <v>25</v>
      </c>
      <c r="C125" s="3">
        <v>4279724.949</v>
      </c>
      <c r="D125" s="3">
        <v>195197748.14899999</v>
      </c>
      <c r="E125" s="2">
        <f>Table9[[#This Row],[Total sample area changing ownership in which buyer and seller names have a similarity score of &lt;70%  (ha)]]/Table9[[#This Row],[Total sample area (ha)]]</f>
        <v>2.192507336577041E-2</v>
      </c>
    </row>
    <row r="126" spans="1:5" x14ac:dyDescent="0.25">
      <c r="A126">
        <v>2005</v>
      </c>
      <c r="B126" t="s">
        <v>26</v>
      </c>
      <c r="C126" s="3">
        <v>57620594.43</v>
      </c>
      <c r="D126" s="3">
        <v>1853767364.4300001</v>
      </c>
      <c r="E126" s="2">
        <f>Table9[[#This Row],[Total sample area changing ownership in which buyer and seller names have a similarity score of &lt;70%  (ha)]]/Table9[[#This Row],[Total sample area (ha)]]</f>
        <v>3.1082969489926959E-2</v>
      </c>
    </row>
    <row r="127" spans="1:5" x14ac:dyDescent="0.25">
      <c r="A127">
        <v>2005</v>
      </c>
      <c r="B127" t="s">
        <v>27</v>
      </c>
      <c r="C127" s="3">
        <v>19096362.93</v>
      </c>
      <c r="D127" s="3">
        <v>446444574.03000003</v>
      </c>
      <c r="E127" s="2">
        <f>Table9[[#This Row],[Total sample area changing ownership in which buyer and seller names have a similarity score of &lt;70%  (ha)]]/Table9[[#This Row],[Total sample area (ha)]]</f>
        <v>4.2774319682328067E-2</v>
      </c>
    </row>
    <row r="128" spans="1:5" x14ac:dyDescent="0.25">
      <c r="A128">
        <v>2005</v>
      </c>
      <c r="B128" t="s">
        <v>28</v>
      </c>
      <c r="C128" s="3">
        <v>4404467.8509999998</v>
      </c>
      <c r="D128" s="3">
        <v>179267518.45100001</v>
      </c>
      <c r="E128" s="2">
        <f>Table9[[#This Row],[Total sample area changing ownership in which buyer and seller names have a similarity score of &lt;70%  (ha)]]/Table9[[#This Row],[Total sample area (ha)]]</f>
        <v>2.4569246504094901E-2</v>
      </c>
    </row>
    <row r="129" spans="1:5" x14ac:dyDescent="0.25">
      <c r="A129">
        <v>2005</v>
      </c>
      <c r="B129" t="s">
        <v>29</v>
      </c>
      <c r="C129" s="3">
        <v>77251782.090000004</v>
      </c>
      <c r="D129" s="3">
        <v>3012489832.0900002</v>
      </c>
      <c r="E129" s="2">
        <f>Table9[[#This Row],[Total sample area changing ownership in which buyer and seller names have a similarity score of &lt;70%  (ha)]]/Table9[[#This Row],[Total sample area (ha)]]</f>
        <v>2.564383164619825E-2</v>
      </c>
    </row>
    <row r="130" spans="1:5" x14ac:dyDescent="0.25">
      <c r="A130">
        <v>2005</v>
      </c>
      <c r="B130" t="s">
        <v>30</v>
      </c>
      <c r="C130" s="3">
        <v>5135.296695</v>
      </c>
      <c r="D130" s="3">
        <v>29627528.776695002</v>
      </c>
      <c r="E130" s="2">
        <f>Table9[[#This Row],[Total sample area changing ownership in which buyer and seller names have a similarity score of &lt;70%  (ha)]]/Table9[[#This Row],[Total sample area (ha)]]</f>
        <v>1.7332855310698143E-4</v>
      </c>
    </row>
    <row r="131" spans="1:5" x14ac:dyDescent="0.25">
      <c r="A131">
        <v>2005</v>
      </c>
      <c r="B131" t="s">
        <v>31</v>
      </c>
      <c r="C131" s="3">
        <v>35382329.759999998</v>
      </c>
      <c r="D131" s="3">
        <v>1337319664.76</v>
      </c>
      <c r="E131" s="2">
        <f>Table9[[#This Row],[Total sample area changing ownership in which buyer and seller names have a similarity score of &lt;70%  (ha)]]/Table9[[#This Row],[Total sample area (ha)]]</f>
        <v>2.6457645611866355E-2</v>
      </c>
    </row>
    <row r="132" spans="1:5" x14ac:dyDescent="0.25">
      <c r="A132">
        <v>2005</v>
      </c>
      <c r="B132" t="s">
        <v>32</v>
      </c>
      <c r="C132" s="3">
        <v>12805426.07</v>
      </c>
      <c r="D132" s="3">
        <v>827695242.87</v>
      </c>
      <c r="E132" s="2">
        <f>Table9[[#This Row],[Total sample area changing ownership in which buyer and seller names have a similarity score of &lt;70%  (ha)]]/Table9[[#This Row],[Total sample area (ha)]]</f>
        <v>1.5471184811450286E-2</v>
      </c>
    </row>
    <row r="133" spans="1:5" x14ac:dyDescent="0.25">
      <c r="A133">
        <v>2005</v>
      </c>
      <c r="B133" t="s">
        <v>33</v>
      </c>
      <c r="C133" s="3">
        <v>18808816.030000001</v>
      </c>
      <c r="D133" s="3">
        <v>401886737.52999997</v>
      </c>
      <c r="E133" s="2">
        <f>Table9[[#This Row],[Total sample area changing ownership in which buyer and seller names have a similarity score of &lt;70%  (ha)]]/Table9[[#This Row],[Total sample area (ha)]]</f>
        <v>4.6801285719452149E-2</v>
      </c>
    </row>
    <row r="134" spans="1:5" x14ac:dyDescent="0.25">
      <c r="A134">
        <v>2005</v>
      </c>
      <c r="B134" t="s">
        <v>34</v>
      </c>
      <c r="C134" s="3">
        <v>39629472.880000003</v>
      </c>
      <c r="D134" s="3">
        <v>489981264.98000002</v>
      </c>
      <c r="E134" s="2">
        <f>Table9[[#This Row],[Total sample area changing ownership in which buyer and seller names have a similarity score of &lt;70%  (ha)]]/Table9[[#This Row],[Total sample area (ha)]]</f>
        <v>8.0879567674118302E-2</v>
      </c>
    </row>
    <row r="135" spans="1:5" x14ac:dyDescent="0.25">
      <c r="A135">
        <v>2005</v>
      </c>
      <c r="B135" t="s">
        <v>35</v>
      </c>
      <c r="C135" s="3">
        <v>8818271.4949999992</v>
      </c>
      <c r="D135" s="3">
        <v>494090332.19499999</v>
      </c>
      <c r="E135" s="2">
        <f>Table9[[#This Row],[Total sample area changing ownership in which buyer and seller names have a similarity score of &lt;70%  (ha)]]/Table9[[#This Row],[Total sample area (ha)]]</f>
        <v>1.7847488445735745E-2</v>
      </c>
    </row>
    <row r="136" spans="1:5" x14ac:dyDescent="0.25">
      <c r="A136">
        <v>2005</v>
      </c>
      <c r="B136" t="s">
        <v>36</v>
      </c>
      <c r="C136" s="3">
        <v>13558797.18</v>
      </c>
      <c r="D136" s="3">
        <v>1043749747.1799999</v>
      </c>
      <c r="E136" s="2">
        <f>Table9[[#This Row],[Total sample area changing ownership in which buyer and seller names have a similarity score of &lt;70%  (ha)]]/Table9[[#This Row],[Total sample area (ha)]]</f>
        <v>1.2990467510658679E-2</v>
      </c>
    </row>
    <row r="137" spans="1:5" x14ac:dyDescent="0.25">
      <c r="A137">
        <v>2005</v>
      </c>
      <c r="B137" t="s">
        <v>37</v>
      </c>
      <c r="C137" s="3">
        <v>19847032.010000002</v>
      </c>
      <c r="D137" s="3">
        <v>222933182.10999998</v>
      </c>
      <c r="E137" s="2">
        <f>Table9[[#This Row],[Total sample area changing ownership in which buyer and seller names have a similarity score of &lt;70%  (ha)]]/Table9[[#This Row],[Total sample area (ha)]]</f>
        <v>8.9026818808009722E-2</v>
      </c>
    </row>
    <row r="138" spans="1:5" x14ac:dyDescent="0.25">
      <c r="A138">
        <v>2005</v>
      </c>
      <c r="B138" t="s">
        <v>38</v>
      </c>
      <c r="C138" s="3">
        <v>27416196.800000001</v>
      </c>
      <c r="D138" s="3">
        <v>877870302.39999998</v>
      </c>
      <c r="E138" s="2">
        <f>Table9[[#This Row],[Total sample area changing ownership in which buyer and seller names have a similarity score of &lt;70%  (ha)]]/Table9[[#This Row],[Total sample area (ha)]]</f>
        <v>3.1230350001642794E-2</v>
      </c>
    </row>
    <row r="139" spans="1:5" x14ac:dyDescent="0.25">
      <c r="A139">
        <v>2005</v>
      </c>
      <c r="B139" t="s">
        <v>39</v>
      </c>
      <c r="C139" s="3">
        <v>47576321.270000003</v>
      </c>
      <c r="D139" s="3">
        <v>938999943.16999996</v>
      </c>
      <c r="E139" s="2">
        <f>Table9[[#This Row],[Total sample area changing ownership in which buyer and seller names have a similarity score of &lt;70%  (ha)]]/Table9[[#This Row],[Total sample area (ha)]]</f>
        <v>5.0667011873702122E-2</v>
      </c>
    </row>
    <row r="140" spans="1:5" x14ac:dyDescent="0.25">
      <c r="A140">
        <v>2005</v>
      </c>
      <c r="B140" t="s">
        <v>40</v>
      </c>
      <c r="C140" s="3">
        <v>44633294.780000001</v>
      </c>
      <c r="D140" s="3">
        <v>1355430402.78</v>
      </c>
      <c r="E140" s="2">
        <f>Table9[[#This Row],[Total sample area changing ownership in which buyer and seller names have a similarity score of &lt;70%  (ha)]]/Table9[[#This Row],[Total sample area (ha)]]</f>
        <v>3.2929241286352079E-2</v>
      </c>
    </row>
    <row r="141" spans="1:5" x14ac:dyDescent="0.25">
      <c r="A141">
        <v>2005</v>
      </c>
      <c r="B141" t="s">
        <v>41</v>
      </c>
      <c r="C141" s="3">
        <v>1062275.2250000001</v>
      </c>
      <c r="D141" s="3">
        <v>23241857.645000003</v>
      </c>
      <c r="E141" s="2">
        <f>Table9[[#This Row],[Total sample area changing ownership in which buyer and seller names have a similarity score of &lt;70%  (ha)]]/Table9[[#This Row],[Total sample area (ha)]]</f>
        <v>4.5705263375474044E-2</v>
      </c>
    </row>
    <row r="142" spans="1:5" x14ac:dyDescent="0.25">
      <c r="A142">
        <v>2005</v>
      </c>
      <c r="B142" t="s">
        <v>42</v>
      </c>
      <c r="C142" s="3">
        <v>275157840.30000001</v>
      </c>
      <c r="D142" s="3">
        <v>4341948550.3000002</v>
      </c>
      <c r="E142" s="2">
        <f>Table9[[#This Row],[Total sample area changing ownership in which buyer and seller names have a similarity score of &lt;70%  (ha)]]/Table9[[#This Row],[Total sample area (ha)]]</f>
        <v>6.3371971618822714E-2</v>
      </c>
    </row>
    <row r="143" spans="1:5" x14ac:dyDescent="0.25">
      <c r="A143">
        <v>2005</v>
      </c>
      <c r="B143" t="s">
        <v>43</v>
      </c>
      <c r="C143" s="3">
        <v>34818228.219999999</v>
      </c>
      <c r="D143" s="3">
        <v>1738419809.22</v>
      </c>
      <c r="E143" s="2">
        <f>Table9[[#This Row],[Total sample area changing ownership in which buyer and seller names have a similarity score of &lt;70%  (ha)]]/Table9[[#This Row],[Total sample area (ha)]]</f>
        <v>2.0028665133321483E-2</v>
      </c>
    </row>
    <row r="144" spans="1:5" x14ac:dyDescent="0.25">
      <c r="A144">
        <v>2005</v>
      </c>
      <c r="B144" t="s">
        <v>44</v>
      </c>
      <c r="C144" s="3">
        <v>70066624.349999994</v>
      </c>
      <c r="D144" s="3">
        <v>824975175.75</v>
      </c>
      <c r="E144" s="2">
        <f>Table9[[#This Row],[Total sample area changing ownership in which buyer and seller names have a similarity score of &lt;70%  (ha)]]/Table9[[#This Row],[Total sample area (ha)]]</f>
        <v>8.4931797234142403E-2</v>
      </c>
    </row>
    <row r="145" spans="1:5" x14ac:dyDescent="0.25">
      <c r="A145">
        <v>2005</v>
      </c>
      <c r="B145" t="s">
        <v>45</v>
      </c>
      <c r="C145" s="3">
        <v>12449214.82</v>
      </c>
      <c r="D145" s="3">
        <v>328598569.81999999</v>
      </c>
      <c r="E145" s="2">
        <f>Table9[[#This Row],[Total sample area changing ownership in which buyer and seller names have a similarity score of &lt;70%  (ha)]]/Table9[[#This Row],[Total sample area (ha)]]</f>
        <v>3.7885785159745042E-2</v>
      </c>
    </row>
    <row r="146" spans="1:5" x14ac:dyDescent="0.25">
      <c r="A146">
        <v>2005</v>
      </c>
      <c r="B146" t="s">
        <v>46</v>
      </c>
      <c r="C146" s="3">
        <v>2246195.1060000001</v>
      </c>
      <c r="D146" s="3">
        <v>72031193.546000004</v>
      </c>
      <c r="E146" s="2">
        <f>Table9[[#This Row],[Total sample area changing ownership in which buyer and seller names have a similarity score of &lt;70%  (ha)]]/Table9[[#This Row],[Total sample area (ha)]]</f>
        <v>3.1183644132809663E-2</v>
      </c>
    </row>
    <row r="147" spans="1:5" x14ac:dyDescent="0.25">
      <c r="A147">
        <v>2005</v>
      </c>
      <c r="B147" t="s">
        <v>47</v>
      </c>
      <c r="C147" s="3">
        <v>4635155.5609999998</v>
      </c>
      <c r="D147" s="3">
        <v>149690954.56099999</v>
      </c>
      <c r="E147" s="2">
        <f>Table9[[#This Row],[Total sample area changing ownership in which buyer and seller names have a similarity score of &lt;70%  (ha)]]/Table9[[#This Row],[Total sample area (ha)]]</f>
        <v>3.0964834011470915E-2</v>
      </c>
    </row>
    <row r="148" spans="1:5" x14ac:dyDescent="0.25">
      <c r="A148">
        <v>2005</v>
      </c>
      <c r="B148" t="s">
        <v>48</v>
      </c>
      <c r="C148" s="3">
        <v>22041165.050000001</v>
      </c>
      <c r="D148" s="3">
        <v>1710162675.05</v>
      </c>
      <c r="E148" s="2">
        <f>Table9[[#This Row],[Total sample area changing ownership in which buyer and seller names have a similarity score of &lt;70%  (ha)]]/Table9[[#This Row],[Total sample area (ha)]]</f>
        <v>1.288834411577576E-2</v>
      </c>
    </row>
    <row r="149" spans="1:5" x14ac:dyDescent="0.25">
      <c r="A149">
        <v>2005</v>
      </c>
      <c r="B149" t="s">
        <v>49</v>
      </c>
      <c r="C149" s="3">
        <v>605290.12749999994</v>
      </c>
      <c r="D149" s="3">
        <v>14425778.327499999</v>
      </c>
      <c r="E149" s="2">
        <f>Table9[[#This Row],[Total sample area changing ownership in which buyer and seller names have a similarity score of &lt;70%  (ha)]]/Table9[[#This Row],[Total sample area (ha)]]</f>
        <v>4.1958923377196887E-2</v>
      </c>
    </row>
    <row r="150" spans="1:5" x14ac:dyDescent="0.25">
      <c r="A150">
        <v>2005</v>
      </c>
      <c r="B150" t="s">
        <v>50</v>
      </c>
      <c r="C150" s="3">
        <v>511849.93060000002</v>
      </c>
      <c r="D150" s="3">
        <v>140803275.93059999</v>
      </c>
      <c r="E150" s="2">
        <f>Table9[[#This Row],[Total sample area changing ownership in which buyer and seller names have a similarity score of &lt;70%  (ha)]]/Table9[[#This Row],[Total sample area (ha)]]</f>
        <v>3.6352132236772946E-3</v>
      </c>
    </row>
    <row r="151" spans="1:5" x14ac:dyDescent="0.25">
      <c r="A151">
        <v>2005</v>
      </c>
      <c r="B151" t="s">
        <v>51</v>
      </c>
      <c r="C151" s="3">
        <v>1754357.45</v>
      </c>
      <c r="D151" s="3">
        <v>54072382.600000001</v>
      </c>
      <c r="E151" s="2">
        <f>Table9[[#This Row],[Total sample area changing ownership in which buyer and seller names have a similarity score of &lt;70%  (ha)]]/Table9[[#This Row],[Total sample area (ha)]]</f>
        <v>3.2444611567754369E-2</v>
      </c>
    </row>
    <row r="152" spans="1:5" x14ac:dyDescent="0.25">
      <c r="A152">
        <v>2005</v>
      </c>
      <c r="B152" t="s">
        <v>52</v>
      </c>
      <c r="C152" s="3">
        <v>4007729.057</v>
      </c>
      <c r="D152" s="3">
        <v>217563601.35700002</v>
      </c>
      <c r="E152" s="2">
        <f>Table9[[#This Row],[Total sample area changing ownership in which buyer and seller names have a similarity score of &lt;70%  (ha)]]/Table9[[#This Row],[Total sample area (ha)]]</f>
        <v>1.8420953836040428E-2</v>
      </c>
    </row>
    <row r="153" spans="1:5" x14ac:dyDescent="0.25">
      <c r="A153">
        <v>2005</v>
      </c>
      <c r="B153" t="s">
        <v>53</v>
      </c>
      <c r="C153" s="3">
        <v>79457914.409999996</v>
      </c>
      <c r="D153" s="3">
        <v>1380277719.4100001</v>
      </c>
      <c r="E153" s="2">
        <f>Table9[[#This Row],[Total sample area changing ownership in which buyer and seller names have a similarity score of &lt;70%  (ha)]]/Table9[[#This Row],[Total sample area (ha)]]</f>
        <v>5.7566613799985338E-2</v>
      </c>
    </row>
    <row r="154" spans="1:5" x14ac:dyDescent="0.25">
      <c r="A154">
        <v>2005</v>
      </c>
      <c r="B154" t="s">
        <v>54</v>
      </c>
      <c r="C154" s="3">
        <v>11654865.310000001</v>
      </c>
      <c r="D154" s="3">
        <v>294818206.70999998</v>
      </c>
      <c r="E154" s="2">
        <f>Table9[[#This Row],[Total sample area changing ownership in which buyer and seller names have a similarity score of &lt;70%  (ha)]]/Table9[[#This Row],[Total sample area (ha)]]</f>
        <v>3.9532379767387944E-2</v>
      </c>
    </row>
    <row r="155" spans="1:5" x14ac:dyDescent="0.25">
      <c r="A155">
        <v>2005</v>
      </c>
      <c r="B155" t="s">
        <v>55</v>
      </c>
      <c r="C155" s="3">
        <v>111536.7196</v>
      </c>
      <c r="D155" s="3">
        <v>37577735.719599999</v>
      </c>
      <c r="E155" s="2">
        <f>Table9[[#This Row],[Total sample area changing ownership in which buyer and seller names have a similarity score of &lt;70%  (ha)]]/Table9[[#This Row],[Total sample area (ha)]]</f>
        <v>2.9681596685939772E-3</v>
      </c>
    </row>
    <row r="156" spans="1:5" x14ac:dyDescent="0.25">
      <c r="A156">
        <v>2005</v>
      </c>
      <c r="B156" t="s">
        <v>56</v>
      </c>
      <c r="C156" s="3">
        <v>23713766.609999999</v>
      </c>
      <c r="D156" s="3">
        <v>608190321.11000001</v>
      </c>
      <c r="E156" s="2">
        <f>Table9[[#This Row],[Total sample area changing ownership in which buyer and seller names have a similarity score of &lt;70%  (ha)]]/Table9[[#This Row],[Total sample area (ha)]]</f>
        <v>3.8990700422065781E-2</v>
      </c>
    </row>
    <row r="157" spans="1:5" x14ac:dyDescent="0.25">
      <c r="A157">
        <v>2005</v>
      </c>
      <c r="B157" t="s">
        <v>57</v>
      </c>
      <c r="C157" s="3">
        <v>16916992.5</v>
      </c>
      <c r="D157" s="3">
        <v>853761102.79999995</v>
      </c>
      <c r="E157" s="2">
        <f>Table9[[#This Row],[Total sample area changing ownership in which buyer and seller names have a similarity score of &lt;70%  (ha)]]/Table9[[#This Row],[Total sample area (ha)]]</f>
        <v>1.9814667644753235E-2</v>
      </c>
    </row>
    <row r="158" spans="1:5" x14ac:dyDescent="0.25">
      <c r="A158">
        <v>2005</v>
      </c>
      <c r="B158" t="s">
        <v>58</v>
      </c>
      <c r="C158" s="3">
        <v>143051206.40000001</v>
      </c>
      <c r="D158" s="3">
        <v>4831307719.3999996</v>
      </c>
      <c r="E158" s="2">
        <f>Table9[[#This Row],[Total sample area changing ownership in which buyer and seller names have a similarity score of &lt;70%  (ha)]]/Table9[[#This Row],[Total sample area (ha)]]</f>
        <v>2.9609210323238433E-2</v>
      </c>
    </row>
    <row r="159" spans="1:5" x14ac:dyDescent="0.25">
      <c r="A159">
        <v>2005</v>
      </c>
      <c r="B159" t="s">
        <v>59</v>
      </c>
      <c r="C159" s="3">
        <v>54519816.539999999</v>
      </c>
      <c r="D159" s="3">
        <v>3158943133.54</v>
      </c>
      <c r="E159" s="2">
        <f>Table9[[#This Row],[Total sample area changing ownership in which buyer and seller names have a similarity score of &lt;70%  (ha)]]/Table9[[#This Row],[Total sample area (ha)]]</f>
        <v>1.7258878756359116E-2</v>
      </c>
    </row>
    <row r="160" spans="1:5" x14ac:dyDescent="0.25">
      <c r="A160">
        <v>2005</v>
      </c>
      <c r="B160" t="s">
        <v>60</v>
      </c>
      <c r="C160" s="3">
        <v>63237256.68</v>
      </c>
      <c r="D160" s="3">
        <v>2423960806.6799998</v>
      </c>
      <c r="E160" s="2">
        <f>Table9[[#This Row],[Total sample area changing ownership in which buyer and seller names have a similarity score of &lt;70%  (ha)]]/Table9[[#This Row],[Total sample area (ha)]]</f>
        <v>2.6088398997925009E-2</v>
      </c>
    </row>
    <row r="161" spans="1:5" x14ac:dyDescent="0.25">
      <c r="A161">
        <v>2005</v>
      </c>
      <c r="B161" t="s">
        <v>61</v>
      </c>
      <c r="C161" s="3">
        <v>66411367.240000002</v>
      </c>
      <c r="D161" s="3">
        <v>487782900.24000001</v>
      </c>
      <c r="E161" s="2">
        <f>Table9[[#This Row],[Total sample area changing ownership in which buyer and seller names have a similarity score of &lt;70%  (ha)]]/Table9[[#This Row],[Total sample area (ha)]]</f>
        <v>0.13614943698789797</v>
      </c>
    </row>
    <row r="162" spans="1:5" x14ac:dyDescent="0.25">
      <c r="A162">
        <v>2005</v>
      </c>
      <c r="B162" t="s">
        <v>62</v>
      </c>
      <c r="C162" s="3">
        <v>965531.84149999998</v>
      </c>
      <c r="D162" s="3">
        <v>17905421.541499998</v>
      </c>
      <c r="E162" s="2">
        <f>Table9[[#This Row],[Total sample area changing ownership in which buyer and seller names have a similarity score of &lt;70%  (ha)]]/Table9[[#This Row],[Total sample area (ha)]]</f>
        <v>5.3923993873149223E-2</v>
      </c>
    </row>
    <row r="163" spans="1:5" x14ac:dyDescent="0.25">
      <c r="A163">
        <v>2005</v>
      </c>
      <c r="B163" t="s">
        <v>63</v>
      </c>
      <c r="C163" s="3">
        <v>105576735.7</v>
      </c>
      <c r="D163" s="3">
        <v>2061526348.7</v>
      </c>
      <c r="E163" s="2">
        <f>Table9[[#This Row],[Total sample area changing ownership in which buyer and seller names have a similarity score of &lt;70%  (ha)]]/Table9[[#This Row],[Total sample area (ha)]]</f>
        <v>5.1212896583435259E-2</v>
      </c>
    </row>
    <row r="164" spans="1:5" x14ac:dyDescent="0.25">
      <c r="A164">
        <v>2005</v>
      </c>
      <c r="B164" t="s">
        <v>64</v>
      </c>
      <c r="C164" s="3">
        <v>8418877.1630000006</v>
      </c>
      <c r="D164" s="3">
        <v>549255681.96299994</v>
      </c>
      <c r="E164" s="2">
        <f>Table9[[#This Row],[Total sample area changing ownership in which buyer and seller names have a similarity score of &lt;70%  (ha)]]/Table9[[#This Row],[Total sample area (ha)]]</f>
        <v>1.5327792573599867E-2</v>
      </c>
    </row>
    <row r="165" spans="1:5" x14ac:dyDescent="0.25">
      <c r="A165">
        <v>2005</v>
      </c>
      <c r="B165" t="s">
        <v>65</v>
      </c>
      <c r="C165" s="3">
        <v>57397743.619999997</v>
      </c>
      <c r="D165" s="3">
        <v>1108132481.6199999</v>
      </c>
      <c r="E165" s="2">
        <f>Table9[[#This Row],[Total sample area changing ownership in which buyer and seller names have a similarity score of &lt;70%  (ha)]]/Table9[[#This Row],[Total sample area (ha)]]</f>
        <v>5.1796824451972701E-2</v>
      </c>
    </row>
    <row r="166" spans="1:5" x14ac:dyDescent="0.25">
      <c r="A166">
        <v>2005</v>
      </c>
      <c r="B166" t="s">
        <v>66</v>
      </c>
      <c r="C166" s="3">
        <v>10104033.390000001</v>
      </c>
      <c r="D166" s="3">
        <v>371877731.78999996</v>
      </c>
      <c r="E166" s="2">
        <f>Table9[[#This Row],[Total sample area changing ownership in which buyer and seller names have a similarity score of &lt;70%  (ha)]]/Table9[[#This Row],[Total sample area (ha)]]</f>
        <v>2.7170310363476582E-2</v>
      </c>
    </row>
    <row r="167" spans="1:5" x14ac:dyDescent="0.25">
      <c r="A167">
        <v>2005</v>
      </c>
      <c r="B167" t="s">
        <v>67</v>
      </c>
      <c r="C167" s="3">
        <v>467806.4547</v>
      </c>
      <c r="D167" s="3">
        <v>18876757.2247</v>
      </c>
      <c r="E167" s="2">
        <f>Table9[[#This Row],[Total sample area changing ownership in which buyer and seller names have a similarity score of &lt;70%  (ha)]]/Table9[[#This Row],[Total sample area (ha)]]</f>
        <v>2.4782140763450679E-2</v>
      </c>
    </row>
    <row r="168" spans="1:5" x14ac:dyDescent="0.25">
      <c r="A168">
        <v>2005</v>
      </c>
      <c r="B168" t="s">
        <v>68</v>
      </c>
      <c r="C168" s="3">
        <v>854932.66520000005</v>
      </c>
      <c r="D168" s="3">
        <v>571043871.26520002</v>
      </c>
      <c r="E168" s="2">
        <f>Table9[[#This Row],[Total sample area changing ownership in which buyer and seller names have a similarity score of &lt;70%  (ha)]]/Table9[[#This Row],[Total sample area (ha)]]</f>
        <v>1.4971400766561392E-3</v>
      </c>
    </row>
    <row r="169" spans="1:5" x14ac:dyDescent="0.25">
      <c r="A169">
        <v>2005</v>
      </c>
      <c r="B169" t="s">
        <v>69</v>
      </c>
      <c r="C169" s="3">
        <v>7248680.1560000004</v>
      </c>
      <c r="D169" s="3">
        <v>68742293.415999994</v>
      </c>
      <c r="E169" s="2">
        <f>Table9[[#This Row],[Total sample area changing ownership in which buyer and seller names have a similarity score of &lt;70%  (ha)]]/Table9[[#This Row],[Total sample area (ha)]]</f>
        <v>0.10544716790482941</v>
      </c>
    </row>
    <row r="170" spans="1:5" x14ac:dyDescent="0.25">
      <c r="A170">
        <v>2005</v>
      </c>
      <c r="B170" t="s">
        <v>70</v>
      </c>
      <c r="C170" s="3">
        <v>1339172.2139999999</v>
      </c>
      <c r="D170" s="3">
        <v>18993962.844000001</v>
      </c>
      <c r="E170" s="2">
        <f>Table9[[#This Row],[Total sample area changing ownership in which buyer and seller names have a similarity score of &lt;70%  (ha)]]/Table9[[#This Row],[Total sample area (ha)]]</f>
        <v>7.0505150768104763E-2</v>
      </c>
    </row>
    <row r="171" spans="1:5" x14ac:dyDescent="0.25">
      <c r="A171">
        <v>2005</v>
      </c>
      <c r="B171" t="s">
        <v>71</v>
      </c>
      <c r="C171" s="3">
        <v>8181184.017</v>
      </c>
      <c r="D171" s="3">
        <v>443937029.01700002</v>
      </c>
      <c r="E171" s="2">
        <f>Table9[[#This Row],[Total sample area changing ownership in which buyer and seller names have a similarity score of &lt;70%  (ha)]]/Table9[[#This Row],[Total sample area (ha)]]</f>
        <v>1.8428703807644557E-2</v>
      </c>
    </row>
    <row r="172" spans="1:5" x14ac:dyDescent="0.25">
      <c r="A172">
        <v>2005</v>
      </c>
      <c r="B172" t="s">
        <v>72</v>
      </c>
      <c r="C172" s="3">
        <v>20827989.84</v>
      </c>
      <c r="D172" s="3">
        <v>113494737.3</v>
      </c>
      <c r="E172" s="2">
        <f>Table9[[#This Row],[Total sample area changing ownership in which buyer and seller names have a similarity score of &lt;70%  (ha)]]/Table9[[#This Row],[Total sample area (ha)]]</f>
        <v>0.18351502752894605</v>
      </c>
    </row>
    <row r="173" spans="1:5" x14ac:dyDescent="0.25">
      <c r="A173">
        <v>2005</v>
      </c>
      <c r="B173" t="s">
        <v>73</v>
      </c>
      <c r="C173" s="3">
        <v>5316233.8260000004</v>
      </c>
      <c r="D173" s="3">
        <v>86425644.33600001</v>
      </c>
      <c r="E173" s="2">
        <f>Table9[[#This Row],[Total sample area changing ownership in which buyer and seller names have a similarity score of &lt;70%  (ha)]]/Table9[[#This Row],[Total sample area (ha)]]</f>
        <v>6.151222668739259E-2</v>
      </c>
    </row>
    <row r="174" spans="1:5" x14ac:dyDescent="0.25">
      <c r="A174">
        <v>2005</v>
      </c>
      <c r="B174" t="s">
        <v>74</v>
      </c>
      <c r="C174" s="3">
        <v>4228648.66</v>
      </c>
      <c r="D174" s="3">
        <v>296891910.96000004</v>
      </c>
      <c r="E174" s="2">
        <f>Table9[[#This Row],[Total sample area changing ownership in which buyer and seller names have a similarity score of &lt;70%  (ha)]]/Table9[[#This Row],[Total sample area (ha)]]</f>
        <v>1.4243057839894203E-2</v>
      </c>
    </row>
    <row r="175" spans="1:5" x14ac:dyDescent="0.25">
      <c r="A175">
        <v>2005</v>
      </c>
      <c r="B175" t="s">
        <v>75</v>
      </c>
      <c r="C175" s="3">
        <v>14850135.92</v>
      </c>
      <c r="D175" s="3">
        <v>816676957.12</v>
      </c>
      <c r="E175" s="2">
        <f>Table9[[#This Row],[Total sample area changing ownership in which buyer and seller names have a similarity score of &lt;70%  (ha)]]/Table9[[#This Row],[Total sample area (ha)]]</f>
        <v>1.8183610778451247E-2</v>
      </c>
    </row>
    <row r="176" spans="1:5" x14ac:dyDescent="0.25">
      <c r="A176">
        <v>2005</v>
      </c>
      <c r="B176" t="s">
        <v>76</v>
      </c>
      <c r="C176" s="3">
        <v>42367384.920000002</v>
      </c>
      <c r="D176" s="3">
        <v>436044639.31999999</v>
      </c>
      <c r="E176" s="2">
        <f>Table9[[#This Row],[Total sample area changing ownership in which buyer and seller names have a similarity score of &lt;70%  (ha)]]/Table9[[#This Row],[Total sample area (ha)]]</f>
        <v>9.7162953284028006E-2</v>
      </c>
    </row>
    <row r="177" spans="1:5" x14ac:dyDescent="0.25">
      <c r="A177">
        <v>2005</v>
      </c>
      <c r="B177" t="s">
        <v>77</v>
      </c>
      <c r="C177" s="3">
        <v>81928658.739999995</v>
      </c>
      <c r="D177" s="3">
        <v>1659322337.74</v>
      </c>
      <c r="E177" s="2">
        <f>Table9[[#This Row],[Total sample area changing ownership in which buyer and seller names have a similarity score of &lt;70%  (ha)]]/Table9[[#This Row],[Total sample area (ha)]]</f>
        <v>4.9374769974824165E-2</v>
      </c>
    </row>
    <row r="178" spans="1:5" x14ac:dyDescent="0.25">
      <c r="A178">
        <v>2005</v>
      </c>
      <c r="B178" t="s">
        <v>78</v>
      </c>
      <c r="C178" s="3">
        <v>5711772.7910000002</v>
      </c>
      <c r="D178" s="3">
        <v>261765989.29100001</v>
      </c>
      <c r="E178" s="2">
        <f>Table9[[#This Row],[Total sample area changing ownership in which buyer and seller names have a similarity score of &lt;70%  (ha)]]/Table9[[#This Row],[Total sample area (ha)]]</f>
        <v>2.1820148623854785E-2</v>
      </c>
    </row>
    <row r="179" spans="1:5" x14ac:dyDescent="0.25">
      <c r="A179">
        <v>2005</v>
      </c>
      <c r="B179" t="s">
        <v>79</v>
      </c>
      <c r="C179" s="3">
        <v>26713457.309999999</v>
      </c>
      <c r="D179" s="3">
        <v>324679686.11000001</v>
      </c>
      <c r="E179" s="2">
        <f>Table9[[#This Row],[Total sample area changing ownership in which buyer and seller names have a similarity score of &lt;70%  (ha)]]/Table9[[#This Row],[Total sample area (ha)]]</f>
        <v>8.2276343278678665E-2</v>
      </c>
    </row>
    <row r="180" spans="1:5" x14ac:dyDescent="0.25">
      <c r="A180">
        <v>2005</v>
      </c>
      <c r="B180" t="s">
        <v>80</v>
      </c>
      <c r="C180" s="3">
        <v>1943239.8160000001</v>
      </c>
      <c r="D180" s="3">
        <v>68527906.686000004</v>
      </c>
      <c r="E180" s="2">
        <f>Table9[[#This Row],[Total sample area changing ownership in which buyer and seller names have a similarity score of &lt;70%  (ha)]]/Table9[[#This Row],[Total sample area (ha)]]</f>
        <v>2.8356911949814406E-2</v>
      </c>
    </row>
    <row r="181" spans="1:5" x14ac:dyDescent="0.25">
      <c r="A181">
        <v>2005</v>
      </c>
      <c r="B181" t="s">
        <v>81</v>
      </c>
      <c r="C181" s="3">
        <v>0</v>
      </c>
      <c r="D181" s="3">
        <v>12920687949</v>
      </c>
      <c r="E181" s="2">
        <f>Table9[[#This Row],[Total sample area changing ownership in which buyer and seller names have a similarity score of &lt;70%  (ha)]]/Table9[[#This Row],[Total sample area (ha)]]</f>
        <v>0</v>
      </c>
    </row>
    <row r="182" spans="1:5" x14ac:dyDescent="0.25">
      <c r="A182">
        <v>2005</v>
      </c>
      <c r="B182" t="s">
        <v>82</v>
      </c>
      <c r="C182" s="3">
        <v>56205330.299999997</v>
      </c>
      <c r="D182" s="3">
        <v>2251861485.3000002</v>
      </c>
      <c r="E182" s="2">
        <f>Table9[[#This Row],[Total sample area changing ownership in which buyer and seller names have a similarity score of &lt;70%  (ha)]]/Table9[[#This Row],[Total sample area (ha)]]</f>
        <v>2.4959497139102293E-2</v>
      </c>
    </row>
    <row r="183" spans="1:5" x14ac:dyDescent="0.25">
      <c r="A183">
        <v>2005</v>
      </c>
      <c r="B183" t="s">
        <v>83</v>
      </c>
      <c r="C183" s="3">
        <v>27174384.800000001</v>
      </c>
      <c r="D183" s="3">
        <v>1099119353.8</v>
      </c>
      <c r="E183" s="2">
        <f>Table9[[#This Row],[Total sample area changing ownership in which buyer and seller names have a similarity score of &lt;70%  (ha)]]/Table9[[#This Row],[Total sample area (ha)]]</f>
        <v>2.4723779729698726E-2</v>
      </c>
    </row>
    <row r="184" spans="1:5" x14ac:dyDescent="0.25">
      <c r="A184">
        <v>2005</v>
      </c>
      <c r="B184" t="s">
        <v>84</v>
      </c>
      <c r="C184" s="3">
        <v>14391781.689999999</v>
      </c>
      <c r="D184" s="3">
        <v>849822744.29000008</v>
      </c>
      <c r="E184" s="2">
        <f>Table9[[#This Row],[Total sample area changing ownership in which buyer and seller names have a similarity score of &lt;70%  (ha)]]/Table9[[#This Row],[Total sample area (ha)]]</f>
        <v>1.6935039438164105E-2</v>
      </c>
    </row>
    <row r="185" spans="1:5" x14ac:dyDescent="0.25">
      <c r="A185">
        <v>2005</v>
      </c>
      <c r="B185" t="s">
        <v>85</v>
      </c>
      <c r="C185" s="3">
        <v>5385101.7920000004</v>
      </c>
      <c r="D185" s="3">
        <v>708882273.09200001</v>
      </c>
      <c r="E185" s="2">
        <f>Table9[[#This Row],[Total sample area changing ownership in which buyer and seller names have a similarity score of &lt;70%  (ha)]]/Table9[[#This Row],[Total sample area (ha)]]</f>
        <v>7.5966094743930949E-3</v>
      </c>
    </row>
    <row r="186" spans="1:5" x14ac:dyDescent="0.25">
      <c r="A186">
        <v>2005</v>
      </c>
      <c r="B186" t="s">
        <v>86</v>
      </c>
      <c r="C186" s="3">
        <v>13052869.960000001</v>
      </c>
      <c r="D186" s="3">
        <v>748859892.36000001</v>
      </c>
      <c r="E186" s="2">
        <f>Table9[[#This Row],[Total sample area changing ownership in which buyer and seller names have a similarity score of &lt;70%  (ha)]]/Table9[[#This Row],[Total sample area (ha)]]</f>
        <v>1.7430323206206754E-2</v>
      </c>
    </row>
    <row r="187" spans="1:5" x14ac:dyDescent="0.25">
      <c r="A187">
        <v>2005</v>
      </c>
      <c r="B187" t="s">
        <v>87</v>
      </c>
      <c r="C187" s="3">
        <v>23379802.77</v>
      </c>
      <c r="D187" s="3">
        <v>4326164506.7700005</v>
      </c>
      <c r="E187" s="2">
        <f>Table9[[#This Row],[Total sample area changing ownership in which buyer and seller names have a similarity score of &lt;70%  (ha)]]/Table9[[#This Row],[Total sample area (ha)]]</f>
        <v>5.4042796415654151E-3</v>
      </c>
    </row>
    <row r="188" spans="1:5" x14ac:dyDescent="0.25">
      <c r="A188">
        <v>2005</v>
      </c>
      <c r="B188" t="s">
        <v>88</v>
      </c>
      <c r="C188" s="3">
        <v>131222869.40000001</v>
      </c>
      <c r="D188" s="3">
        <v>3813855508.4000001</v>
      </c>
      <c r="E188" s="2">
        <f>Table9[[#This Row],[Total sample area changing ownership in which buyer and seller names have a similarity score of &lt;70%  (ha)]]/Table9[[#This Row],[Total sample area (ha)]]</f>
        <v>3.4406880153425377E-2</v>
      </c>
    </row>
    <row r="189" spans="1:5" x14ac:dyDescent="0.25">
      <c r="A189">
        <v>2005</v>
      </c>
      <c r="B189" t="s">
        <v>89</v>
      </c>
      <c r="C189" s="3">
        <v>28901012.77</v>
      </c>
      <c r="D189" s="3">
        <v>1372391973.77</v>
      </c>
      <c r="E189" s="2">
        <f>Table9[[#This Row],[Total sample area changing ownership in which buyer and seller names have a similarity score of &lt;70%  (ha)]]/Table9[[#This Row],[Total sample area (ha)]]</f>
        <v>2.1058861697222035E-2</v>
      </c>
    </row>
    <row r="190" spans="1:5" x14ac:dyDescent="0.25">
      <c r="A190">
        <v>2005</v>
      </c>
      <c r="B190" t="s">
        <v>90</v>
      </c>
      <c r="C190" s="3">
        <v>2191671.233</v>
      </c>
      <c r="D190" s="3">
        <v>281811596.73299998</v>
      </c>
      <c r="E190" s="2">
        <f>Table9[[#This Row],[Total sample area changing ownership in which buyer and seller names have a similarity score of &lt;70%  (ha)]]/Table9[[#This Row],[Total sample area (ha)]]</f>
        <v>7.777079646145579E-3</v>
      </c>
    </row>
    <row r="191" spans="1:5" x14ac:dyDescent="0.25">
      <c r="A191">
        <v>2005</v>
      </c>
      <c r="B191" t="s">
        <v>91</v>
      </c>
      <c r="C191" s="3">
        <v>335444269.89999998</v>
      </c>
      <c r="D191" s="3">
        <v>3005846592.9000001</v>
      </c>
      <c r="E191" s="2">
        <f>Table9[[#This Row],[Total sample area changing ownership in which buyer and seller names have a similarity score of &lt;70%  (ha)]]/Table9[[#This Row],[Total sample area (ha)]]</f>
        <v>0.11159726870038564</v>
      </c>
    </row>
    <row r="192" spans="1:5" x14ac:dyDescent="0.25">
      <c r="A192">
        <v>2005</v>
      </c>
      <c r="B192" t="s">
        <v>92</v>
      </c>
      <c r="C192" s="3">
        <v>30362926.079999998</v>
      </c>
      <c r="D192" s="3">
        <v>902496856.78000009</v>
      </c>
      <c r="E192" s="2">
        <f>Table9[[#This Row],[Total sample area changing ownership in which buyer and seller names have a similarity score of &lt;70%  (ha)]]/Table9[[#This Row],[Total sample area (ha)]]</f>
        <v>3.3643248563026862E-2</v>
      </c>
    </row>
    <row r="193" spans="1:5" x14ac:dyDescent="0.25">
      <c r="A193">
        <v>2005</v>
      </c>
      <c r="B193" t="s">
        <v>93</v>
      </c>
      <c r="C193" s="3">
        <v>5460606.5949999997</v>
      </c>
      <c r="D193" s="3">
        <v>249844852.995</v>
      </c>
      <c r="E193" s="2">
        <f>Table9[[#This Row],[Total sample area changing ownership in which buyer and seller names have a similarity score of &lt;70%  (ha)]]/Table9[[#This Row],[Total sample area (ha)]]</f>
        <v>2.1855989945525432E-2</v>
      </c>
    </row>
    <row r="194" spans="1:5" x14ac:dyDescent="0.25">
      <c r="A194">
        <v>2005</v>
      </c>
      <c r="B194" t="s">
        <v>94</v>
      </c>
      <c r="C194" s="3">
        <v>1211816.767</v>
      </c>
      <c r="D194" s="3">
        <v>81776871.497000009</v>
      </c>
      <c r="E194" s="2">
        <f>Table9[[#This Row],[Total sample area changing ownership in which buyer and seller names have a similarity score of &lt;70%  (ha)]]/Table9[[#This Row],[Total sample area (ha)]]</f>
        <v>1.4818575775969317E-2</v>
      </c>
    </row>
    <row r="195" spans="1:5" x14ac:dyDescent="0.25">
      <c r="A195">
        <v>2005</v>
      </c>
      <c r="B195" t="s">
        <v>95</v>
      </c>
      <c r="C195" s="3">
        <v>32421482.239999998</v>
      </c>
      <c r="D195" s="3">
        <v>865446167.24000001</v>
      </c>
      <c r="E195" s="2">
        <f>Table9[[#This Row],[Total sample area changing ownership in which buyer and seller names have a similarity score of &lt;70%  (ha)]]/Table9[[#This Row],[Total sample area (ha)]]</f>
        <v>3.7462159366186298E-2</v>
      </c>
    </row>
    <row r="196" spans="1:5" x14ac:dyDescent="0.25">
      <c r="A196">
        <v>2006</v>
      </c>
      <c r="B196" t="s">
        <v>0</v>
      </c>
      <c r="C196" s="3">
        <v>29160.61866499998</v>
      </c>
      <c r="D196" s="3">
        <v>28631658.005119644</v>
      </c>
      <c r="E196" s="2">
        <f>Table9[[#This Row],[Total sample area changing ownership in which buyer and seller names have a similarity score of &lt;70%  (ha)]]/Table9[[#This Row],[Total sample area (ha)]]</f>
        <v>1.0184746779172114E-3</v>
      </c>
    </row>
    <row r="197" spans="1:5" x14ac:dyDescent="0.25">
      <c r="A197">
        <v>2006</v>
      </c>
      <c r="B197" t="s">
        <v>1</v>
      </c>
      <c r="C197" s="3">
        <v>39182718.883134037</v>
      </c>
      <c r="D197" s="3">
        <v>1515084859.8070331</v>
      </c>
      <c r="E197" s="2">
        <f>Table9[[#This Row],[Total sample area changing ownership in which buyer and seller names have a similarity score of &lt;70%  (ha)]]/Table9[[#This Row],[Total sample area (ha)]]</f>
        <v>2.586173218582918E-2</v>
      </c>
    </row>
    <row r="198" spans="1:5" x14ac:dyDescent="0.25">
      <c r="A198">
        <v>2006</v>
      </c>
      <c r="B198" t="s">
        <v>2</v>
      </c>
      <c r="C198" s="3">
        <v>260569.95604119901</v>
      </c>
      <c r="D198" s="3">
        <v>45172832.331671342</v>
      </c>
      <c r="E198" s="2">
        <f>Table9[[#This Row],[Total sample area changing ownership in which buyer and seller names have a similarity score of &lt;70%  (ha)]]/Table9[[#This Row],[Total sample area (ha)]]</f>
        <v>5.7682890930553753E-3</v>
      </c>
    </row>
    <row r="199" spans="1:5" x14ac:dyDescent="0.25">
      <c r="A199">
        <v>2006</v>
      </c>
      <c r="B199" t="s">
        <v>3</v>
      </c>
      <c r="C199" s="3">
        <v>149913276.81813976</v>
      </c>
      <c r="D199" s="3">
        <v>4332356977.1919594</v>
      </c>
      <c r="E199" s="2">
        <f>Table9[[#This Row],[Total sample area changing ownership in which buyer and seller names have a similarity score of &lt;70%  (ha)]]/Table9[[#This Row],[Total sample area (ha)]]</f>
        <v>3.4603168115501612E-2</v>
      </c>
    </row>
    <row r="200" spans="1:5" x14ac:dyDescent="0.25">
      <c r="A200">
        <v>2006</v>
      </c>
      <c r="B200" t="s">
        <v>4</v>
      </c>
      <c r="C200" s="3">
        <v>13578417.557477895</v>
      </c>
      <c r="D200" s="3">
        <v>440437424.15847242</v>
      </c>
      <c r="E200" s="2">
        <f>Table9[[#This Row],[Total sample area changing ownership in which buyer and seller names have a similarity score of &lt;70%  (ha)]]/Table9[[#This Row],[Total sample area (ha)]]</f>
        <v>3.0829390993332772E-2</v>
      </c>
    </row>
    <row r="201" spans="1:5" x14ac:dyDescent="0.25">
      <c r="A201">
        <v>2006</v>
      </c>
      <c r="B201" t="s">
        <v>5</v>
      </c>
      <c r="C201" s="3">
        <v>6649742.2175179953</v>
      </c>
      <c r="D201" s="3">
        <v>129123606.18260653</v>
      </c>
      <c r="E201" s="2">
        <f>Table9[[#This Row],[Total sample area changing ownership in which buyer and seller names have a similarity score of &lt;70%  (ha)]]/Table9[[#This Row],[Total sample area (ha)]]</f>
        <v>5.1499043545251776E-2</v>
      </c>
    </row>
    <row r="202" spans="1:5" x14ac:dyDescent="0.25">
      <c r="A202">
        <v>2006</v>
      </c>
      <c r="B202" t="s">
        <v>6</v>
      </c>
      <c r="C202" s="3">
        <v>67187.674499999906</v>
      </c>
      <c r="D202" s="3">
        <v>30269685.427823834</v>
      </c>
      <c r="E202" s="2">
        <f>Table9[[#This Row],[Total sample area changing ownership in which buyer and seller names have a similarity score of &lt;70%  (ha)]]/Table9[[#This Row],[Total sample area (ha)]]</f>
        <v>2.2196357031923804E-3</v>
      </c>
    </row>
    <row r="203" spans="1:5" x14ac:dyDescent="0.25">
      <c r="A203">
        <v>2006</v>
      </c>
      <c r="B203" t="s">
        <v>7</v>
      </c>
      <c r="C203" s="3">
        <v>22869486.901999965</v>
      </c>
      <c r="D203" s="3">
        <v>487407941.02007651</v>
      </c>
      <c r="E203" s="2">
        <f>Table9[[#This Row],[Total sample area changing ownership in which buyer and seller names have a similarity score of &lt;70%  (ha)]]/Table9[[#This Row],[Total sample area (ha)]]</f>
        <v>4.6920628445522111E-2</v>
      </c>
    </row>
    <row r="204" spans="1:5" x14ac:dyDescent="0.25">
      <c r="A204">
        <v>2006</v>
      </c>
      <c r="B204" t="s">
        <v>8</v>
      </c>
      <c r="C204" s="3">
        <v>6935656.6589999804</v>
      </c>
      <c r="D204" s="3">
        <v>552366868.61290383</v>
      </c>
      <c r="E204" s="2">
        <f>Table9[[#This Row],[Total sample area changing ownership in which buyer and seller names have a similarity score of &lt;70%  (ha)]]/Table9[[#This Row],[Total sample area (ha)]]</f>
        <v>1.2556250298676869E-2</v>
      </c>
    </row>
    <row r="205" spans="1:5" x14ac:dyDescent="0.25">
      <c r="A205">
        <v>2006</v>
      </c>
      <c r="B205" t="s">
        <v>9</v>
      </c>
      <c r="C205" s="3">
        <v>3290424.6784299877</v>
      </c>
      <c r="D205" s="3">
        <v>294549214.68961823</v>
      </c>
      <c r="E205" s="2">
        <f>Table9[[#This Row],[Total sample area changing ownership in which buyer and seller names have a similarity score of &lt;70%  (ha)]]/Table9[[#This Row],[Total sample area (ha)]]</f>
        <v>1.1171052287127226E-2</v>
      </c>
    </row>
    <row r="206" spans="1:5" x14ac:dyDescent="0.25">
      <c r="A206">
        <v>2006</v>
      </c>
      <c r="B206" t="s">
        <v>10</v>
      </c>
      <c r="C206" s="3">
        <v>26419457.329999991</v>
      </c>
      <c r="D206" s="3">
        <v>1449459861.5413878</v>
      </c>
      <c r="E206" s="2">
        <f>Table9[[#This Row],[Total sample area changing ownership in which buyer and seller names have a similarity score of &lt;70%  (ha)]]/Table9[[#This Row],[Total sample area (ha)]]</f>
        <v>1.8227105165854646E-2</v>
      </c>
    </row>
    <row r="207" spans="1:5" x14ac:dyDescent="0.25">
      <c r="A207">
        <v>2006</v>
      </c>
      <c r="B207" t="s">
        <v>11</v>
      </c>
      <c r="C207" s="3">
        <v>130574609.8544789</v>
      </c>
      <c r="D207" s="3">
        <v>6730033471.4125118</v>
      </c>
      <c r="E207" s="2">
        <f>Table9[[#This Row],[Total sample area changing ownership in which buyer and seller names have a similarity score of &lt;70%  (ha)]]/Table9[[#This Row],[Total sample area (ha)]]</f>
        <v>1.9401777184188902E-2</v>
      </c>
    </row>
    <row r="208" spans="1:5" x14ac:dyDescent="0.25">
      <c r="A208">
        <v>2006</v>
      </c>
      <c r="B208" t="s">
        <v>12</v>
      </c>
      <c r="C208" s="3">
        <v>83778633.491999894</v>
      </c>
      <c r="D208" s="3">
        <v>2295213541.4927602</v>
      </c>
      <c r="E208" s="2">
        <f>Table9[[#This Row],[Total sample area changing ownership in which buyer and seller names have a similarity score of &lt;70%  (ha)]]/Table9[[#This Row],[Total sample area (ha)]]</f>
        <v>3.6501454865725466E-2</v>
      </c>
    </row>
    <row r="209" spans="1:5" x14ac:dyDescent="0.25">
      <c r="A209">
        <v>2006</v>
      </c>
      <c r="B209" t="s">
        <v>13</v>
      </c>
      <c r="C209" s="3">
        <v>0</v>
      </c>
      <c r="D209" s="3">
        <v>2815843.1233759867</v>
      </c>
      <c r="E209" s="2">
        <f>Table9[[#This Row],[Total sample area changing ownership in which buyer and seller names have a similarity score of &lt;70%  (ha)]]/Table9[[#This Row],[Total sample area (ha)]]</f>
        <v>0</v>
      </c>
    </row>
    <row r="210" spans="1:5" x14ac:dyDescent="0.25">
      <c r="A210">
        <v>2006</v>
      </c>
      <c r="B210" t="s">
        <v>14</v>
      </c>
      <c r="C210" s="3">
        <v>1599367.6563439968</v>
      </c>
      <c r="D210" s="3">
        <v>36109937.398096152</v>
      </c>
      <c r="E210" s="2">
        <f>Table9[[#This Row],[Total sample area changing ownership in which buyer and seller names have a similarity score of &lt;70%  (ha)]]/Table9[[#This Row],[Total sample area (ha)]]</f>
        <v>4.4291620855269644E-2</v>
      </c>
    </row>
    <row r="211" spans="1:5" x14ac:dyDescent="0.25">
      <c r="A211">
        <v>2006</v>
      </c>
      <c r="B211" t="s">
        <v>15</v>
      </c>
      <c r="C211" s="3">
        <v>31586422.11590194</v>
      </c>
      <c r="D211" s="3">
        <v>880357281.52787209</v>
      </c>
      <c r="E211" s="2">
        <f>Table9[[#This Row],[Total sample area changing ownership in which buyer and seller names have a similarity score of &lt;70%  (ha)]]/Table9[[#This Row],[Total sample area (ha)]]</f>
        <v>3.5879094520673782E-2</v>
      </c>
    </row>
    <row r="212" spans="1:5" x14ac:dyDescent="0.25">
      <c r="A212">
        <v>2006</v>
      </c>
      <c r="B212" t="s">
        <v>16</v>
      </c>
      <c r="C212" s="3">
        <v>0</v>
      </c>
      <c r="D212" s="3">
        <v>25058994.908501964</v>
      </c>
      <c r="E212" s="2">
        <f>Table9[[#This Row],[Total sample area changing ownership in which buyer and seller names have a similarity score of &lt;70%  (ha)]]/Table9[[#This Row],[Total sample area (ha)]]</f>
        <v>0</v>
      </c>
    </row>
    <row r="213" spans="1:5" x14ac:dyDescent="0.25">
      <c r="A213">
        <v>2006</v>
      </c>
      <c r="B213" t="s">
        <v>17</v>
      </c>
      <c r="C213" s="3">
        <v>0</v>
      </c>
      <c r="D213" s="3">
        <v>15808631.623462979</v>
      </c>
      <c r="E213" s="2">
        <f>Table9[[#This Row],[Total sample area changing ownership in which buyer and seller names have a similarity score of &lt;70%  (ha)]]/Table9[[#This Row],[Total sample area (ha)]]</f>
        <v>0</v>
      </c>
    </row>
    <row r="214" spans="1:5" x14ac:dyDescent="0.25">
      <c r="A214">
        <v>2006</v>
      </c>
      <c r="B214" t="s">
        <v>18</v>
      </c>
      <c r="C214" s="3">
        <v>249236034.95810673</v>
      </c>
      <c r="D214" s="3">
        <v>4573318267.8981438</v>
      </c>
      <c r="E214" s="2">
        <f>Table9[[#This Row],[Total sample area changing ownership in which buyer and seller names have a similarity score of &lt;70%  (ha)]]/Table9[[#This Row],[Total sample area (ha)]]</f>
        <v>5.4497854808747734E-2</v>
      </c>
    </row>
    <row r="215" spans="1:5" x14ac:dyDescent="0.25">
      <c r="A215">
        <v>2006</v>
      </c>
      <c r="B215" t="s">
        <v>19</v>
      </c>
      <c r="C215" s="3">
        <v>1542397.6048529982</v>
      </c>
      <c r="D215" s="3">
        <v>25251577.343787249</v>
      </c>
      <c r="E215" s="2">
        <f>Table9[[#This Row],[Total sample area changing ownership in which buyer and seller names have a similarity score of &lt;70%  (ha)]]/Table9[[#This Row],[Total sample area (ha)]]</f>
        <v>6.1081237969971038E-2</v>
      </c>
    </row>
    <row r="216" spans="1:5" x14ac:dyDescent="0.25">
      <c r="A216">
        <v>2006</v>
      </c>
      <c r="B216" t="s">
        <v>20</v>
      </c>
      <c r="C216" s="3">
        <v>2131881283.7599077</v>
      </c>
      <c r="D216" s="3">
        <v>12928375388.00161</v>
      </c>
      <c r="E216" s="2">
        <f>Table9[[#This Row],[Total sample area changing ownership in which buyer and seller names have a similarity score of &lt;70%  (ha)]]/Table9[[#This Row],[Total sample area (ha)]]</f>
        <v>0.16489939530518544</v>
      </c>
    </row>
    <row r="217" spans="1:5" x14ac:dyDescent="0.25">
      <c r="A217">
        <v>2006</v>
      </c>
      <c r="B217" t="s">
        <v>21</v>
      </c>
      <c r="C217" s="3">
        <v>3406010.8184653958</v>
      </c>
      <c r="D217" s="3">
        <v>86769148.924223602</v>
      </c>
      <c r="E217" s="2">
        <f>Table9[[#This Row],[Total sample area changing ownership in which buyer and seller names have a similarity score of &lt;70%  (ha)]]/Table9[[#This Row],[Total sample area (ha)]]</f>
        <v>3.9253707806214629E-2</v>
      </c>
    </row>
    <row r="218" spans="1:5" x14ac:dyDescent="0.25">
      <c r="A218">
        <v>2006</v>
      </c>
      <c r="B218" t="s">
        <v>22</v>
      </c>
      <c r="C218" s="3">
        <v>19756812.697397973</v>
      </c>
      <c r="D218" s="3">
        <v>462590105.27741921</v>
      </c>
      <c r="E218" s="2">
        <f>Table9[[#This Row],[Total sample area changing ownership in which buyer and seller names have a similarity score of &lt;70%  (ha)]]/Table9[[#This Row],[Total sample area (ha)]]</f>
        <v>4.2709112175128877E-2</v>
      </c>
    </row>
    <row r="219" spans="1:5" x14ac:dyDescent="0.25">
      <c r="A219">
        <v>2006</v>
      </c>
      <c r="B219" t="s">
        <v>23</v>
      </c>
      <c r="C219" s="3">
        <v>219644236.87829065</v>
      </c>
      <c r="D219" s="3">
        <v>4905116228.111578</v>
      </c>
      <c r="E219" s="2">
        <f>Table9[[#This Row],[Total sample area changing ownership in which buyer and seller names have a similarity score of &lt;70%  (ha)]]/Table9[[#This Row],[Total sample area (ha)]]</f>
        <v>4.477859986670521E-2</v>
      </c>
    </row>
    <row r="220" spans="1:5" x14ac:dyDescent="0.25">
      <c r="A220">
        <v>2006</v>
      </c>
      <c r="B220" t="s">
        <v>24</v>
      </c>
      <c r="C220" s="3">
        <v>41631.247880000003</v>
      </c>
      <c r="D220" s="3">
        <v>15605089.659364317</v>
      </c>
      <c r="E220" s="2">
        <f>Table9[[#This Row],[Total sample area changing ownership in which buyer and seller names have a similarity score of &lt;70%  (ha)]]/Table9[[#This Row],[Total sample area (ha)]]</f>
        <v>2.6677993391097171E-3</v>
      </c>
    </row>
    <row r="221" spans="1:5" x14ac:dyDescent="0.25">
      <c r="A221">
        <v>2006</v>
      </c>
      <c r="B221" t="s">
        <v>25</v>
      </c>
      <c r="C221" s="3">
        <v>9868341.2439959962</v>
      </c>
      <c r="D221" s="3">
        <v>196068576.63557667</v>
      </c>
      <c r="E221" s="2">
        <f>Table9[[#This Row],[Total sample area changing ownership in which buyer and seller names have a similarity score of &lt;70%  (ha)]]/Table9[[#This Row],[Total sample area (ha)]]</f>
        <v>5.0331069941604217E-2</v>
      </c>
    </row>
    <row r="222" spans="1:5" x14ac:dyDescent="0.25">
      <c r="A222">
        <v>2006</v>
      </c>
      <c r="B222" t="s">
        <v>26</v>
      </c>
      <c r="C222" s="3">
        <v>74605023.340034917</v>
      </c>
      <c r="D222" s="3">
        <v>1877453872.9313052</v>
      </c>
      <c r="E222" s="2">
        <f>Table9[[#This Row],[Total sample area changing ownership in which buyer and seller names have a similarity score of &lt;70%  (ha)]]/Table9[[#This Row],[Total sample area (ha)]]</f>
        <v>3.9737340243439723E-2</v>
      </c>
    </row>
    <row r="223" spans="1:5" x14ac:dyDescent="0.25">
      <c r="A223">
        <v>2006</v>
      </c>
      <c r="B223" t="s">
        <v>27</v>
      </c>
      <c r="C223" s="3">
        <v>14623147.128346985</v>
      </c>
      <c r="D223" s="3">
        <v>430441741.81447947</v>
      </c>
      <c r="E223" s="2">
        <f>Table9[[#This Row],[Total sample area changing ownership in which buyer and seller names have a similarity score of &lt;70%  (ha)]]/Table9[[#This Row],[Total sample area (ha)]]</f>
        <v>3.3972418814924243E-2</v>
      </c>
    </row>
    <row r="224" spans="1:5" x14ac:dyDescent="0.25">
      <c r="A224">
        <v>2006</v>
      </c>
      <c r="B224" t="s">
        <v>28</v>
      </c>
      <c r="C224" s="3">
        <v>10754476.217272568</v>
      </c>
      <c r="D224" s="3">
        <v>178696368.13850924</v>
      </c>
      <c r="E224" s="2">
        <f>Table9[[#This Row],[Total sample area changing ownership in which buyer and seller names have a similarity score of &lt;70%  (ha)]]/Table9[[#This Row],[Total sample area (ha)]]</f>
        <v>6.0182959112726191E-2</v>
      </c>
    </row>
    <row r="225" spans="1:5" x14ac:dyDescent="0.25">
      <c r="A225">
        <v>2006</v>
      </c>
      <c r="B225" t="s">
        <v>29</v>
      </c>
      <c r="C225" s="3">
        <v>153369585.28360975</v>
      </c>
      <c r="D225" s="3">
        <v>3038681741.9374328</v>
      </c>
      <c r="E225" s="2">
        <f>Table9[[#This Row],[Total sample area changing ownership in which buyer and seller names have a similarity score of &lt;70%  (ha)]]/Table9[[#This Row],[Total sample area (ha)]]</f>
        <v>5.0472408204823335E-2</v>
      </c>
    </row>
    <row r="226" spans="1:5" x14ac:dyDescent="0.25">
      <c r="A226">
        <v>2006</v>
      </c>
      <c r="B226" t="s">
        <v>30</v>
      </c>
      <c r="C226" s="3">
        <v>2260428.643339999</v>
      </c>
      <c r="D226" s="3">
        <v>31799529.755809218</v>
      </c>
      <c r="E226" s="2">
        <f>Table9[[#This Row],[Total sample area changing ownership in which buyer and seller names have a similarity score of &lt;70%  (ha)]]/Table9[[#This Row],[Total sample area (ha)]]</f>
        <v>7.1083712894435436E-2</v>
      </c>
    </row>
    <row r="227" spans="1:5" x14ac:dyDescent="0.25">
      <c r="A227">
        <v>2006</v>
      </c>
      <c r="B227" t="s">
        <v>31</v>
      </c>
      <c r="C227" s="3">
        <v>65550274.107289366</v>
      </c>
      <c r="D227" s="3">
        <v>1373156325.4279525</v>
      </c>
      <c r="E227" s="2">
        <f>Table9[[#This Row],[Total sample area changing ownership in which buyer and seller names have a similarity score of &lt;70%  (ha)]]/Table9[[#This Row],[Total sample area (ha)]]</f>
        <v>4.7736934894765333E-2</v>
      </c>
    </row>
    <row r="228" spans="1:5" x14ac:dyDescent="0.25">
      <c r="A228">
        <v>2006</v>
      </c>
      <c r="B228" t="s">
        <v>32</v>
      </c>
      <c r="C228" s="3">
        <v>40636144.973389909</v>
      </c>
      <c r="D228" s="3">
        <v>821117239.94798529</v>
      </c>
      <c r="E228" s="2">
        <f>Table9[[#This Row],[Total sample area changing ownership in which buyer and seller names have a similarity score of &lt;70%  (ha)]]/Table9[[#This Row],[Total sample area (ha)]]</f>
        <v>4.9488846411219006E-2</v>
      </c>
    </row>
    <row r="229" spans="1:5" x14ac:dyDescent="0.25">
      <c r="A229">
        <v>2006</v>
      </c>
      <c r="B229" t="s">
        <v>33</v>
      </c>
      <c r="C229" s="3">
        <v>23300690.145799991</v>
      </c>
      <c r="D229" s="3">
        <v>400531978.28546429</v>
      </c>
      <c r="E229" s="2">
        <f>Table9[[#This Row],[Total sample area changing ownership in which buyer and seller names have a similarity score of &lt;70%  (ha)]]/Table9[[#This Row],[Total sample area (ha)]]</f>
        <v>5.8174356628257255E-2</v>
      </c>
    </row>
    <row r="230" spans="1:5" x14ac:dyDescent="0.25">
      <c r="A230">
        <v>2006</v>
      </c>
      <c r="B230" t="s">
        <v>34</v>
      </c>
      <c r="C230" s="3">
        <v>11774884.20699998</v>
      </c>
      <c r="D230" s="3">
        <v>458812298.53610855</v>
      </c>
      <c r="E230" s="2">
        <f>Table9[[#This Row],[Total sample area changing ownership in which buyer and seller names have a similarity score of &lt;70%  (ha)]]/Table9[[#This Row],[Total sample area (ha)]]</f>
        <v>2.5663837356951966E-2</v>
      </c>
    </row>
    <row r="231" spans="1:5" x14ac:dyDescent="0.25">
      <c r="A231">
        <v>2006</v>
      </c>
      <c r="B231" t="s">
        <v>35</v>
      </c>
      <c r="C231" s="3">
        <v>4957271.3660799945</v>
      </c>
      <c r="D231" s="3">
        <v>494882964.37313676</v>
      </c>
      <c r="E231" s="2">
        <f>Table9[[#This Row],[Total sample area changing ownership in which buyer and seller names have a similarity score of &lt;70%  (ha)]]/Table9[[#This Row],[Total sample area (ha)]]</f>
        <v>1.0017058017665489E-2</v>
      </c>
    </row>
    <row r="232" spans="1:5" x14ac:dyDescent="0.25">
      <c r="A232">
        <v>2006</v>
      </c>
      <c r="B232" t="s">
        <v>36</v>
      </c>
      <c r="C232" s="3">
        <v>17567541.963695984</v>
      </c>
      <c r="D232" s="3">
        <v>1049115345.38012</v>
      </c>
      <c r="E232" s="2">
        <f>Table9[[#This Row],[Total sample area changing ownership in which buyer and seller names have a similarity score of &lt;70%  (ha)]]/Table9[[#This Row],[Total sample area (ha)]]</f>
        <v>1.6745100565973361E-2</v>
      </c>
    </row>
    <row r="233" spans="1:5" x14ac:dyDescent="0.25">
      <c r="A233">
        <v>2006</v>
      </c>
      <c r="B233" t="s">
        <v>37</v>
      </c>
      <c r="C233" s="3">
        <v>2542230.0169999902</v>
      </c>
      <c r="D233" s="3">
        <v>229462921.31604728</v>
      </c>
      <c r="E233" s="2">
        <f>Table9[[#This Row],[Total sample area changing ownership in which buyer and seller names have a similarity score of &lt;70%  (ha)]]/Table9[[#This Row],[Total sample area (ha)]]</f>
        <v>1.1079044938587216E-2</v>
      </c>
    </row>
    <row r="234" spans="1:5" x14ac:dyDescent="0.25">
      <c r="A234">
        <v>2006</v>
      </c>
      <c r="B234" t="s">
        <v>38</v>
      </c>
      <c r="C234" s="3">
        <v>13999877.840689793</v>
      </c>
      <c r="D234" s="3">
        <v>872532300.47211397</v>
      </c>
      <c r="E234" s="2">
        <f>Table9[[#This Row],[Total sample area changing ownership in which buyer and seller names have a similarity score of &lt;70%  (ha)]]/Table9[[#This Row],[Total sample area (ha)]]</f>
        <v>1.6045111261915084E-2</v>
      </c>
    </row>
    <row r="235" spans="1:5" x14ac:dyDescent="0.25">
      <c r="A235">
        <v>2006</v>
      </c>
      <c r="B235" t="s">
        <v>39</v>
      </c>
      <c r="C235" s="3">
        <v>23588726.277990945</v>
      </c>
      <c r="D235" s="3">
        <v>940201003.39154243</v>
      </c>
      <c r="E235" s="2">
        <f>Table9[[#This Row],[Total sample area changing ownership in which buyer and seller names have a similarity score of &lt;70%  (ha)]]/Table9[[#This Row],[Total sample area (ha)]]</f>
        <v>2.5089024786083457E-2</v>
      </c>
    </row>
    <row r="236" spans="1:5" x14ac:dyDescent="0.25">
      <c r="A236">
        <v>2006</v>
      </c>
      <c r="B236" t="s">
        <v>40</v>
      </c>
      <c r="C236" s="3">
        <v>88198275.302027822</v>
      </c>
      <c r="D236" s="3">
        <v>1319986707.7690949</v>
      </c>
      <c r="E236" s="2">
        <f>Table9[[#This Row],[Total sample area changing ownership in which buyer and seller names have a similarity score of &lt;70%  (ha)]]/Table9[[#This Row],[Total sample area (ha)]]</f>
        <v>6.6817548072958574E-2</v>
      </c>
    </row>
    <row r="237" spans="1:5" x14ac:dyDescent="0.25">
      <c r="A237">
        <v>2006</v>
      </c>
      <c r="B237" t="s">
        <v>41</v>
      </c>
      <c r="C237" s="3">
        <v>1650393.2227288997</v>
      </c>
      <c r="D237" s="3">
        <v>22855922.557094347</v>
      </c>
      <c r="E237" s="2">
        <f>Table9[[#This Row],[Total sample area changing ownership in which buyer and seller names have a similarity score of &lt;70%  (ha)]]/Table9[[#This Row],[Total sample area (ha)]]</f>
        <v>7.2208558574093834E-2</v>
      </c>
    </row>
    <row r="238" spans="1:5" x14ac:dyDescent="0.25">
      <c r="A238">
        <v>2006</v>
      </c>
      <c r="B238" t="s">
        <v>42</v>
      </c>
      <c r="C238" s="3">
        <v>248981019.40526962</v>
      </c>
      <c r="D238" s="3">
        <v>4171476683.7784262</v>
      </c>
      <c r="E238" s="2">
        <f>Table9[[#This Row],[Total sample area changing ownership in which buyer and seller names have a similarity score of &lt;70%  (ha)]]/Table9[[#This Row],[Total sample area (ha)]]</f>
        <v>5.9686542267748798E-2</v>
      </c>
    </row>
    <row r="239" spans="1:5" x14ac:dyDescent="0.25">
      <c r="A239">
        <v>2006</v>
      </c>
      <c r="B239" t="s">
        <v>43</v>
      </c>
      <c r="C239" s="3">
        <v>80365906.079134569</v>
      </c>
      <c r="D239" s="3">
        <v>1715880291.1204462</v>
      </c>
      <c r="E239" s="2">
        <f>Table9[[#This Row],[Total sample area changing ownership in which buyer and seller names have a similarity score of &lt;70%  (ha)]]/Table9[[#This Row],[Total sample area (ha)]]</f>
        <v>4.6836545937978424E-2</v>
      </c>
    </row>
    <row r="240" spans="1:5" x14ac:dyDescent="0.25">
      <c r="A240">
        <v>2006</v>
      </c>
      <c r="B240" t="s">
        <v>44</v>
      </c>
      <c r="C240" s="3">
        <v>54351059.617725909</v>
      </c>
      <c r="D240" s="3">
        <v>835000742.14383578</v>
      </c>
      <c r="E240" s="2">
        <f>Table9[[#This Row],[Total sample area changing ownership in which buyer and seller names have a similarity score of &lt;70%  (ha)]]/Table9[[#This Row],[Total sample area (ha)]]</f>
        <v>6.5091031509961803E-2</v>
      </c>
    </row>
    <row r="241" spans="1:5" x14ac:dyDescent="0.25">
      <c r="A241">
        <v>2006</v>
      </c>
      <c r="B241" t="s">
        <v>45</v>
      </c>
      <c r="C241" s="3">
        <v>8869569.7091099825</v>
      </c>
      <c r="D241" s="3">
        <v>316352366.58461374</v>
      </c>
      <c r="E241" s="2">
        <f>Table9[[#This Row],[Total sample area changing ownership in which buyer and seller names have a similarity score of &lt;70%  (ha)]]/Table9[[#This Row],[Total sample area (ha)]]</f>
        <v>2.8036994965035825E-2</v>
      </c>
    </row>
    <row r="242" spans="1:5" x14ac:dyDescent="0.25">
      <c r="A242">
        <v>2006</v>
      </c>
      <c r="B242" t="s">
        <v>46</v>
      </c>
      <c r="C242" s="3">
        <v>9307166.4958475698</v>
      </c>
      <c r="D242" s="3">
        <v>78299289.665399149</v>
      </c>
      <c r="E242" s="2">
        <f>Table9[[#This Row],[Total sample area changing ownership in which buyer and seller names have a similarity score of &lt;70%  (ha)]]/Table9[[#This Row],[Total sample area (ha)]]</f>
        <v>0.11886655084127096</v>
      </c>
    </row>
    <row r="243" spans="1:5" x14ac:dyDescent="0.25">
      <c r="A243">
        <v>2006</v>
      </c>
      <c r="B243" t="s">
        <v>47</v>
      </c>
      <c r="C243" s="3">
        <v>7770549.5383809889</v>
      </c>
      <c r="D243" s="3">
        <v>177336013.21159139</v>
      </c>
      <c r="E243" s="2">
        <f>Table9[[#This Row],[Total sample area changing ownership in which buyer and seller names have a similarity score of &lt;70%  (ha)]]/Table9[[#This Row],[Total sample area (ha)]]</f>
        <v>4.3818226189112693E-2</v>
      </c>
    </row>
    <row r="244" spans="1:5" x14ac:dyDescent="0.25">
      <c r="A244">
        <v>2006</v>
      </c>
      <c r="B244" t="s">
        <v>48</v>
      </c>
      <c r="C244" s="3">
        <v>343822750.9715873</v>
      </c>
      <c r="D244" s="3">
        <v>1817422203.6346531</v>
      </c>
      <c r="E244" s="2">
        <f>Table9[[#This Row],[Total sample area changing ownership in which buyer and seller names have a similarity score of &lt;70%  (ha)]]/Table9[[#This Row],[Total sample area (ha)]]</f>
        <v>0.18918155081630345</v>
      </c>
    </row>
    <row r="245" spans="1:5" x14ac:dyDescent="0.25">
      <c r="A245">
        <v>2006</v>
      </c>
      <c r="B245" t="s">
        <v>49</v>
      </c>
      <c r="C245" s="3">
        <v>606580.708999997</v>
      </c>
      <c r="D245" s="3">
        <v>14911997.863007259</v>
      </c>
      <c r="E245" s="2">
        <f>Table9[[#This Row],[Total sample area changing ownership in which buyer and seller names have a similarity score of &lt;70%  (ha)]]/Table9[[#This Row],[Total sample area (ha)]]</f>
        <v>4.0677360241900523E-2</v>
      </c>
    </row>
    <row r="246" spans="1:5" x14ac:dyDescent="0.25">
      <c r="A246">
        <v>2006</v>
      </c>
      <c r="B246" t="s">
        <v>50</v>
      </c>
      <c r="C246" s="3">
        <v>10308916.334907001</v>
      </c>
      <c r="D246" s="3">
        <v>147866467.44323558</v>
      </c>
      <c r="E246" s="2">
        <f>Table9[[#This Row],[Total sample area changing ownership in which buyer and seller names have a similarity score of &lt;70%  (ha)]]/Table9[[#This Row],[Total sample area (ha)]]</f>
        <v>6.9717742725303747E-2</v>
      </c>
    </row>
    <row r="247" spans="1:5" x14ac:dyDescent="0.25">
      <c r="A247">
        <v>2006</v>
      </c>
      <c r="B247" t="s">
        <v>51</v>
      </c>
      <c r="C247" s="3">
        <v>8423667.4710009899</v>
      </c>
      <c r="D247" s="3">
        <v>58244603.004468307</v>
      </c>
      <c r="E247" s="2">
        <f>Table9[[#This Row],[Total sample area changing ownership in which buyer and seller names have a similarity score of &lt;70%  (ha)]]/Table9[[#This Row],[Total sample area (ha)]]</f>
        <v>0.14462571700170671</v>
      </c>
    </row>
    <row r="248" spans="1:5" x14ac:dyDescent="0.25">
      <c r="A248">
        <v>2006</v>
      </c>
      <c r="B248" t="s">
        <v>52</v>
      </c>
      <c r="C248" s="3">
        <v>973356.79462109995</v>
      </c>
      <c r="D248" s="3">
        <v>216550397.29853231</v>
      </c>
      <c r="E248" s="2">
        <f>Table9[[#This Row],[Total sample area changing ownership in which buyer and seller names have a similarity score of &lt;70%  (ha)]]/Table9[[#This Row],[Total sample area (ha)]]</f>
        <v>4.4948280250866899E-3</v>
      </c>
    </row>
    <row r="249" spans="1:5" x14ac:dyDescent="0.25">
      <c r="A249">
        <v>2006</v>
      </c>
      <c r="B249" t="s">
        <v>53</v>
      </c>
      <c r="C249" s="3">
        <v>125784790.62707426</v>
      </c>
      <c r="D249" s="3">
        <v>1332781087.8527873</v>
      </c>
      <c r="E249" s="2">
        <f>Table9[[#This Row],[Total sample area changing ownership in which buyer and seller names have a similarity score of &lt;70%  (ha)]]/Table9[[#This Row],[Total sample area (ha)]]</f>
        <v>9.4377682706860144E-2</v>
      </c>
    </row>
    <row r="250" spans="1:5" x14ac:dyDescent="0.25">
      <c r="A250">
        <v>2006</v>
      </c>
      <c r="B250" t="s">
        <v>54</v>
      </c>
      <c r="C250" s="3">
        <v>6299926.1412999751</v>
      </c>
      <c r="D250" s="3">
        <v>285558854.14389902</v>
      </c>
      <c r="E250" s="2">
        <f>Table9[[#This Row],[Total sample area changing ownership in which buyer and seller names have a similarity score of &lt;70%  (ha)]]/Table9[[#This Row],[Total sample area (ha)]]</f>
        <v>2.2061743314480846E-2</v>
      </c>
    </row>
    <row r="251" spans="1:5" x14ac:dyDescent="0.25">
      <c r="A251">
        <v>2006</v>
      </c>
      <c r="B251" t="s">
        <v>55</v>
      </c>
      <c r="C251" s="3">
        <v>1296978.9216699982</v>
      </c>
      <c r="D251" s="3">
        <v>37830641.147430114</v>
      </c>
      <c r="E251" s="2">
        <f>Table9[[#This Row],[Total sample area changing ownership in which buyer and seller names have a similarity score of &lt;70%  (ha)]]/Table9[[#This Row],[Total sample area (ha)]]</f>
        <v>3.4283820795305335E-2</v>
      </c>
    </row>
    <row r="252" spans="1:5" x14ac:dyDescent="0.25">
      <c r="A252">
        <v>2006</v>
      </c>
      <c r="B252" t="s">
        <v>56</v>
      </c>
      <c r="C252" s="3">
        <v>29783738.487702265</v>
      </c>
      <c r="D252" s="3">
        <v>637756303.92738366</v>
      </c>
      <c r="E252" s="2">
        <f>Table9[[#This Row],[Total sample area changing ownership in which buyer and seller names have a similarity score of &lt;70%  (ha)]]/Table9[[#This Row],[Total sample area (ha)]]</f>
        <v>4.6700813938318216E-2</v>
      </c>
    </row>
    <row r="253" spans="1:5" x14ac:dyDescent="0.25">
      <c r="A253">
        <v>2006</v>
      </c>
      <c r="B253" t="s">
        <v>57</v>
      </c>
      <c r="C253" s="3">
        <v>37205131.690949924</v>
      </c>
      <c r="D253" s="3">
        <v>859662733.67401373</v>
      </c>
      <c r="E253" s="2">
        <f>Table9[[#This Row],[Total sample area changing ownership in which buyer and seller names have a similarity score of &lt;70%  (ha)]]/Table9[[#This Row],[Total sample area (ha)]]</f>
        <v>4.3278753671155648E-2</v>
      </c>
    </row>
    <row r="254" spans="1:5" x14ac:dyDescent="0.25">
      <c r="A254">
        <v>2006</v>
      </c>
      <c r="B254" t="s">
        <v>58</v>
      </c>
      <c r="C254" s="3">
        <v>148211901.21685979</v>
      </c>
      <c r="D254" s="3">
        <v>4835890080.4385729</v>
      </c>
      <c r="E254" s="2">
        <f>Table9[[#This Row],[Total sample area changing ownership in which buyer and seller names have a similarity score of &lt;70%  (ha)]]/Table9[[#This Row],[Total sample area (ha)]]</f>
        <v>3.0648318872338445E-2</v>
      </c>
    </row>
    <row r="255" spans="1:5" x14ac:dyDescent="0.25">
      <c r="A255">
        <v>2006</v>
      </c>
      <c r="B255" t="s">
        <v>59</v>
      </c>
      <c r="C255" s="3">
        <v>820403769.36441922</v>
      </c>
      <c r="D255" s="3">
        <v>3157725330.1991138</v>
      </c>
      <c r="E255" s="2">
        <f>Table9[[#This Row],[Total sample area changing ownership in which buyer and seller names have a similarity score of &lt;70%  (ha)]]/Table9[[#This Row],[Total sample area (ha)]]</f>
        <v>0.25980846450400036</v>
      </c>
    </row>
    <row r="256" spans="1:5" x14ac:dyDescent="0.25">
      <c r="A256">
        <v>2006</v>
      </c>
      <c r="B256" t="s">
        <v>60</v>
      </c>
      <c r="C256" s="3">
        <v>53587292.948199801</v>
      </c>
      <c r="D256" s="3">
        <v>2378475913.9392571</v>
      </c>
      <c r="E256" s="2">
        <f>Table9[[#This Row],[Total sample area changing ownership in which buyer and seller names have a similarity score of &lt;70%  (ha)]]/Table9[[#This Row],[Total sample area (ha)]]</f>
        <v>2.2530096955847644E-2</v>
      </c>
    </row>
    <row r="257" spans="1:5" x14ac:dyDescent="0.25">
      <c r="A257">
        <v>2006</v>
      </c>
      <c r="B257" t="s">
        <v>61</v>
      </c>
      <c r="C257" s="3">
        <v>6926511.4663089812</v>
      </c>
      <c r="D257" s="3">
        <v>488123084.09088063</v>
      </c>
      <c r="E257" s="2">
        <f>Table9[[#This Row],[Total sample area changing ownership in which buyer and seller names have a similarity score of &lt;70%  (ha)]]/Table9[[#This Row],[Total sample area (ha)]]</f>
        <v>1.4190091991263778E-2</v>
      </c>
    </row>
    <row r="258" spans="1:5" x14ac:dyDescent="0.25">
      <c r="A258">
        <v>2006</v>
      </c>
      <c r="B258" t="s">
        <v>62</v>
      </c>
      <c r="C258" s="3">
        <v>42441.814639999699</v>
      </c>
      <c r="D258" s="3">
        <v>18623152.925384961</v>
      </c>
      <c r="E258" s="2">
        <f>Table9[[#This Row],[Total sample area changing ownership in which buyer and seller names have a similarity score of &lt;70%  (ha)]]/Table9[[#This Row],[Total sample area (ha)]]</f>
        <v>2.2789811591005008E-3</v>
      </c>
    </row>
    <row r="259" spans="1:5" x14ac:dyDescent="0.25">
      <c r="A259">
        <v>2006</v>
      </c>
      <c r="B259" t="s">
        <v>63</v>
      </c>
      <c r="C259" s="3">
        <v>15848987.608001949</v>
      </c>
      <c r="D259" s="3">
        <v>2080782366.0530789</v>
      </c>
      <c r="E259" s="2">
        <f>Table9[[#This Row],[Total sample area changing ownership in which buyer and seller names have a similarity score of &lt;70%  (ha)]]/Table9[[#This Row],[Total sample area (ha)]]</f>
        <v>7.6168406011941645E-3</v>
      </c>
    </row>
    <row r="260" spans="1:5" x14ac:dyDescent="0.25">
      <c r="A260">
        <v>2006</v>
      </c>
      <c r="B260" t="s">
        <v>64</v>
      </c>
      <c r="C260" s="3">
        <v>3960.5120059999799</v>
      </c>
      <c r="D260" s="3">
        <v>565451705.58968925</v>
      </c>
      <c r="E260" s="2">
        <f>Table9[[#This Row],[Total sample area changing ownership in which buyer and seller names have a similarity score of &lt;70%  (ha)]]/Table9[[#This Row],[Total sample area (ha)]]</f>
        <v>7.004156087688699E-6</v>
      </c>
    </row>
    <row r="261" spans="1:5" x14ac:dyDescent="0.25">
      <c r="A261">
        <v>2006</v>
      </c>
      <c r="B261" t="s">
        <v>65</v>
      </c>
      <c r="C261" s="3">
        <v>28056964.009569924</v>
      </c>
      <c r="D261" s="3">
        <v>1088742062.9660196</v>
      </c>
      <c r="E261" s="2">
        <f>Table9[[#This Row],[Total sample area changing ownership in which buyer and seller names have a similarity score of &lt;70%  (ha)]]/Table9[[#This Row],[Total sample area (ha)]]</f>
        <v>2.5770074440896844E-2</v>
      </c>
    </row>
    <row r="262" spans="1:5" x14ac:dyDescent="0.25">
      <c r="A262">
        <v>2006</v>
      </c>
      <c r="B262" t="s">
        <v>66</v>
      </c>
      <c r="C262" s="3">
        <v>9310180.0368599892</v>
      </c>
      <c r="D262" s="3">
        <v>372265218.0686273</v>
      </c>
      <c r="E262" s="2">
        <f>Table9[[#This Row],[Total sample area changing ownership in which buyer and seller names have a similarity score of &lt;70%  (ha)]]/Table9[[#This Row],[Total sample area (ha)]]</f>
        <v>2.5009535097484322E-2</v>
      </c>
    </row>
    <row r="263" spans="1:5" x14ac:dyDescent="0.25">
      <c r="A263">
        <v>2006</v>
      </c>
      <c r="B263" t="s">
        <v>67</v>
      </c>
      <c r="C263" s="3">
        <v>1083165.885469998</v>
      </c>
      <c r="D263" s="3">
        <v>18825782.455183271</v>
      </c>
      <c r="E263" s="2">
        <f>Table9[[#This Row],[Total sample area changing ownership in which buyer and seller names have a similarity score of &lt;70%  (ha)]]/Table9[[#This Row],[Total sample area (ha)]]</f>
        <v>5.7536300977055629E-2</v>
      </c>
    </row>
    <row r="264" spans="1:5" x14ac:dyDescent="0.25">
      <c r="A264">
        <v>2006</v>
      </c>
      <c r="B264" t="s">
        <v>68</v>
      </c>
      <c r="C264" s="3">
        <v>27714426.191019934</v>
      </c>
      <c r="D264" s="3">
        <v>591939290.64127553</v>
      </c>
      <c r="E264" s="2">
        <f>Table9[[#This Row],[Total sample area changing ownership in which buyer and seller names have a similarity score of &lt;70%  (ha)]]/Table9[[#This Row],[Total sample area (ha)]]</f>
        <v>4.6819710448677263E-2</v>
      </c>
    </row>
    <row r="265" spans="1:5" x14ac:dyDescent="0.25">
      <c r="A265">
        <v>2006</v>
      </c>
      <c r="B265" t="s">
        <v>69</v>
      </c>
      <c r="C265" s="3">
        <v>1581197.6058551997</v>
      </c>
      <c r="D265" s="3">
        <v>70095263.488532871</v>
      </c>
      <c r="E265" s="2">
        <f>Table9[[#This Row],[Total sample area changing ownership in which buyer and seller names have a similarity score of &lt;70%  (ha)]]/Table9[[#This Row],[Total sample area (ha)]]</f>
        <v>2.2557838107190701E-2</v>
      </c>
    </row>
    <row r="266" spans="1:5" x14ac:dyDescent="0.25">
      <c r="A266">
        <v>2006</v>
      </c>
      <c r="B266" t="s">
        <v>70</v>
      </c>
      <c r="C266" s="3">
        <v>535145.12743999681</v>
      </c>
      <c r="D266" s="3">
        <v>17789767.87323286</v>
      </c>
      <c r="E266" s="2">
        <f>Table9[[#This Row],[Total sample area changing ownership in which buyer and seller names have a similarity score of &lt;70%  (ha)]]/Table9[[#This Row],[Total sample area (ha)]]</f>
        <v>3.0081625080965551E-2</v>
      </c>
    </row>
    <row r="267" spans="1:5" x14ac:dyDescent="0.25">
      <c r="A267">
        <v>2006</v>
      </c>
      <c r="B267" t="s">
        <v>71</v>
      </c>
      <c r="C267" s="3">
        <v>31092892.926635064</v>
      </c>
      <c r="D267" s="3">
        <v>459872147.73029709</v>
      </c>
      <c r="E267" s="2">
        <f>Table9[[#This Row],[Total sample area changing ownership in which buyer and seller names have a similarity score of &lt;70%  (ha)]]/Table9[[#This Row],[Total sample area (ha)]]</f>
        <v>6.7612037563253832E-2</v>
      </c>
    </row>
    <row r="268" spans="1:5" x14ac:dyDescent="0.25">
      <c r="A268">
        <v>2006</v>
      </c>
      <c r="B268" t="s">
        <v>72</v>
      </c>
      <c r="C268" s="3">
        <v>31197998.563549921</v>
      </c>
      <c r="D268" s="3">
        <v>128196778.54672796</v>
      </c>
      <c r="E268" s="2">
        <f>Table9[[#This Row],[Total sample area changing ownership in which buyer and seller names have a similarity score of &lt;70%  (ha)]]/Table9[[#This Row],[Total sample area (ha)]]</f>
        <v>0.24336023819957531</v>
      </c>
    </row>
    <row r="269" spans="1:5" x14ac:dyDescent="0.25">
      <c r="A269">
        <v>2006</v>
      </c>
      <c r="B269" t="s">
        <v>73</v>
      </c>
      <c r="C269" s="3">
        <v>1111825.1884859989</v>
      </c>
      <c r="D269" s="3">
        <v>83957856.392693937</v>
      </c>
      <c r="E269" s="2">
        <f>Table9[[#This Row],[Total sample area changing ownership in which buyer and seller names have a similarity score of &lt;70%  (ha)]]/Table9[[#This Row],[Total sample area (ha)]]</f>
        <v>1.3242658117492749E-2</v>
      </c>
    </row>
    <row r="270" spans="1:5" x14ac:dyDescent="0.25">
      <c r="A270">
        <v>2006</v>
      </c>
      <c r="B270" t="s">
        <v>74</v>
      </c>
      <c r="C270" s="3">
        <v>2717984.0575889968</v>
      </c>
      <c r="D270" s="3">
        <v>296282727.25547206</v>
      </c>
      <c r="E270" s="2">
        <f>Table9[[#This Row],[Total sample area changing ownership in which buyer and seller names have a similarity score of &lt;70%  (ha)]]/Table9[[#This Row],[Total sample area (ha)]]</f>
        <v>9.1736163048256065E-3</v>
      </c>
    </row>
    <row r="271" spans="1:5" x14ac:dyDescent="0.25">
      <c r="A271">
        <v>2006</v>
      </c>
      <c r="B271" t="s">
        <v>75</v>
      </c>
      <c r="C271" s="3">
        <v>58886190.24356091</v>
      </c>
      <c r="D271" s="3">
        <v>856603446.25338352</v>
      </c>
      <c r="E271" s="2">
        <f>Table9[[#This Row],[Total sample area changing ownership in which buyer and seller names have a similarity score of &lt;70%  (ha)]]/Table9[[#This Row],[Total sample area (ha)]]</f>
        <v>6.8743816641314751E-2</v>
      </c>
    </row>
    <row r="272" spans="1:5" x14ac:dyDescent="0.25">
      <c r="A272">
        <v>2006</v>
      </c>
      <c r="B272" t="s">
        <v>76</v>
      </c>
      <c r="C272" s="3">
        <v>17290170.148155957</v>
      </c>
      <c r="D272" s="3">
        <v>434616601.95780826</v>
      </c>
      <c r="E272" s="2">
        <f>Table9[[#This Row],[Total sample area changing ownership in which buyer and seller names have a similarity score of &lt;70%  (ha)]]/Table9[[#This Row],[Total sample area (ha)]]</f>
        <v>3.978258094667643E-2</v>
      </c>
    </row>
    <row r="273" spans="1:5" x14ac:dyDescent="0.25">
      <c r="A273">
        <v>2006</v>
      </c>
      <c r="B273" t="s">
        <v>77</v>
      </c>
      <c r="C273" s="3">
        <v>47811574.25076098</v>
      </c>
      <c r="D273" s="3">
        <v>1645749220.5351961</v>
      </c>
      <c r="E273" s="2">
        <f>Table9[[#This Row],[Total sample area changing ownership in which buyer and seller names have a similarity score of &lt;70%  (ha)]]/Table9[[#This Row],[Total sample area (ha)]]</f>
        <v>2.9051555154443701E-2</v>
      </c>
    </row>
    <row r="274" spans="1:5" x14ac:dyDescent="0.25">
      <c r="A274">
        <v>2006</v>
      </c>
      <c r="B274" t="s">
        <v>78</v>
      </c>
      <c r="C274" s="3">
        <v>3284634.3593999981</v>
      </c>
      <c r="D274" s="3">
        <v>264721625.0197345</v>
      </c>
      <c r="E274" s="2">
        <f>Table9[[#This Row],[Total sample area changing ownership in which buyer and seller names have a similarity score of &lt;70%  (ha)]]/Table9[[#This Row],[Total sample area (ha)]]</f>
        <v>1.2407880765899404E-2</v>
      </c>
    </row>
    <row r="275" spans="1:5" x14ac:dyDescent="0.25">
      <c r="A275">
        <v>2006</v>
      </c>
      <c r="B275" t="s">
        <v>79</v>
      </c>
      <c r="C275" s="3">
        <v>15317807.654826272</v>
      </c>
      <c r="D275" s="3">
        <v>333971740.59901321</v>
      </c>
      <c r="E275" s="2">
        <f>Table9[[#This Row],[Total sample area changing ownership in which buyer and seller names have a similarity score of &lt;70%  (ha)]]/Table9[[#This Row],[Total sample area (ha)]]</f>
        <v>4.5865580205535307E-2</v>
      </c>
    </row>
    <row r="276" spans="1:5" x14ac:dyDescent="0.25">
      <c r="A276">
        <v>2006</v>
      </c>
      <c r="B276" t="s">
        <v>80</v>
      </c>
      <c r="C276" s="3">
        <v>4348484.5180243878</v>
      </c>
      <c r="D276" s="3">
        <v>72127343.341581643</v>
      </c>
      <c r="E276" s="2">
        <f>Table9[[#This Row],[Total sample area changing ownership in which buyer and seller names have a similarity score of &lt;70%  (ha)]]/Table9[[#This Row],[Total sample area (ha)]]</f>
        <v>6.0288987734246305E-2</v>
      </c>
    </row>
    <row r="277" spans="1:5" x14ac:dyDescent="0.25">
      <c r="A277">
        <v>2006</v>
      </c>
      <c r="B277" t="s">
        <v>81</v>
      </c>
      <c r="C277" s="3">
        <v>2518725762.9800944</v>
      </c>
      <c r="D277" s="3">
        <v>12920687948.708208</v>
      </c>
      <c r="E277" s="2">
        <f>Table9[[#This Row],[Total sample area changing ownership in which buyer and seller names have a similarity score of &lt;70%  (ha)]]/Table9[[#This Row],[Total sample area (ha)]]</f>
        <v>0.19493743467675906</v>
      </c>
    </row>
    <row r="278" spans="1:5" x14ac:dyDescent="0.25">
      <c r="A278">
        <v>2006</v>
      </c>
      <c r="B278" t="s">
        <v>82</v>
      </c>
      <c r="C278" s="3">
        <v>297683582.83816612</v>
      </c>
      <c r="D278" s="3">
        <v>2266330824.6832299</v>
      </c>
      <c r="E278" s="2">
        <f>Table9[[#This Row],[Total sample area changing ownership in which buyer and seller names have a similarity score of &lt;70%  (ha)]]/Table9[[#This Row],[Total sample area (ha)]]</f>
        <v>0.13135045404493143</v>
      </c>
    </row>
    <row r="279" spans="1:5" x14ac:dyDescent="0.25">
      <c r="A279">
        <v>2006</v>
      </c>
      <c r="B279" t="s">
        <v>83</v>
      </c>
      <c r="C279" s="3">
        <v>18221192.612422962</v>
      </c>
      <c r="D279" s="3">
        <v>1096963739.1351154</v>
      </c>
      <c r="E279" s="2">
        <f>Table9[[#This Row],[Total sample area changing ownership in which buyer and seller names have a similarity score of &lt;70%  (ha)]]/Table9[[#This Row],[Total sample area (ha)]]</f>
        <v>1.6610569668227309E-2</v>
      </c>
    </row>
    <row r="280" spans="1:5" x14ac:dyDescent="0.25">
      <c r="A280">
        <v>2006</v>
      </c>
      <c r="B280" t="s">
        <v>84</v>
      </c>
      <c r="C280" s="3">
        <v>19641488.88469797</v>
      </c>
      <c r="D280" s="3">
        <v>845496761.86389613</v>
      </c>
      <c r="E280" s="2">
        <f>Table9[[#This Row],[Total sample area changing ownership in which buyer and seller names have a similarity score of &lt;70%  (ha)]]/Table9[[#This Row],[Total sample area (ha)]]</f>
        <v>2.3230708585327213E-2</v>
      </c>
    </row>
    <row r="281" spans="1:5" x14ac:dyDescent="0.25">
      <c r="A281">
        <v>2006</v>
      </c>
      <c r="B281" t="s">
        <v>85</v>
      </c>
      <c r="C281" s="3">
        <v>13959005.719444975</v>
      </c>
      <c r="D281" s="3">
        <v>716328179.30502045</v>
      </c>
      <c r="E281" s="2">
        <f>Table9[[#This Row],[Total sample area changing ownership in which buyer and seller names have a similarity score of &lt;70%  (ha)]]/Table9[[#This Row],[Total sample area (ha)]]</f>
        <v>1.9486886210434946E-2</v>
      </c>
    </row>
    <row r="282" spans="1:5" x14ac:dyDescent="0.25">
      <c r="A282">
        <v>2006</v>
      </c>
      <c r="B282" t="s">
        <v>86</v>
      </c>
      <c r="C282" s="3">
        <v>21244275.68069895</v>
      </c>
      <c r="D282" s="3">
        <v>753667049.53454232</v>
      </c>
      <c r="E282" s="2">
        <f>Table9[[#This Row],[Total sample area changing ownership in which buyer and seller names have a similarity score of &lt;70%  (ha)]]/Table9[[#This Row],[Total sample area (ha)]]</f>
        <v>2.8187879108976854E-2</v>
      </c>
    </row>
    <row r="283" spans="1:5" x14ac:dyDescent="0.25">
      <c r="A283">
        <v>2006</v>
      </c>
      <c r="B283" t="s">
        <v>87</v>
      </c>
      <c r="C283" s="3">
        <v>103152700.33329976</v>
      </c>
      <c r="D283" s="3">
        <v>4365881471.6640472</v>
      </c>
      <c r="E283" s="2">
        <f>Table9[[#This Row],[Total sample area changing ownership in which buyer and seller names have a similarity score of &lt;70%  (ha)]]/Table9[[#This Row],[Total sample area (ha)]]</f>
        <v>2.36270043066431E-2</v>
      </c>
    </row>
    <row r="284" spans="1:5" x14ac:dyDescent="0.25">
      <c r="A284">
        <v>2006</v>
      </c>
      <c r="B284" t="s">
        <v>88</v>
      </c>
      <c r="C284" s="3">
        <v>125022702.80598325</v>
      </c>
      <c r="D284" s="3">
        <v>3685241456.3550148</v>
      </c>
      <c r="E284" s="2">
        <f>Table9[[#This Row],[Total sample area changing ownership in which buyer and seller names have a similarity score of &lt;70%  (ha)]]/Table9[[#This Row],[Total sample area (ha)]]</f>
        <v>3.3925240526746989E-2</v>
      </c>
    </row>
    <row r="285" spans="1:5" x14ac:dyDescent="0.25">
      <c r="A285">
        <v>2006</v>
      </c>
      <c r="B285" t="s">
        <v>89</v>
      </c>
      <c r="C285" s="3">
        <v>64101402.816980824</v>
      </c>
      <c r="D285" s="3">
        <v>1370535991.8304894</v>
      </c>
      <c r="E285" s="2">
        <f>Table9[[#This Row],[Total sample area changing ownership in which buyer and seller names have a similarity score of &lt;70%  (ha)]]/Table9[[#This Row],[Total sample area (ha)]]</f>
        <v>4.6771046655525568E-2</v>
      </c>
    </row>
    <row r="286" spans="1:5" x14ac:dyDescent="0.25">
      <c r="A286">
        <v>2006</v>
      </c>
      <c r="B286" t="s">
        <v>90</v>
      </c>
      <c r="C286" s="3">
        <v>4815479.2008509981</v>
      </c>
      <c r="D286" s="3">
        <v>285367236.35296661</v>
      </c>
      <c r="E286" s="2">
        <f>Table9[[#This Row],[Total sample area changing ownership in which buyer and seller names have a similarity score of &lt;70%  (ha)]]/Table9[[#This Row],[Total sample area (ha)]]</f>
        <v>1.6874674410396581E-2</v>
      </c>
    </row>
    <row r="287" spans="1:5" x14ac:dyDescent="0.25">
      <c r="A287">
        <v>2006</v>
      </c>
      <c r="B287" t="s">
        <v>91</v>
      </c>
      <c r="C287" s="3">
        <v>625263609.02564788</v>
      </c>
      <c r="D287" s="3">
        <v>3735587818.9967422</v>
      </c>
      <c r="E287" s="2">
        <f>Table9[[#This Row],[Total sample area changing ownership in which buyer and seller names have a similarity score of &lt;70%  (ha)]]/Table9[[#This Row],[Total sample area (ha)]]</f>
        <v>0.16738024624825268</v>
      </c>
    </row>
    <row r="288" spans="1:5" x14ac:dyDescent="0.25">
      <c r="A288">
        <v>2006</v>
      </c>
      <c r="B288" t="s">
        <v>92</v>
      </c>
      <c r="C288" s="3">
        <v>14103043.793957271</v>
      </c>
      <c r="D288" s="3">
        <v>878715902.31081784</v>
      </c>
      <c r="E288" s="2">
        <f>Table9[[#This Row],[Total sample area changing ownership in which buyer and seller names have a similarity score of &lt;70%  (ha)]]/Table9[[#This Row],[Total sample area (ha)]]</f>
        <v>1.6049605745007637E-2</v>
      </c>
    </row>
    <row r="289" spans="1:5" x14ac:dyDescent="0.25">
      <c r="A289">
        <v>2006</v>
      </c>
      <c r="B289" t="s">
        <v>93</v>
      </c>
      <c r="C289" s="3">
        <v>16744270.196549978</v>
      </c>
      <c r="D289" s="3">
        <v>250328654.07155234</v>
      </c>
      <c r="E289" s="2">
        <f>Table9[[#This Row],[Total sample area changing ownership in which buyer and seller names have a similarity score of &lt;70%  (ha)]]/Table9[[#This Row],[Total sample area (ha)]]</f>
        <v>6.6889147223888737E-2</v>
      </c>
    </row>
    <row r="290" spans="1:5" x14ac:dyDescent="0.25">
      <c r="A290">
        <v>2006</v>
      </c>
      <c r="B290" t="s">
        <v>94</v>
      </c>
      <c r="C290" s="3">
        <v>936047.88787619595</v>
      </c>
      <c r="D290" s="3">
        <v>82001216.773051023</v>
      </c>
      <c r="E290" s="2">
        <f>Table9[[#This Row],[Total sample area changing ownership in which buyer and seller names have a similarity score of &lt;70%  (ha)]]/Table9[[#This Row],[Total sample area (ha)]]</f>
        <v>1.1415048760396198E-2</v>
      </c>
    </row>
    <row r="291" spans="1:5" x14ac:dyDescent="0.25">
      <c r="A291">
        <v>2006</v>
      </c>
      <c r="B291" t="s">
        <v>95</v>
      </c>
      <c r="C291" s="3">
        <v>12768169.973970978</v>
      </c>
      <c r="D291" s="3">
        <v>862062825.82654881</v>
      </c>
      <c r="E291" s="2">
        <f>Table9[[#This Row],[Total sample area changing ownership in which buyer and seller names have a similarity score of &lt;70%  (ha)]]/Table9[[#This Row],[Total sample area (ha)]]</f>
        <v>1.4811182655659479E-2</v>
      </c>
    </row>
    <row r="292" spans="1:5" x14ac:dyDescent="0.25">
      <c r="A292">
        <v>2007</v>
      </c>
      <c r="B292" t="s">
        <v>0</v>
      </c>
      <c r="C292" s="3">
        <v>1110123.317</v>
      </c>
      <c r="D292" s="3">
        <v>35032863.247000001</v>
      </c>
      <c r="E292" s="2">
        <f>Table9[[#This Row],[Total sample area changing ownership in which buyer and seller names have a similarity score of &lt;70%  (ha)]]/Table9[[#This Row],[Total sample area (ha)]]</f>
        <v>3.1688055560090828E-2</v>
      </c>
    </row>
    <row r="293" spans="1:5" x14ac:dyDescent="0.25">
      <c r="A293">
        <v>2007</v>
      </c>
      <c r="B293" t="s">
        <v>1</v>
      </c>
      <c r="C293" s="3">
        <v>54998459.079999998</v>
      </c>
      <c r="D293" s="3">
        <v>1503686684.0799999</v>
      </c>
      <c r="E293" s="2">
        <f>Table9[[#This Row],[Total sample area changing ownership in which buyer and seller names have a similarity score of &lt;70%  (ha)]]/Table9[[#This Row],[Total sample area (ha)]]</f>
        <v>3.6575743911471614E-2</v>
      </c>
    </row>
    <row r="294" spans="1:5" x14ac:dyDescent="0.25">
      <c r="A294">
        <v>2007</v>
      </c>
      <c r="B294" t="s">
        <v>2</v>
      </c>
      <c r="C294" s="3">
        <v>2320130.5329999998</v>
      </c>
      <c r="D294" s="3">
        <v>45500891.442999996</v>
      </c>
      <c r="E294" s="2">
        <f>Table9[[#This Row],[Total sample area changing ownership in which buyer and seller names have a similarity score of &lt;70%  (ha)]]/Table9[[#This Row],[Total sample area (ha)]]</f>
        <v>5.0990880824971975E-2</v>
      </c>
    </row>
    <row r="295" spans="1:5" x14ac:dyDescent="0.25">
      <c r="A295">
        <v>2007</v>
      </c>
      <c r="B295" t="s">
        <v>3</v>
      </c>
      <c r="C295" s="3">
        <v>306686076</v>
      </c>
      <c r="D295" s="3">
        <v>4792749772</v>
      </c>
      <c r="E295" s="2">
        <f>Table9[[#This Row],[Total sample area changing ownership in which buyer and seller names have a similarity score of &lt;70%  (ha)]]/Table9[[#This Row],[Total sample area (ha)]]</f>
        <v>6.3989586477413957E-2</v>
      </c>
    </row>
    <row r="296" spans="1:5" x14ac:dyDescent="0.25">
      <c r="A296">
        <v>2007</v>
      </c>
      <c r="B296" t="s">
        <v>4</v>
      </c>
      <c r="C296" s="3">
        <v>16096092.949999999</v>
      </c>
      <c r="D296" s="3">
        <v>437146885.75</v>
      </c>
      <c r="E296" s="2">
        <f>Table9[[#This Row],[Total sample area changing ownership in which buyer and seller names have a similarity score of &lt;70%  (ha)]]/Table9[[#This Row],[Total sample area (ha)]]</f>
        <v>3.682078833155681E-2</v>
      </c>
    </row>
    <row r="297" spans="1:5" x14ac:dyDescent="0.25">
      <c r="A297">
        <v>2007</v>
      </c>
      <c r="B297" t="s">
        <v>5</v>
      </c>
      <c r="C297" s="3">
        <v>7943239.9210000001</v>
      </c>
      <c r="D297" s="3">
        <v>124204565.721</v>
      </c>
      <c r="E297" s="2">
        <f>Table9[[#This Row],[Total sample area changing ownership in which buyer and seller names have a similarity score of &lt;70%  (ha)]]/Table9[[#This Row],[Total sample area (ha)]]</f>
        <v>6.3952881883930529E-2</v>
      </c>
    </row>
    <row r="298" spans="1:5" x14ac:dyDescent="0.25">
      <c r="A298">
        <v>2007</v>
      </c>
      <c r="B298" t="s">
        <v>6</v>
      </c>
      <c r="C298" s="3">
        <v>2099373.31</v>
      </c>
      <c r="D298" s="3">
        <v>25099932.849999998</v>
      </c>
      <c r="E298" s="2">
        <f>Table9[[#This Row],[Total sample area changing ownership in which buyer and seller names have a similarity score of &lt;70%  (ha)]]/Table9[[#This Row],[Total sample area (ha)]]</f>
        <v>8.3640594679917649E-2</v>
      </c>
    </row>
    <row r="299" spans="1:5" x14ac:dyDescent="0.25">
      <c r="A299">
        <v>2007</v>
      </c>
      <c r="B299" t="s">
        <v>7</v>
      </c>
      <c r="C299" s="3">
        <v>68870470.390000001</v>
      </c>
      <c r="D299" s="3">
        <v>475269023.28999996</v>
      </c>
      <c r="E299" s="2">
        <f>Table9[[#This Row],[Total sample area changing ownership in which buyer and seller names have a similarity score of &lt;70%  (ha)]]/Table9[[#This Row],[Total sample area (ha)]]</f>
        <v>0.14490839296289793</v>
      </c>
    </row>
    <row r="300" spans="1:5" x14ac:dyDescent="0.25">
      <c r="A300">
        <v>2007</v>
      </c>
      <c r="B300" t="s">
        <v>8</v>
      </c>
      <c r="C300" s="3">
        <v>71973684.769999996</v>
      </c>
      <c r="D300" s="3">
        <v>600288902.47000003</v>
      </c>
      <c r="E300" s="2">
        <f>Table9[[#This Row],[Total sample area changing ownership in which buyer and seller names have a similarity score of &lt;70%  (ha)]]/Table9[[#This Row],[Total sample area (ha)]]</f>
        <v>0.11989840970547834</v>
      </c>
    </row>
    <row r="301" spans="1:5" x14ac:dyDescent="0.25">
      <c r="A301">
        <v>2007</v>
      </c>
      <c r="B301" t="s">
        <v>9</v>
      </c>
      <c r="C301" s="3">
        <v>1812348.3529999999</v>
      </c>
      <c r="D301" s="3">
        <v>304943594.25299996</v>
      </c>
      <c r="E301" s="2">
        <f>Table9[[#This Row],[Total sample area changing ownership in which buyer and seller names have a similarity score of &lt;70%  (ha)]]/Table9[[#This Row],[Total sample area (ha)]]</f>
        <v>5.9432248689781112E-3</v>
      </c>
    </row>
    <row r="302" spans="1:5" x14ac:dyDescent="0.25">
      <c r="A302">
        <v>2007</v>
      </c>
      <c r="B302" t="s">
        <v>10</v>
      </c>
      <c r="C302" s="3">
        <v>131144426.8</v>
      </c>
      <c r="D302" s="3">
        <v>1545438289.8</v>
      </c>
      <c r="E302" s="2">
        <f>Table9[[#This Row],[Total sample area changing ownership in which buyer and seller names have a similarity score of &lt;70%  (ha)]]/Table9[[#This Row],[Total sample area (ha)]]</f>
        <v>8.4859051096095081E-2</v>
      </c>
    </row>
    <row r="303" spans="1:5" x14ac:dyDescent="0.25">
      <c r="A303">
        <v>2007</v>
      </c>
      <c r="B303" t="s">
        <v>11</v>
      </c>
      <c r="C303" s="3">
        <v>946313434.10000002</v>
      </c>
      <c r="D303" s="3">
        <v>6369813223.1000004</v>
      </c>
      <c r="E303" s="2">
        <f>Table9[[#This Row],[Total sample area changing ownership in which buyer and seller names have a similarity score of &lt;70%  (ha)]]/Table9[[#This Row],[Total sample area (ha)]]</f>
        <v>0.14856219498999018</v>
      </c>
    </row>
    <row r="304" spans="1:5" x14ac:dyDescent="0.25">
      <c r="A304">
        <v>2007</v>
      </c>
      <c r="B304" t="s">
        <v>12</v>
      </c>
      <c r="C304" s="3">
        <v>380624434.19999999</v>
      </c>
      <c r="D304" s="3">
        <v>2428995820.1999998</v>
      </c>
      <c r="E304" s="2">
        <f>Table9[[#This Row],[Total sample area changing ownership in which buyer and seller names have a similarity score of &lt;70%  (ha)]]/Table9[[#This Row],[Total sample area (ha)]]</f>
        <v>0.15670032489749611</v>
      </c>
    </row>
    <row r="305" spans="1:5" x14ac:dyDescent="0.25">
      <c r="A305">
        <v>2007</v>
      </c>
      <c r="B305" t="s">
        <v>13</v>
      </c>
      <c r="C305" s="3">
        <v>0</v>
      </c>
      <c r="D305" s="3">
        <v>1710665.622</v>
      </c>
      <c r="E305" s="2">
        <f>Table9[[#This Row],[Total sample area changing ownership in which buyer and seller names have a similarity score of &lt;70%  (ha)]]/Table9[[#This Row],[Total sample area (ha)]]</f>
        <v>0</v>
      </c>
    </row>
    <row r="306" spans="1:5" x14ac:dyDescent="0.25">
      <c r="A306">
        <v>2007</v>
      </c>
      <c r="B306" t="s">
        <v>14</v>
      </c>
      <c r="C306" s="3">
        <v>5522816.9850000003</v>
      </c>
      <c r="D306" s="3">
        <v>39138421.174999997</v>
      </c>
      <c r="E306" s="2">
        <f>Table9[[#This Row],[Total sample area changing ownership in which buyer and seller names have a similarity score of &lt;70%  (ha)]]/Table9[[#This Row],[Total sample area (ha)]]</f>
        <v>0.14110985622812366</v>
      </c>
    </row>
    <row r="307" spans="1:5" x14ac:dyDescent="0.25">
      <c r="A307">
        <v>2007</v>
      </c>
      <c r="B307" t="s">
        <v>15</v>
      </c>
      <c r="C307" s="3">
        <v>61363948.310000002</v>
      </c>
      <c r="D307" s="3">
        <v>903024172.80999994</v>
      </c>
      <c r="E307" s="2">
        <f>Table9[[#This Row],[Total sample area changing ownership in which buyer and seller names have a similarity score of &lt;70%  (ha)]]/Table9[[#This Row],[Total sample area (ha)]]</f>
        <v>6.7953826882673304E-2</v>
      </c>
    </row>
    <row r="308" spans="1:5" x14ac:dyDescent="0.25">
      <c r="A308">
        <v>2007</v>
      </c>
      <c r="B308" t="s">
        <v>16</v>
      </c>
      <c r="C308" s="3">
        <v>353668.15899999999</v>
      </c>
      <c r="D308" s="3">
        <v>25078236.189000003</v>
      </c>
      <c r="E308" s="2">
        <f>Table9[[#This Row],[Total sample area changing ownership in which buyer and seller names have a similarity score of &lt;70%  (ha)]]/Table9[[#This Row],[Total sample area (ha)]]</f>
        <v>1.4102593034638077E-2</v>
      </c>
    </row>
    <row r="309" spans="1:5" x14ac:dyDescent="0.25">
      <c r="A309">
        <v>2007</v>
      </c>
      <c r="B309" t="s">
        <v>17</v>
      </c>
      <c r="C309" s="3">
        <v>96730.156589999999</v>
      </c>
      <c r="D309" s="3">
        <v>16208441.65659</v>
      </c>
      <c r="E309" s="2">
        <f>Table9[[#This Row],[Total sample area changing ownership in which buyer and seller names have a similarity score of &lt;70%  (ha)]]/Table9[[#This Row],[Total sample area (ha)]]</f>
        <v>5.9678875143849269E-3</v>
      </c>
    </row>
    <row r="310" spans="1:5" x14ac:dyDescent="0.25">
      <c r="A310">
        <v>2007</v>
      </c>
      <c r="B310" t="s">
        <v>18</v>
      </c>
      <c r="C310" s="3">
        <v>193019614.30000001</v>
      </c>
      <c r="D310" s="3">
        <v>4311439847.3000002</v>
      </c>
      <c r="E310" s="2">
        <f>Table9[[#This Row],[Total sample area changing ownership in which buyer and seller names have a similarity score of &lt;70%  (ha)]]/Table9[[#This Row],[Total sample area (ha)]]</f>
        <v>4.4769177151080232E-2</v>
      </c>
    </row>
    <row r="311" spans="1:5" x14ac:dyDescent="0.25">
      <c r="A311">
        <v>2007</v>
      </c>
      <c r="B311" t="s">
        <v>19</v>
      </c>
      <c r="C311" s="3">
        <v>2457237.88</v>
      </c>
      <c r="D311" s="3">
        <v>31591632.559999999</v>
      </c>
      <c r="E311" s="2">
        <f>Table9[[#This Row],[Total sample area changing ownership in which buyer and seller names have a similarity score of &lt;70%  (ha)]]/Table9[[#This Row],[Total sample area (ha)]]</f>
        <v>7.7781288299461029E-2</v>
      </c>
    </row>
    <row r="312" spans="1:5" x14ac:dyDescent="0.25">
      <c r="A312">
        <v>2007</v>
      </c>
      <c r="B312" t="s">
        <v>20</v>
      </c>
      <c r="C312" s="3">
        <v>155848465.5</v>
      </c>
      <c r="D312" s="3">
        <v>11606501990.5</v>
      </c>
      <c r="E312" s="2">
        <f>Table9[[#This Row],[Total sample area changing ownership in which buyer and seller names have a similarity score of &lt;70%  (ha)]]/Table9[[#This Row],[Total sample area (ha)]]</f>
        <v>1.3427686104526843E-2</v>
      </c>
    </row>
    <row r="313" spans="1:5" x14ac:dyDescent="0.25">
      <c r="A313">
        <v>2007</v>
      </c>
      <c r="B313" t="s">
        <v>21</v>
      </c>
      <c r="C313" s="3">
        <v>2017434.673</v>
      </c>
      <c r="D313" s="3">
        <v>86444963.312999994</v>
      </c>
      <c r="E313" s="2">
        <f>Table9[[#This Row],[Total sample area changing ownership in which buyer and seller names have a similarity score of &lt;70%  (ha)]]/Table9[[#This Row],[Total sample area (ha)]]</f>
        <v>2.333779315395474E-2</v>
      </c>
    </row>
    <row r="314" spans="1:5" x14ac:dyDescent="0.25">
      <c r="A314">
        <v>2007</v>
      </c>
      <c r="B314" t="s">
        <v>22</v>
      </c>
      <c r="C314" s="3">
        <v>23496895.239999998</v>
      </c>
      <c r="D314" s="3">
        <v>411161596.84000003</v>
      </c>
      <c r="E314" s="2">
        <f>Table9[[#This Row],[Total sample area changing ownership in which buyer and seller names have a similarity score of &lt;70%  (ha)]]/Table9[[#This Row],[Total sample area (ha)]]</f>
        <v>5.714759214038078E-2</v>
      </c>
    </row>
    <row r="315" spans="1:5" x14ac:dyDescent="0.25">
      <c r="A315">
        <v>2007</v>
      </c>
      <c r="B315" t="s">
        <v>23</v>
      </c>
      <c r="C315" s="3">
        <v>969002107.29999995</v>
      </c>
      <c r="D315" s="3">
        <v>5194957536.3000002</v>
      </c>
      <c r="E315" s="2">
        <f>Table9[[#This Row],[Total sample area changing ownership in which buyer and seller names have a similarity score of &lt;70%  (ha)]]/Table9[[#This Row],[Total sample area (ha)]]</f>
        <v>0.18652743560059037</v>
      </c>
    </row>
    <row r="316" spans="1:5" x14ac:dyDescent="0.25">
      <c r="A316">
        <v>2007</v>
      </c>
      <c r="B316" t="s">
        <v>24</v>
      </c>
      <c r="C316" s="3">
        <v>0</v>
      </c>
      <c r="D316" s="3">
        <v>17513453.710000001</v>
      </c>
      <c r="E316" s="2">
        <f>Table9[[#This Row],[Total sample area changing ownership in which buyer and seller names have a similarity score of &lt;70%  (ha)]]/Table9[[#This Row],[Total sample area (ha)]]</f>
        <v>0</v>
      </c>
    </row>
    <row r="317" spans="1:5" x14ac:dyDescent="0.25">
      <c r="A317">
        <v>2007</v>
      </c>
      <c r="B317" t="s">
        <v>25</v>
      </c>
      <c r="C317" s="3">
        <v>0</v>
      </c>
      <c r="D317" s="3">
        <v>187863568.90000001</v>
      </c>
      <c r="E317" s="2">
        <f>Table9[[#This Row],[Total sample area changing ownership in which buyer and seller names have a similarity score of &lt;70%  (ha)]]/Table9[[#This Row],[Total sample area (ha)]]</f>
        <v>0</v>
      </c>
    </row>
    <row r="318" spans="1:5" x14ac:dyDescent="0.25">
      <c r="A318">
        <v>2007</v>
      </c>
      <c r="B318" t="s">
        <v>26</v>
      </c>
      <c r="C318" s="3">
        <v>7172397.142</v>
      </c>
      <c r="D318" s="3">
        <v>1845041666.142</v>
      </c>
      <c r="E318" s="2">
        <f>Table9[[#This Row],[Total sample area changing ownership in which buyer and seller names have a similarity score of &lt;70%  (ha)]]/Table9[[#This Row],[Total sample area (ha)]]</f>
        <v>3.8873903357410631E-3</v>
      </c>
    </row>
    <row r="319" spans="1:5" x14ac:dyDescent="0.25">
      <c r="A319">
        <v>2007</v>
      </c>
      <c r="B319" t="s">
        <v>27</v>
      </c>
      <c r="C319" s="3">
        <v>30007724.25</v>
      </c>
      <c r="D319" s="3">
        <v>432615736.64999998</v>
      </c>
      <c r="E319" s="2">
        <f>Table9[[#This Row],[Total sample area changing ownership in which buyer and seller names have a similarity score of &lt;70%  (ha)]]/Table9[[#This Row],[Total sample area (ha)]]</f>
        <v>6.9363459781577971E-2</v>
      </c>
    </row>
    <row r="320" spans="1:5" x14ac:dyDescent="0.25">
      <c r="A320">
        <v>2007</v>
      </c>
      <c r="B320" t="s">
        <v>28</v>
      </c>
      <c r="C320" s="3">
        <v>12685656.67</v>
      </c>
      <c r="D320" s="3">
        <v>174697266.56999999</v>
      </c>
      <c r="E320" s="2">
        <f>Table9[[#This Row],[Total sample area changing ownership in which buyer and seller names have a similarity score of &lt;70%  (ha)]]/Table9[[#This Row],[Total sample area (ha)]]</f>
        <v>7.2615083905259295E-2</v>
      </c>
    </row>
    <row r="321" spans="1:5" x14ac:dyDescent="0.25">
      <c r="A321">
        <v>2007</v>
      </c>
      <c r="B321" t="s">
        <v>29</v>
      </c>
      <c r="C321" s="3">
        <v>108916536.09999999</v>
      </c>
      <c r="D321" s="3">
        <v>2926788414.0999999</v>
      </c>
      <c r="E321" s="2">
        <f>Table9[[#This Row],[Total sample area changing ownership in which buyer and seller names have a similarity score of &lt;70%  (ha)]]/Table9[[#This Row],[Total sample area (ha)]]</f>
        <v>3.7213669281758552E-2</v>
      </c>
    </row>
    <row r="322" spans="1:5" x14ac:dyDescent="0.25">
      <c r="A322">
        <v>2007</v>
      </c>
      <c r="B322" t="s">
        <v>30</v>
      </c>
      <c r="C322" s="3">
        <v>23894.132150000001</v>
      </c>
      <c r="D322" s="3">
        <v>27773633.642150003</v>
      </c>
      <c r="E322" s="2">
        <f>Table9[[#This Row],[Total sample area changing ownership in which buyer and seller names have a similarity score of &lt;70%  (ha)]]/Table9[[#This Row],[Total sample area (ha)]]</f>
        <v>8.6031710714789698E-4</v>
      </c>
    </row>
    <row r="323" spans="1:5" x14ac:dyDescent="0.25">
      <c r="A323">
        <v>2007</v>
      </c>
      <c r="B323" t="s">
        <v>31</v>
      </c>
      <c r="C323" s="3">
        <v>37060016.560000002</v>
      </c>
      <c r="D323" s="3">
        <v>1358286145.5599999</v>
      </c>
      <c r="E323" s="2">
        <f>Table9[[#This Row],[Total sample area changing ownership in which buyer and seller names have a similarity score of &lt;70%  (ha)]]/Table9[[#This Row],[Total sample area (ha)]]</f>
        <v>2.728439561954064E-2</v>
      </c>
    </row>
    <row r="324" spans="1:5" x14ac:dyDescent="0.25">
      <c r="A324">
        <v>2007</v>
      </c>
      <c r="B324" t="s">
        <v>32</v>
      </c>
      <c r="C324" s="3">
        <v>49651318.469999999</v>
      </c>
      <c r="D324" s="3">
        <v>814024454.97000003</v>
      </c>
      <c r="E324" s="2">
        <f>Table9[[#This Row],[Total sample area changing ownership in which buyer and seller names have a similarity score of &lt;70%  (ha)]]/Table9[[#This Row],[Total sample area (ha)]]</f>
        <v>6.0994873270520902E-2</v>
      </c>
    </row>
    <row r="325" spans="1:5" x14ac:dyDescent="0.25">
      <c r="A325">
        <v>2007</v>
      </c>
      <c r="B325" t="s">
        <v>33</v>
      </c>
      <c r="C325" s="3">
        <v>221431.94289999999</v>
      </c>
      <c r="D325" s="3">
        <v>385983566.14289999</v>
      </c>
      <c r="E325" s="2">
        <f>Table9[[#This Row],[Total sample area changing ownership in which buyer and seller names have a similarity score of &lt;70%  (ha)]]/Table9[[#This Row],[Total sample area (ha)]]</f>
        <v>5.7368230754679538E-4</v>
      </c>
    </row>
    <row r="326" spans="1:5" x14ac:dyDescent="0.25">
      <c r="A326">
        <v>2007</v>
      </c>
      <c r="B326" t="s">
        <v>34</v>
      </c>
      <c r="C326" s="3">
        <v>5263546.017</v>
      </c>
      <c r="D326" s="3">
        <v>474555818.51700002</v>
      </c>
      <c r="E326" s="2">
        <f>Table9[[#This Row],[Total sample area changing ownership in which buyer and seller names have a similarity score of &lt;70%  (ha)]]/Table9[[#This Row],[Total sample area (ha)]]</f>
        <v>1.1091521400893842E-2</v>
      </c>
    </row>
    <row r="327" spans="1:5" x14ac:dyDescent="0.25">
      <c r="A327">
        <v>2007</v>
      </c>
      <c r="B327" t="s">
        <v>35</v>
      </c>
      <c r="C327" s="3">
        <v>48176426.969999999</v>
      </c>
      <c r="D327" s="3">
        <v>501479504.97000003</v>
      </c>
      <c r="E327" s="2">
        <f>Table9[[#This Row],[Total sample area changing ownership in which buyer and seller names have a similarity score of &lt;70%  (ha)]]/Table9[[#This Row],[Total sample area (ha)]]</f>
        <v>9.6068586038988879E-2</v>
      </c>
    </row>
    <row r="328" spans="1:5" x14ac:dyDescent="0.25">
      <c r="A328">
        <v>2007</v>
      </c>
      <c r="B328" t="s">
        <v>36</v>
      </c>
      <c r="C328" s="3">
        <v>35005491.689999998</v>
      </c>
      <c r="D328" s="3">
        <v>1024543433.3900001</v>
      </c>
      <c r="E328" s="2">
        <f>Table9[[#This Row],[Total sample area changing ownership in which buyer and seller names have a similarity score of &lt;70%  (ha)]]/Table9[[#This Row],[Total sample area (ha)]]</f>
        <v>3.4166918208800717E-2</v>
      </c>
    </row>
    <row r="329" spans="1:5" x14ac:dyDescent="0.25">
      <c r="A329">
        <v>2007</v>
      </c>
      <c r="B329" t="s">
        <v>37</v>
      </c>
      <c r="C329" s="3">
        <v>1393329.9639999999</v>
      </c>
      <c r="D329" s="3">
        <v>230055458.66399997</v>
      </c>
      <c r="E329" s="2">
        <f>Table9[[#This Row],[Total sample area changing ownership in which buyer and seller names have a similarity score of &lt;70%  (ha)]]/Table9[[#This Row],[Total sample area (ha)]]</f>
        <v>6.0564959948852274E-3</v>
      </c>
    </row>
    <row r="330" spans="1:5" x14ac:dyDescent="0.25">
      <c r="A330">
        <v>2007</v>
      </c>
      <c r="B330" t="s">
        <v>38</v>
      </c>
      <c r="C330" s="3">
        <v>25684396.140000001</v>
      </c>
      <c r="D330" s="3">
        <v>891687381.34000003</v>
      </c>
      <c r="E330" s="2">
        <f>Table9[[#This Row],[Total sample area changing ownership in which buyer and seller names have a similarity score of &lt;70%  (ha)]]/Table9[[#This Row],[Total sample area (ha)]]</f>
        <v>2.8804261086887075E-2</v>
      </c>
    </row>
    <row r="331" spans="1:5" x14ac:dyDescent="0.25">
      <c r="A331">
        <v>2007</v>
      </c>
      <c r="B331" t="s">
        <v>39</v>
      </c>
      <c r="C331" s="3">
        <v>31058356.84</v>
      </c>
      <c r="D331" s="3">
        <v>1018604593.24</v>
      </c>
      <c r="E331" s="2">
        <f>Table9[[#This Row],[Total sample area changing ownership in which buyer and seller names have a similarity score of &lt;70%  (ha)]]/Table9[[#This Row],[Total sample area (ha)]]</f>
        <v>3.0491082649852275E-2</v>
      </c>
    </row>
    <row r="332" spans="1:5" x14ac:dyDescent="0.25">
      <c r="A332">
        <v>2007</v>
      </c>
      <c r="B332" t="s">
        <v>40</v>
      </c>
      <c r="C332" s="3">
        <v>57260850.049999997</v>
      </c>
      <c r="D332" s="3">
        <v>1255346003.05</v>
      </c>
      <c r="E332" s="2">
        <f>Table9[[#This Row],[Total sample area changing ownership in which buyer and seller names have a similarity score of &lt;70%  (ha)]]/Table9[[#This Row],[Total sample area (ha)]]</f>
        <v>4.561359968556758E-2</v>
      </c>
    </row>
    <row r="333" spans="1:5" x14ac:dyDescent="0.25">
      <c r="A333">
        <v>2007</v>
      </c>
      <c r="B333" t="s">
        <v>41</v>
      </c>
      <c r="C333" s="3">
        <v>1118115.5209999999</v>
      </c>
      <c r="D333" s="3">
        <v>27375918.151000001</v>
      </c>
      <c r="E333" s="2">
        <f>Table9[[#This Row],[Total sample area changing ownership in which buyer and seller names have a similarity score of &lt;70%  (ha)]]/Table9[[#This Row],[Total sample area (ha)]]</f>
        <v>4.0843032727987498E-2</v>
      </c>
    </row>
    <row r="334" spans="1:5" x14ac:dyDescent="0.25">
      <c r="A334">
        <v>2007</v>
      </c>
      <c r="B334" t="s">
        <v>42</v>
      </c>
      <c r="C334" s="3">
        <v>121188850.8</v>
      </c>
      <c r="D334" s="3">
        <v>3974526949.8000002</v>
      </c>
      <c r="E334" s="2">
        <f>Table9[[#This Row],[Total sample area changing ownership in which buyer and seller names have a similarity score of &lt;70%  (ha)]]/Table9[[#This Row],[Total sample area (ha)]]</f>
        <v>3.0491389876246347E-2</v>
      </c>
    </row>
    <row r="335" spans="1:5" x14ac:dyDescent="0.25">
      <c r="A335">
        <v>2007</v>
      </c>
      <c r="B335" t="s">
        <v>43</v>
      </c>
      <c r="C335" s="3">
        <v>132605318.2</v>
      </c>
      <c r="D335" s="3">
        <v>1681972042.2</v>
      </c>
      <c r="E335" s="2">
        <f>Table9[[#This Row],[Total sample area changing ownership in which buyer and seller names have a similarity score of &lt;70%  (ha)]]/Table9[[#This Row],[Total sample area (ha)]]</f>
        <v>7.8839192848029607E-2</v>
      </c>
    </row>
    <row r="336" spans="1:5" x14ac:dyDescent="0.25">
      <c r="A336">
        <v>2007</v>
      </c>
      <c r="B336" t="s">
        <v>44</v>
      </c>
      <c r="C336" s="3">
        <v>114886252.5</v>
      </c>
      <c r="D336" s="3">
        <v>821978949.10000002</v>
      </c>
      <c r="E336" s="2">
        <f>Table9[[#This Row],[Total sample area changing ownership in which buyer and seller names have a similarity score of &lt;70%  (ha)]]/Table9[[#This Row],[Total sample area (ha)]]</f>
        <v>0.13976787681216299</v>
      </c>
    </row>
    <row r="337" spans="1:5" x14ac:dyDescent="0.25">
      <c r="A337">
        <v>2007</v>
      </c>
      <c r="B337" t="s">
        <v>45</v>
      </c>
      <c r="C337" s="3">
        <v>12535501.83</v>
      </c>
      <c r="D337" s="3">
        <v>305430253.22999996</v>
      </c>
      <c r="E337" s="2">
        <f>Table9[[#This Row],[Total sample area changing ownership in which buyer and seller names have a similarity score of &lt;70%  (ha)]]/Table9[[#This Row],[Total sample area (ha)]]</f>
        <v>4.1042109278416228E-2</v>
      </c>
    </row>
    <row r="338" spans="1:5" x14ac:dyDescent="0.25">
      <c r="A338">
        <v>2007</v>
      </c>
      <c r="B338" t="s">
        <v>46</v>
      </c>
      <c r="C338" s="3">
        <v>8091630.5810000002</v>
      </c>
      <c r="D338" s="3">
        <v>74461949.430999994</v>
      </c>
      <c r="E338" s="2">
        <f>Table9[[#This Row],[Total sample area changing ownership in which buyer and seller names have a similarity score of &lt;70%  (ha)]]/Table9[[#This Row],[Total sample area (ha)]]</f>
        <v>0.10866799275109085</v>
      </c>
    </row>
    <row r="339" spans="1:5" x14ac:dyDescent="0.25">
      <c r="A339">
        <v>2007</v>
      </c>
      <c r="B339" t="s">
        <v>47</v>
      </c>
      <c r="C339" s="3">
        <v>2541195.0720000002</v>
      </c>
      <c r="D339" s="3">
        <v>108885255.87199999</v>
      </c>
      <c r="E339" s="2">
        <f>Table9[[#This Row],[Total sample area changing ownership in which buyer and seller names have a similarity score of &lt;70%  (ha)]]/Table9[[#This Row],[Total sample area (ha)]]</f>
        <v>2.3338284432074998E-2</v>
      </c>
    </row>
    <row r="340" spans="1:5" x14ac:dyDescent="0.25">
      <c r="A340">
        <v>2007</v>
      </c>
      <c r="B340" t="s">
        <v>48</v>
      </c>
      <c r="C340" s="3">
        <v>15965594.32</v>
      </c>
      <c r="D340" s="3">
        <v>1910915846.3199999</v>
      </c>
      <c r="E340" s="2">
        <f>Table9[[#This Row],[Total sample area changing ownership in which buyer and seller names have a similarity score of &lt;70%  (ha)]]/Table9[[#This Row],[Total sample area (ha)]]</f>
        <v>8.3549437044787688E-3</v>
      </c>
    </row>
    <row r="341" spans="1:5" x14ac:dyDescent="0.25">
      <c r="A341">
        <v>2007</v>
      </c>
      <c r="B341" t="s">
        <v>49</v>
      </c>
      <c r="C341" s="3">
        <v>62684.562989999999</v>
      </c>
      <c r="D341" s="3">
        <v>17093529.292989999</v>
      </c>
      <c r="E341" s="2">
        <f>Table9[[#This Row],[Total sample area changing ownership in which buyer and seller names have a similarity score of &lt;70%  (ha)]]/Table9[[#This Row],[Total sample area (ha)]]</f>
        <v>3.6671515820730326E-3</v>
      </c>
    </row>
    <row r="342" spans="1:5" x14ac:dyDescent="0.25">
      <c r="A342">
        <v>2007</v>
      </c>
      <c r="B342" t="s">
        <v>50</v>
      </c>
      <c r="C342" s="3">
        <v>5449001.4239999996</v>
      </c>
      <c r="D342" s="3">
        <v>165189847.324</v>
      </c>
      <c r="E342" s="2">
        <f>Table9[[#This Row],[Total sample area changing ownership in which buyer and seller names have a similarity score of &lt;70%  (ha)]]/Table9[[#This Row],[Total sample area (ha)]]</f>
        <v>3.2986297355868603E-2</v>
      </c>
    </row>
    <row r="343" spans="1:5" x14ac:dyDescent="0.25">
      <c r="A343">
        <v>2007</v>
      </c>
      <c r="B343" t="s">
        <v>51</v>
      </c>
      <c r="C343" s="3">
        <v>2723658.0120000001</v>
      </c>
      <c r="D343" s="3">
        <v>59652926.282000005</v>
      </c>
      <c r="E343" s="2">
        <f>Table9[[#This Row],[Total sample area changing ownership in which buyer and seller names have a similarity score of &lt;70%  (ha)]]/Table9[[#This Row],[Total sample area (ha)]]</f>
        <v>4.5658414125810474E-2</v>
      </c>
    </row>
    <row r="344" spans="1:5" x14ac:dyDescent="0.25">
      <c r="A344">
        <v>2007</v>
      </c>
      <c r="B344" t="s">
        <v>52</v>
      </c>
      <c r="C344" s="3">
        <v>6399905.5109999999</v>
      </c>
      <c r="D344" s="3">
        <v>234508819.611</v>
      </c>
      <c r="E344" s="2">
        <f>Table9[[#This Row],[Total sample area changing ownership in which buyer and seller names have a similarity score of &lt;70%  (ha)]]/Table9[[#This Row],[Total sample area (ha)]]</f>
        <v>2.7290681525820971E-2</v>
      </c>
    </row>
    <row r="345" spans="1:5" x14ac:dyDescent="0.25">
      <c r="A345">
        <v>2007</v>
      </c>
      <c r="B345" t="s">
        <v>53</v>
      </c>
      <c r="C345" s="3">
        <v>51106312.950000003</v>
      </c>
      <c r="D345" s="3">
        <v>1266229762.95</v>
      </c>
      <c r="E345" s="2">
        <f>Table9[[#This Row],[Total sample area changing ownership in which buyer and seller names have a similarity score of &lt;70%  (ha)]]/Table9[[#This Row],[Total sample area (ha)]]</f>
        <v>4.0361010651759614E-2</v>
      </c>
    </row>
    <row r="346" spans="1:5" x14ac:dyDescent="0.25">
      <c r="A346">
        <v>2007</v>
      </c>
      <c r="B346" t="s">
        <v>54</v>
      </c>
      <c r="C346" s="3">
        <v>3121264.3539999998</v>
      </c>
      <c r="D346" s="3">
        <v>278495836.454</v>
      </c>
      <c r="E346" s="2">
        <f>Table9[[#This Row],[Total sample area changing ownership in which buyer and seller names have a similarity score of &lt;70%  (ha)]]/Table9[[#This Row],[Total sample area (ha)]]</f>
        <v>1.1207579954307679E-2</v>
      </c>
    </row>
    <row r="347" spans="1:5" x14ac:dyDescent="0.25">
      <c r="A347">
        <v>2007</v>
      </c>
      <c r="B347" t="s">
        <v>55</v>
      </c>
      <c r="C347" s="3">
        <v>935404.11289999995</v>
      </c>
      <c r="D347" s="3">
        <v>34936029.932899997</v>
      </c>
      <c r="E347" s="2">
        <f>Table9[[#This Row],[Total sample area changing ownership in which buyer and seller names have a similarity score of &lt;70%  (ha)]]/Table9[[#This Row],[Total sample area (ha)]]</f>
        <v>2.6774768475312936E-2</v>
      </c>
    </row>
    <row r="348" spans="1:5" x14ac:dyDescent="0.25">
      <c r="A348">
        <v>2007</v>
      </c>
      <c r="B348" t="s">
        <v>56</v>
      </c>
      <c r="C348" s="3">
        <v>32934929.449999999</v>
      </c>
      <c r="D348" s="3">
        <v>687545050.95000005</v>
      </c>
      <c r="E348" s="2">
        <f>Table9[[#This Row],[Total sample area changing ownership in which buyer and seller names have a similarity score of &lt;70%  (ha)]]/Table9[[#This Row],[Total sample area (ha)]]</f>
        <v>4.7902212959707723E-2</v>
      </c>
    </row>
    <row r="349" spans="1:5" x14ac:dyDescent="0.25">
      <c r="A349">
        <v>2007</v>
      </c>
      <c r="B349" t="s">
        <v>57</v>
      </c>
      <c r="C349" s="3">
        <v>16024011.73</v>
      </c>
      <c r="D349" s="3">
        <v>868499081.63</v>
      </c>
      <c r="E349" s="2">
        <f>Table9[[#This Row],[Total sample area changing ownership in which buyer and seller names have a similarity score of &lt;70%  (ha)]]/Table9[[#This Row],[Total sample area (ha)]]</f>
        <v>1.8450234512541012E-2</v>
      </c>
    </row>
    <row r="350" spans="1:5" x14ac:dyDescent="0.25">
      <c r="A350">
        <v>2007</v>
      </c>
      <c r="B350" t="s">
        <v>58</v>
      </c>
      <c r="C350" s="3">
        <v>207009093.80000001</v>
      </c>
      <c r="D350" s="3">
        <v>4852351092.8000002</v>
      </c>
      <c r="E350" s="2">
        <f>Table9[[#This Row],[Total sample area changing ownership in which buyer and seller names have a similarity score of &lt;70%  (ha)]]/Table9[[#This Row],[Total sample area (ha)]]</f>
        <v>4.2661606681174323E-2</v>
      </c>
    </row>
    <row r="351" spans="1:5" x14ac:dyDescent="0.25">
      <c r="A351">
        <v>2007</v>
      </c>
      <c r="B351" t="s">
        <v>59</v>
      </c>
      <c r="C351" s="3">
        <v>124665230.09999999</v>
      </c>
      <c r="D351" s="3">
        <v>2483113533.0999999</v>
      </c>
      <c r="E351" s="2">
        <f>Table9[[#This Row],[Total sample area changing ownership in which buyer and seller names have a similarity score of &lt;70%  (ha)]]/Table9[[#This Row],[Total sample area (ha)]]</f>
        <v>5.0205207469657599E-2</v>
      </c>
    </row>
    <row r="352" spans="1:5" x14ac:dyDescent="0.25">
      <c r="A352">
        <v>2007</v>
      </c>
      <c r="B352" t="s">
        <v>60</v>
      </c>
      <c r="C352" s="3">
        <v>165309828.40000001</v>
      </c>
      <c r="D352" s="3">
        <v>2361576239.4000001</v>
      </c>
      <c r="E352" s="2">
        <f>Table9[[#This Row],[Total sample area changing ownership in which buyer and seller names have a similarity score of &lt;70%  (ha)]]/Table9[[#This Row],[Total sample area (ha)]]</f>
        <v>6.9999784737840978E-2</v>
      </c>
    </row>
    <row r="353" spans="1:5" x14ac:dyDescent="0.25">
      <c r="A353">
        <v>2007</v>
      </c>
      <c r="B353" t="s">
        <v>61</v>
      </c>
      <c r="C353" s="3">
        <v>6570707.4780000001</v>
      </c>
      <c r="D353" s="3">
        <v>540685980.37800002</v>
      </c>
      <c r="E353" s="2">
        <f>Table9[[#This Row],[Total sample area changing ownership in which buyer and seller names have a similarity score of &lt;70%  (ha)]]/Table9[[#This Row],[Total sample area (ha)]]</f>
        <v>1.2152539027193456E-2</v>
      </c>
    </row>
    <row r="354" spans="1:5" x14ac:dyDescent="0.25">
      <c r="A354">
        <v>2007</v>
      </c>
      <c r="B354" t="s">
        <v>62</v>
      </c>
      <c r="C354" s="3">
        <v>1134148.4609999999</v>
      </c>
      <c r="D354" s="3">
        <v>22052982.700999998</v>
      </c>
      <c r="E354" s="2">
        <f>Table9[[#This Row],[Total sample area changing ownership in which buyer and seller names have a similarity score of &lt;70%  (ha)]]/Table9[[#This Row],[Total sample area (ha)]]</f>
        <v>5.1428347646986165E-2</v>
      </c>
    </row>
    <row r="355" spans="1:5" x14ac:dyDescent="0.25">
      <c r="A355">
        <v>2007</v>
      </c>
      <c r="B355" t="s">
        <v>63</v>
      </c>
      <c r="C355" s="3">
        <v>67007606.990000002</v>
      </c>
      <c r="D355" s="3">
        <v>2097227709.99</v>
      </c>
      <c r="E355" s="2">
        <f>Table9[[#This Row],[Total sample area changing ownership in which buyer and seller names have a similarity score of &lt;70%  (ha)]]/Table9[[#This Row],[Total sample area (ha)]]</f>
        <v>3.1950563437062117E-2</v>
      </c>
    </row>
    <row r="356" spans="1:5" x14ac:dyDescent="0.25">
      <c r="A356">
        <v>2007</v>
      </c>
      <c r="B356" t="s">
        <v>64</v>
      </c>
      <c r="C356" s="3">
        <v>3238675.1030000001</v>
      </c>
      <c r="D356" s="3">
        <v>572044152.20300007</v>
      </c>
      <c r="E356" s="2">
        <f>Table9[[#This Row],[Total sample area changing ownership in which buyer and seller names have a similarity score of &lt;70%  (ha)]]/Table9[[#This Row],[Total sample area (ha)]]</f>
        <v>5.6615823980151426E-3</v>
      </c>
    </row>
    <row r="357" spans="1:5" x14ac:dyDescent="0.25">
      <c r="A357">
        <v>2007</v>
      </c>
      <c r="B357" t="s">
        <v>65</v>
      </c>
      <c r="C357" s="3">
        <v>42242944.340000004</v>
      </c>
      <c r="D357" s="3">
        <v>1082988740.3399999</v>
      </c>
      <c r="E357" s="2">
        <f>Table9[[#This Row],[Total sample area changing ownership in which buyer and seller names have a similarity score of &lt;70%  (ha)]]/Table9[[#This Row],[Total sample area (ha)]]</f>
        <v>3.9005894305732119E-2</v>
      </c>
    </row>
    <row r="358" spans="1:5" x14ac:dyDescent="0.25">
      <c r="A358">
        <v>2007</v>
      </c>
      <c r="B358" t="s">
        <v>66</v>
      </c>
      <c r="C358" s="3">
        <v>13007938.33</v>
      </c>
      <c r="D358" s="3">
        <v>391139721.43000001</v>
      </c>
      <c r="E358" s="2">
        <f>Table9[[#This Row],[Total sample area changing ownership in which buyer and seller names have a similarity score of &lt;70%  (ha)]]/Table9[[#This Row],[Total sample area (ha)]]</f>
        <v>3.3256500471093048E-2</v>
      </c>
    </row>
    <row r="359" spans="1:5" x14ac:dyDescent="0.25">
      <c r="A359">
        <v>2007</v>
      </c>
      <c r="B359" t="s">
        <v>67</v>
      </c>
      <c r="C359" s="3">
        <v>902752.08109999995</v>
      </c>
      <c r="D359" s="3">
        <v>19010376.381099999</v>
      </c>
      <c r="E359" s="2">
        <f>Table9[[#This Row],[Total sample area changing ownership in which buyer and seller names have a similarity score of &lt;70%  (ha)]]/Table9[[#This Row],[Total sample area (ha)]]</f>
        <v>4.7487333391121628E-2</v>
      </c>
    </row>
    <row r="360" spans="1:5" x14ac:dyDescent="0.25">
      <c r="A360">
        <v>2007</v>
      </c>
      <c r="B360" t="s">
        <v>68</v>
      </c>
      <c r="C360" s="3">
        <v>21013107.879999999</v>
      </c>
      <c r="D360" s="3">
        <v>604217045.67999995</v>
      </c>
      <c r="E360" s="2">
        <f>Table9[[#This Row],[Total sample area changing ownership in which buyer and seller names have a similarity score of &lt;70%  (ha)]]/Table9[[#This Row],[Total sample area (ha)]]</f>
        <v>3.4777416543009566E-2</v>
      </c>
    </row>
    <row r="361" spans="1:5" x14ac:dyDescent="0.25">
      <c r="A361">
        <v>2007</v>
      </c>
      <c r="B361" t="s">
        <v>69</v>
      </c>
      <c r="C361" s="3">
        <v>9962129.2029999997</v>
      </c>
      <c r="D361" s="3">
        <v>66509911.403000005</v>
      </c>
      <c r="E361" s="2">
        <f>Table9[[#This Row],[Total sample area changing ownership in which buyer and seller names have a similarity score of &lt;70%  (ha)]]/Table9[[#This Row],[Total sample area (ha)]]</f>
        <v>0.14978412980641329</v>
      </c>
    </row>
    <row r="362" spans="1:5" x14ac:dyDescent="0.25">
      <c r="A362">
        <v>2007</v>
      </c>
      <c r="B362" t="s">
        <v>70</v>
      </c>
      <c r="C362" s="3">
        <v>1597829.277</v>
      </c>
      <c r="D362" s="3">
        <v>16802972.006999999</v>
      </c>
      <c r="E362" s="2">
        <f>Table9[[#This Row],[Total sample area changing ownership in which buyer and seller names have a similarity score of &lt;70%  (ha)]]/Table9[[#This Row],[Total sample area (ha)]]</f>
        <v>9.5092063257283033E-2</v>
      </c>
    </row>
    <row r="363" spans="1:5" x14ac:dyDescent="0.25">
      <c r="A363">
        <v>2007</v>
      </c>
      <c r="B363" t="s">
        <v>71</v>
      </c>
      <c r="C363" s="3">
        <v>10775917.539999999</v>
      </c>
      <c r="D363" s="3">
        <v>428257590.34000003</v>
      </c>
      <c r="E363" s="2">
        <f>Table9[[#This Row],[Total sample area changing ownership in which buyer and seller names have a similarity score of &lt;70%  (ha)]]/Table9[[#This Row],[Total sample area (ha)]]</f>
        <v>2.5162233625432857E-2</v>
      </c>
    </row>
    <row r="364" spans="1:5" x14ac:dyDescent="0.25">
      <c r="A364">
        <v>2007</v>
      </c>
      <c r="B364" t="s">
        <v>72</v>
      </c>
      <c r="C364" s="3">
        <v>2443096.0789999999</v>
      </c>
      <c r="D364" s="3">
        <v>87136052.188999996</v>
      </c>
      <c r="E364" s="2">
        <f>Table9[[#This Row],[Total sample area changing ownership in which buyer and seller names have a similarity score of &lt;70%  (ha)]]/Table9[[#This Row],[Total sample area (ha)]]</f>
        <v>2.8037718230576606E-2</v>
      </c>
    </row>
    <row r="365" spans="1:5" x14ac:dyDescent="0.25">
      <c r="A365">
        <v>2007</v>
      </c>
      <c r="B365" t="s">
        <v>73</v>
      </c>
      <c r="C365" s="3">
        <v>4773425.05</v>
      </c>
      <c r="D365" s="3">
        <v>73604957.11999999</v>
      </c>
      <c r="E365" s="2">
        <f>Table9[[#This Row],[Total sample area changing ownership in which buyer and seller names have a similarity score of &lt;70%  (ha)]]/Table9[[#This Row],[Total sample area (ha)]]</f>
        <v>6.4851950694268676E-2</v>
      </c>
    </row>
    <row r="366" spans="1:5" x14ac:dyDescent="0.25">
      <c r="A366">
        <v>2007</v>
      </c>
      <c r="B366" t="s">
        <v>74</v>
      </c>
      <c r="C366" s="3">
        <v>2505791.8330000001</v>
      </c>
      <c r="D366" s="3">
        <v>474077739.23299998</v>
      </c>
      <c r="E366" s="2">
        <f>Table9[[#This Row],[Total sample area changing ownership in which buyer and seller names have a similarity score of &lt;70%  (ha)]]/Table9[[#This Row],[Total sample area (ha)]]</f>
        <v>5.2856137836255843E-3</v>
      </c>
    </row>
    <row r="367" spans="1:5" x14ac:dyDescent="0.25">
      <c r="A367">
        <v>2007</v>
      </c>
      <c r="B367" t="s">
        <v>75</v>
      </c>
      <c r="C367" s="3">
        <v>11438323.960000001</v>
      </c>
      <c r="D367" s="3">
        <v>840771650.56000006</v>
      </c>
      <c r="E367" s="2">
        <f>Table9[[#This Row],[Total sample area changing ownership in which buyer and seller names have a similarity score of &lt;70%  (ha)]]/Table9[[#This Row],[Total sample area (ha)]]</f>
        <v>1.3604554759168497E-2</v>
      </c>
    </row>
    <row r="368" spans="1:5" x14ac:dyDescent="0.25">
      <c r="A368">
        <v>2007</v>
      </c>
      <c r="B368" t="s">
        <v>76</v>
      </c>
      <c r="C368" s="3">
        <v>17199157.48</v>
      </c>
      <c r="D368" s="3">
        <v>380383886.18000001</v>
      </c>
      <c r="E368" s="2">
        <f>Table9[[#This Row],[Total sample area changing ownership in which buyer and seller names have a similarity score of &lt;70%  (ha)]]/Table9[[#This Row],[Total sample area (ha)]]</f>
        <v>4.5215263066798926E-2</v>
      </c>
    </row>
    <row r="369" spans="1:5" x14ac:dyDescent="0.25">
      <c r="A369">
        <v>2007</v>
      </c>
      <c r="B369" t="s">
        <v>77</v>
      </c>
      <c r="C369" s="3">
        <v>173175053.19999999</v>
      </c>
      <c r="D369" s="3">
        <v>1716996061.2</v>
      </c>
      <c r="E369" s="2">
        <f>Table9[[#This Row],[Total sample area changing ownership in which buyer and seller names have a similarity score of &lt;70%  (ha)]]/Table9[[#This Row],[Total sample area (ha)]]</f>
        <v>0.1008593188495545</v>
      </c>
    </row>
    <row r="370" spans="1:5" x14ac:dyDescent="0.25">
      <c r="A370">
        <v>2007</v>
      </c>
      <c r="B370" t="s">
        <v>78</v>
      </c>
      <c r="C370" s="3">
        <v>11568871.060000001</v>
      </c>
      <c r="D370" s="3">
        <v>264670289.16</v>
      </c>
      <c r="E370" s="2">
        <f>Table9[[#This Row],[Total sample area changing ownership in which buyer and seller names have a similarity score of &lt;70%  (ha)]]/Table9[[#This Row],[Total sample area (ha)]]</f>
        <v>4.371050145717837E-2</v>
      </c>
    </row>
    <row r="371" spans="1:5" x14ac:dyDescent="0.25">
      <c r="A371">
        <v>2007</v>
      </c>
      <c r="B371" t="s">
        <v>79</v>
      </c>
      <c r="C371" s="3">
        <v>11594282.43</v>
      </c>
      <c r="D371" s="3">
        <v>337935184.32999998</v>
      </c>
      <c r="E371" s="2">
        <f>Table9[[#This Row],[Total sample area changing ownership in which buyer and seller names have a similarity score of &lt;70%  (ha)]]/Table9[[#This Row],[Total sample area (ha)]]</f>
        <v>3.4309189950099919E-2</v>
      </c>
    </row>
    <row r="372" spans="1:5" x14ac:dyDescent="0.25">
      <c r="A372">
        <v>2007</v>
      </c>
      <c r="B372" t="s">
        <v>80</v>
      </c>
      <c r="C372" s="3">
        <v>6068873.0010000002</v>
      </c>
      <c r="D372" s="3">
        <v>80454801.011000007</v>
      </c>
      <c r="E372" s="2">
        <f>Table9[[#This Row],[Total sample area changing ownership in which buyer and seller names have a similarity score of &lt;70%  (ha)]]/Table9[[#This Row],[Total sample area (ha)]]</f>
        <v>7.5432080183384542E-2</v>
      </c>
    </row>
    <row r="373" spans="1:5" x14ac:dyDescent="0.25">
      <c r="A373">
        <v>2007</v>
      </c>
      <c r="B373" t="s">
        <v>81</v>
      </c>
      <c r="C373" s="3">
        <v>1937052664</v>
      </c>
      <c r="D373" s="3">
        <v>13166369432</v>
      </c>
      <c r="E373" s="2">
        <f>Table9[[#This Row],[Total sample area changing ownership in which buyer and seller names have a similarity score of &lt;70%  (ha)]]/Table9[[#This Row],[Total sample area (ha)]]</f>
        <v>0.1471212450785499</v>
      </c>
    </row>
    <row r="374" spans="1:5" x14ac:dyDescent="0.25">
      <c r="A374">
        <v>2007</v>
      </c>
      <c r="B374" t="s">
        <v>82</v>
      </c>
      <c r="C374" s="3">
        <v>171585928.59999999</v>
      </c>
      <c r="D374" s="3">
        <v>2245221166.5999999</v>
      </c>
      <c r="E374" s="2">
        <f>Table9[[#This Row],[Total sample area changing ownership in which buyer and seller names have a similarity score of &lt;70%  (ha)]]/Table9[[#This Row],[Total sample area (ha)]]</f>
        <v>7.6422728928677117E-2</v>
      </c>
    </row>
    <row r="375" spans="1:5" x14ac:dyDescent="0.25">
      <c r="A375">
        <v>2007</v>
      </c>
      <c r="B375" t="s">
        <v>83</v>
      </c>
      <c r="C375" s="3">
        <v>61237342.159999996</v>
      </c>
      <c r="D375" s="3">
        <v>1130493361.1600001</v>
      </c>
      <c r="E375" s="2">
        <f>Table9[[#This Row],[Total sample area changing ownership in which buyer and seller names have a similarity score of &lt;70%  (ha)]]/Table9[[#This Row],[Total sample area (ha)]]</f>
        <v>5.4168687994031482E-2</v>
      </c>
    </row>
    <row r="376" spans="1:5" x14ac:dyDescent="0.25">
      <c r="A376">
        <v>2007</v>
      </c>
      <c r="B376" t="s">
        <v>84</v>
      </c>
      <c r="C376" s="3">
        <v>17755997.210000001</v>
      </c>
      <c r="D376" s="3">
        <v>835644029.71000004</v>
      </c>
      <c r="E376" s="2">
        <f>Table9[[#This Row],[Total sample area changing ownership in which buyer and seller names have a similarity score of &lt;70%  (ha)]]/Table9[[#This Row],[Total sample area (ha)]]</f>
        <v>2.1248278667367494E-2</v>
      </c>
    </row>
    <row r="377" spans="1:5" x14ac:dyDescent="0.25">
      <c r="A377">
        <v>2007</v>
      </c>
      <c r="B377" t="s">
        <v>85</v>
      </c>
      <c r="C377" s="3">
        <v>88167593.430000007</v>
      </c>
      <c r="D377" s="3">
        <v>714352500.63000011</v>
      </c>
      <c r="E377" s="2">
        <f>Table9[[#This Row],[Total sample area changing ownership in which buyer and seller names have a similarity score of &lt;70%  (ha)]]/Table9[[#This Row],[Total sample area (ha)]]</f>
        <v>0.12342309063416652</v>
      </c>
    </row>
    <row r="378" spans="1:5" x14ac:dyDescent="0.25">
      <c r="A378">
        <v>2007</v>
      </c>
      <c r="B378" t="s">
        <v>86</v>
      </c>
      <c r="C378" s="3">
        <v>34642130.780000001</v>
      </c>
      <c r="D378" s="3">
        <v>714486419.88</v>
      </c>
      <c r="E378" s="2">
        <f>Table9[[#This Row],[Total sample area changing ownership in which buyer and seller names have a similarity score of &lt;70%  (ha)]]/Table9[[#This Row],[Total sample area (ha)]]</f>
        <v>4.8485359296007675E-2</v>
      </c>
    </row>
    <row r="379" spans="1:5" x14ac:dyDescent="0.25">
      <c r="A379">
        <v>2007</v>
      </c>
      <c r="B379" t="s">
        <v>87</v>
      </c>
      <c r="C379" s="3">
        <v>79854100.629999995</v>
      </c>
      <c r="D379" s="3">
        <v>4301407874.6300001</v>
      </c>
      <c r="E379" s="2">
        <f>Table9[[#This Row],[Total sample area changing ownership in which buyer and seller names have a similarity score of &lt;70%  (ha)]]/Table9[[#This Row],[Total sample area (ha)]]</f>
        <v>1.8564642776841736E-2</v>
      </c>
    </row>
    <row r="380" spans="1:5" x14ac:dyDescent="0.25">
      <c r="A380">
        <v>2007</v>
      </c>
      <c r="B380" t="s">
        <v>88</v>
      </c>
      <c r="C380" s="3">
        <v>28477791.52</v>
      </c>
      <c r="D380" s="3">
        <v>3658294023.52</v>
      </c>
      <c r="E380" s="2">
        <f>Table9[[#This Row],[Total sample area changing ownership in which buyer and seller names have a similarity score of &lt;70%  (ha)]]/Table9[[#This Row],[Total sample area (ha)]]</f>
        <v>7.7844457927410526E-3</v>
      </c>
    </row>
    <row r="381" spans="1:5" x14ac:dyDescent="0.25">
      <c r="A381">
        <v>2007</v>
      </c>
      <c r="B381" t="s">
        <v>89</v>
      </c>
      <c r="C381" s="3">
        <v>79675078.219999999</v>
      </c>
      <c r="D381" s="3">
        <v>1375555735.22</v>
      </c>
      <c r="E381" s="2">
        <f>Table9[[#This Row],[Total sample area changing ownership in which buyer and seller names have a similarity score of &lt;70%  (ha)]]/Table9[[#This Row],[Total sample area (ha)]]</f>
        <v>5.792210099524403E-2</v>
      </c>
    </row>
    <row r="382" spans="1:5" x14ac:dyDescent="0.25">
      <c r="A382">
        <v>2007</v>
      </c>
      <c r="B382" t="s">
        <v>90</v>
      </c>
      <c r="C382" s="3">
        <v>3845952.432</v>
      </c>
      <c r="D382" s="3">
        <v>286633227.83199996</v>
      </c>
      <c r="E382" s="2">
        <f>Table9[[#This Row],[Total sample area changing ownership in which buyer and seller names have a similarity score of &lt;70%  (ha)]]/Table9[[#This Row],[Total sample area (ha)]]</f>
        <v>1.3417678268111227E-2</v>
      </c>
    </row>
    <row r="383" spans="1:5" x14ac:dyDescent="0.25">
      <c r="A383">
        <v>2007</v>
      </c>
      <c r="B383" t="s">
        <v>91</v>
      </c>
      <c r="C383" s="3">
        <v>313433272.69999999</v>
      </c>
      <c r="D383" s="3">
        <v>3386425520.6999998</v>
      </c>
      <c r="E383" s="2">
        <f>Table9[[#This Row],[Total sample area changing ownership in which buyer and seller names have a similarity score of &lt;70%  (ha)]]/Table9[[#This Row],[Total sample area (ha)]]</f>
        <v>9.2555785084920739E-2</v>
      </c>
    </row>
    <row r="384" spans="1:5" x14ac:dyDescent="0.25">
      <c r="A384">
        <v>2007</v>
      </c>
      <c r="B384" t="s">
        <v>92</v>
      </c>
      <c r="C384" s="3">
        <v>11148914.390000001</v>
      </c>
      <c r="D384" s="3">
        <v>887096271.78999996</v>
      </c>
      <c r="E384" s="2">
        <f>Table9[[#This Row],[Total sample area changing ownership in which buyer and seller names have a similarity score of &lt;70%  (ha)]]/Table9[[#This Row],[Total sample area (ha)]]</f>
        <v>1.2567874248308479E-2</v>
      </c>
    </row>
    <row r="385" spans="1:5" x14ac:dyDescent="0.25">
      <c r="A385">
        <v>2007</v>
      </c>
      <c r="B385" t="s">
        <v>93</v>
      </c>
      <c r="C385" s="3">
        <v>5696414.8710000003</v>
      </c>
      <c r="D385" s="3">
        <v>249906971.771</v>
      </c>
      <c r="E385" s="2">
        <f>Table9[[#This Row],[Total sample area changing ownership in which buyer and seller names have a similarity score of &lt;70%  (ha)]]/Table9[[#This Row],[Total sample area (ha)]]</f>
        <v>2.2794141478453264E-2</v>
      </c>
    </row>
    <row r="386" spans="1:5" x14ac:dyDescent="0.25">
      <c r="A386">
        <v>2007</v>
      </c>
      <c r="B386" t="s">
        <v>94</v>
      </c>
      <c r="C386" s="3">
        <v>321844.1018</v>
      </c>
      <c r="D386" s="3">
        <v>80748399.23179999</v>
      </c>
      <c r="E386" s="2">
        <f>Table9[[#This Row],[Total sample area changing ownership in which buyer and seller names have a similarity score of &lt;70%  (ha)]]/Table9[[#This Row],[Total sample area (ha)]]</f>
        <v>3.985764484025248E-3</v>
      </c>
    </row>
    <row r="387" spans="1:5" x14ac:dyDescent="0.25">
      <c r="A387">
        <v>2007</v>
      </c>
      <c r="B387" t="s">
        <v>95</v>
      </c>
      <c r="C387" s="3">
        <v>38912392.079999998</v>
      </c>
      <c r="D387" s="3">
        <v>841607636.58000004</v>
      </c>
      <c r="E387" s="2">
        <f>Table9[[#This Row],[Total sample area changing ownership in which buyer and seller names have a similarity score of &lt;70%  (ha)]]/Table9[[#This Row],[Total sample area (ha)]]</f>
        <v>4.6235787781259197E-2</v>
      </c>
    </row>
    <row r="388" spans="1:5" x14ac:dyDescent="0.25">
      <c r="A388">
        <v>2008</v>
      </c>
      <c r="B388" t="s">
        <v>0</v>
      </c>
      <c r="C388" s="3">
        <v>665853.51863999886</v>
      </c>
      <c r="D388" s="3">
        <v>35131010.376994327</v>
      </c>
      <c r="E388" s="2">
        <f>Table9[[#This Row],[Total sample area changing ownership in which buyer and seller names have a similarity score of &lt;70%  (ha)]]/Table9[[#This Row],[Total sample area (ha)]]</f>
        <v>1.8953440606878633E-2</v>
      </c>
    </row>
    <row r="389" spans="1:5" x14ac:dyDescent="0.25">
      <c r="A389">
        <v>2008</v>
      </c>
      <c r="B389" t="s">
        <v>1</v>
      </c>
      <c r="C389" s="3">
        <v>104551026.72768906</v>
      </c>
      <c r="D389" s="3">
        <v>1495909204.4916084</v>
      </c>
      <c r="E389" s="2">
        <f>Table9[[#This Row],[Total sample area changing ownership in which buyer and seller names have a similarity score of &lt;70%  (ha)]]/Table9[[#This Row],[Total sample area (ha)]]</f>
        <v>6.9891291806858824E-2</v>
      </c>
    </row>
    <row r="390" spans="1:5" x14ac:dyDescent="0.25">
      <c r="A390">
        <v>2008</v>
      </c>
      <c r="B390" t="s">
        <v>2</v>
      </c>
      <c r="C390" s="3">
        <v>2037367.105266996</v>
      </c>
      <c r="D390" s="3">
        <v>46964643.586844519</v>
      </c>
      <c r="E390" s="2">
        <f>Table9[[#This Row],[Total sample area changing ownership in which buyer and seller names have a similarity score of &lt;70%  (ha)]]/Table9[[#This Row],[Total sample area (ha)]]</f>
        <v>4.3380870153940487E-2</v>
      </c>
    </row>
    <row r="391" spans="1:5" x14ac:dyDescent="0.25">
      <c r="A391">
        <v>2008</v>
      </c>
      <c r="B391" t="s">
        <v>3</v>
      </c>
      <c r="C391" s="3">
        <v>96399450.809210792</v>
      </c>
      <c r="D391" s="3">
        <v>4801350776.9317045</v>
      </c>
      <c r="E391" s="2">
        <f>Table9[[#This Row],[Total sample area changing ownership in which buyer and seller names have a similarity score of &lt;70%  (ha)]]/Table9[[#This Row],[Total sample area (ha)]]</f>
        <v>2.0077568852575004E-2</v>
      </c>
    </row>
    <row r="392" spans="1:5" x14ac:dyDescent="0.25">
      <c r="A392">
        <v>2008</v>
      </c>
      <c r="B392" t="s">
        <v>4</v>
      </c>
      <c r="C392" s="3">
        <v>10434779.134622963</v>
      </c>
      <c r="D392" s="3">
        <v>431915528.86536497</v>
      </c>
      <c r="E392" s="2">
        <f>Table9[[#This Row],[Total sample area changing ownership in which buyer and seller names have a similarity score of &lt;70%  (ha)]]/Table9[[#This Row],[Total sample area (ha)]]</f>
        <v>2.4159305320730091E-2</v>
      </c>
    </row>
    <row r="393" spans="1:5" x14ac:dyDescent="0.25">
      <c r="A393">
        <v>2008</v>
      </c>
      <c r="B393" t="s">
        <v>5</v>
      </c>
      <c r="C393" s="3">
        <v>5865497.1753159883</v>
      </c>
      <c r="D393" s="3">
        <v>129378259.58796678</v>
      </c>
      <c r="E393" s="2">
        <f>Table9[[#This Row],[Total sample area changing ownership in which buyer and seller names have a similarity score of &lt;70%  (ha)]]/Table9[[#This Row],[Total sample area (ha)]]</f>
        <v>4.5336033998261686E-2</v>
      </c>
    </row>
    <row r="394" spans="1:5" x14ac:dyDescent="0.25">
      <c r="A394">
        <v>2008</v>
      </c>
      <c r="B394" t="s">
        <v>6</v>
      </c>
      <c r="C394" s="3">
        <v>2183810.105199988</v>
      </c>
      <c r="D394" s="3">
        <v>27081084.637427337</v>
      </c>
      <c r="E394" s="2">
        <f>Table9[[#This Row],[Total sample area changing ownership in which buyer and seller names have a similarity score of &lt;70%  (ha)]]/Table9[[#This Row],[Total sample area (ha)]]</f>
        <v>8.0639683913614715E-2</v>
      </c>
    </row>
    <row r="395" spans="1:5" x14ac:dyDescent="0.25">
      <c r="A395">
        <v>2008</v>
      </c>
      <c r="B395" t="s">
        <v>7</v>
      </c>
      <c r="C395" s="3">
        <v>8440684.5001999941</v>
      </c>
      <c r="D395" s="3">
        <v>411853802.9296875</v>
      </c>
      <c r="E395" s="2">
        <f>Table9[[#This Row],[Total sample area changing ownership in which buyer and seller names have a similarity score of &lt;70%  (ha)]]/Table9[[#This Row],[Total sample area (ha)]]</f>
        <v>2.0494370672694759E-2</v>
      </c>
    </row>
    <row r="396" spans="1:5" x14ac:dyDescent="0.25">
      <c r="A396">
        <v>2008</v>
      </c>
      <c r="B396" t="s">
        <v>8</v>
      </c>
      <c r="C396" s="3">
        <v>12217949.420019969</v>
      </c>
      <c r="D396" s="3">
        <v>550357467.18095827</v>
      </c>
      <c r="E396" s="2">
        <f>Table9[[#This Row],[Total sample area changing ownership in which buyer and seller names have a similarity score of &lt;70%  (ha)]]/Table9[[#This Row],[Total sample area (ha)]]</f>
        <v>2.2200024799523054E-2</v>
      </c>
    </row>
    <row r="397" spans="1:5" x14ac:dyDescent="0.25">
      <c r="A397">
        <v>2008</v>
      </c>
      <c r="B397" t="s">
        <v>9</v>
      </c>
      <c r="C397" s="3">
        <v>10271757.355115373</v>
      </c>
      <c r="D397" s="3">
        <v>306942660.5480088</v>
      </c>
      <c r="E397" s="2">
        <f>Table9[[#This Row],[Total sample area changing ownership in which buyer and seller names have a similarity score of &lt;70%  (ha)]]/Table9[[#This Row],[Total sample area (ha)]]</f>
        <v>3.346474333928167E-2</v>
      </c>
    </row>
    <row r="398" spans="1:5" x14ac:dyDescent="0.25">
      <c r="A398">
        <v>2008</v>
      </c>
      <c r="B398" t="s">
        <v>10</v>
      </c>
      <c r="C398" s="3">
        <v>83767866.86669977</v>
      </c>
      <c r="D398" s="3">
        <v>1441093611.0953355</v>
      </c>
      <c r="E398" s="2">
        <f>Table9[[#This Row],[Total sample area changing ownership in which buyer and seller names have a similarity score of &lt;70%  (ha)]]/Table9[[#This Row],[Total sample area (ha)]]</f>
        <v>5.8127984345881685E-2</v>
      </c>
    </row>
    <row r="399" spans="1:5" x14ac:dyDescent="0.25">
      <c r="A399">
        <v>2008</v>
      </c>
      <c r="B399" t="s">
        <v>11</v>
      </c>
      <c r="C399" s="3">
        <v>75491.692739999897</v>
      </c>
      <c r="D399" s="3">
        <v>5878266263.7543163</v>
      </c>
      <c r="E399" s="2">
        <f>Table9[[#This Row],[Total sample area changing ownership in which buyer and seller names have a similarity score of &lt;70%  (ha)]]/Table9[[#This Row],[Total sample area (ha)]]</f>
        <v>1.2842509908999095E-5</v>
      </c>
    </row>
    <row r="400" spans="1:5" x14ac:dyDescent="0.25">
      <c r="A400">
        <v>2008</v>
      </c>
      <c r="B400" t="s">
        <v>12</v>
      </c>
      <c r="C400" s="3">
        <v>156197744.44308892</v>
      </c>
      <c r="D400" s="3">
        <v>2048371385.3833547</v>
      </c>
      <c r="E400" s="2">
        <f>Table9[[#This Row],[Total sample area changing ownership in which buyer and seller names have a similarity score of &lt;70%  (ha)]]/Table9[[#This Row],[Total sample area (ha)]]</f>
        <v>7.6254601854759047E-2</v>
      </c>
    </row>
    <row r="401" spans="1:5" x14ac:dyDescent="0.25">
      <c r="A401">
        <v>2008</v>
      </c>
      <c r="B401" t="s">
        <v>13</v>
      </c>
      <c r="C401" s="3">
        <v>0</v>
      </c>
      <c r="D401" s="3">
        <v>1766416.1626380961</v>
      </c>
      <c r="E401" s="2">
        <f>Table9[[#This Row],[Total sample area changing ownership in which buyer and seller names have a similarity score of &lt;70%  (ha)]]/Table9[[#This Row],[Total sample area (ha)]]</f>
        <v>0</v>
      </c>
    </row>
    <row r="402" spans="1:5" x14ac:dyDescent="0.25">
      <c r="A402">
        <v>2008</v>
      </c>
      <c r="B402" t="s">
        <v>14</v>
      </c>
      <c r="C402" s="3">
        <v>1601598.6297749961</v>
      </c>
      <c r="D402" s="3">
        <v>38375474.832359254</v>
      </c>
      <c r="E402" s="2">
        <f>Table9[[#This Row],[Total sample area changing ownership in which buyer and seller names have a similarity score of &lt;70%  (ha)]]/Table9[[#This Row],[Total sample area (ha)]]</f>
        <v>4.1734952773131141E-2</v>
      </c>
    </row>
    <row r="403" spans="1:5" x14ac:dyDescent="0.25">
      <c r="A403">
        <v>2008</v>
      </c>
      <c r="B403" t="s">
        <v>15</v>
      </c>
      <c r="C403" s="3">
        <v>25592144.541799955</v>
      </c>
      <c r="D403" s="3">
        <v>864679896.54682863</v>
      </c>
      <c r="E403" s="2">
        <f>Table9[[#This Row],[Total sample area changing ownership in which buyer and seller names have a similarity score of &lt;70%  (ha)]]/Table9[[#This Row],[Total sample area (ha)]]</f>
        <v>2.9597247078374692E-2</v>
      </c>
    </row>
    <row r="404" spans="1:5" x14ac:dyDescent="0.25">
      <c r="A404">
        <v>2008</v>
      </c>
      <c r="B404" t="s">
        <v>16</v>
      </c>
      <c r="C404" s="3">
        <v>24103.609027999992</v>
      </c>
      <c r="D404" s="3">
        <v>24811228.274559975</v>
      </c>
      <c r="E404" s="2">
        <f>Table9[[#This Row],[Total sample area changing ownership in which buyer and seller names have a similarity score of &lt;70%  (ha)]]/Table9[[#This Row],[Total sample area (ha)]]</f>
        <v>9.7147987843529957E-4</v>
      </c>
    </row>
    <row r="405" spans="1:5" x14ac:dyDescent="0.25">
      <c r="A405">
        <v>2008</v>
      </c>
      <c r="B405" t="s">
        <v>17</v>
      </c>
      <c r="C405" s="3">
        <v>1560287.3049999899</v>
      </c>
      <c r="D405" s="3">
        <v>16253598.176911978</v>
      </c>
      <c r="E405" s="2">
        <f>Table9[[#This Row],[Total sample area changing ownership in which buyer and seller names have a similarity score of &lt;70%  (ha)]]/Table9[[#This Row],[Total sample area (ha)]]</f>
        <v>9.5996424177408141E-2</v>
      </c>
    </row>
    <row r="406" spans="1:5" x14ac:dyDescent="0.25">
      <c r="A406">
        <v>2008</v>
      </c>
      <c r="B406" t="s">
        <v>18</v>
      </c>
      <c r="C406" s="3">
        <v>127850844.82746683</v>
      </c>
      <c r="D406" s="3">
        <v>4528843397.1670542</v>
      </c>
      <c r="E406" s="2">
        <f>Table9[[#This Row],[Total sample area changing ownership in which buyer and seller names have a similarity score of &lt;70%  (ha)]]/Table9[[#This Row],[Total sample area (ha)]]</f>
        <v>2.8230352347233267E-2</v>
      </c>
    </row>
    <row r="407" spans="1:5" x14ac:dyDescent="0.25">
      <c r="A407">
        <v>2008</v>
      </c>
      <c r="B407" t="s">
        <v>19</v>
      </c>
      <c r="C407" s="3">
        <v>302550.54224699899</v>
      </c>
      <c r="D407" s="3">
        <v>32130017.760536637</v>
      </c>
      <c r="E407" s="2">
        <f>Table9[[#This Row],[Total sample area changing ownership in which buyer and seller names have a similarity score of &lt;70%  (ha)]]/Table9[[#This Row],[Total sample area (ha)]]</f>
        <v>9.4164449114809874E-3</v>
      </c>
    </row>
    <row r="408" spans="1:5" x14ac:dyDescent="0.25">
      <c r="A408">
        <v>2008</v>
      </c>
      <c r="B408" t="s">
        <v>20</v>
      </c>
      <c r="C408" s="3">
        <v>930780.85359999805</v>
      </c>
      <c r="D408" s="3">
        <v>12359417852.744814</v>
      </c>
      <c r="E408" s="2">
        <f>Table9[[#This Row],[Total sample area changing ownership in which buyer and seller names have a similarity score of &lt;70%  (ha)]]/Table9[[#This Row],[Total sample area (ha)]]</f>
        <v>7.5309441325611276E-5</v>
      </c>
    </row>
    <row r="409" spans="1:5" x14ac:dyDescent="0.25">
      <c r="A409">
        <v>2008</v>
      </c>
      <c r="B409" t="s">
        <v>21</v>
      </c>
      <c r="C409" s="3">
        <v>4174186.8511469965</v>
      </c>
      <c r="D409" s="3">
        <v>90429593.934643015</v>
      </c>
      <c r="E409" s="2">
        <f>Table9[[#This Row],[Total sample area changing ownership in which buyer and seller names have a similarity score of &lt;70%  (ha)]]/Table9[[#This Row],[Total sample area (ha)]]</f>
        <v>4.6159522226361466E-2</v>
      </c>
    </row>
    <row r="410" spans="1:5" x14ac:dyDescent="0.25">
      <c r="A410">
        <v>2008</v>
      </c>
      <c r="B410" t="s">
        <v>22</v>
      </c>
      <c r="C410" s="3">
        <v>34806637.407943934</v>
      </c>
      <c r="D410" s="3">
        <v>420811633.25926161</v>
      </c>
      <c r="E410" s="2">
        <f>Table9[[#This Row],[Total sample area changing ownership in which buyer and seller names have a similarity score of &lt;70%  (ha)]]/Table9[[#This Row],[Total sample area (ha)]]</f>
        <v>8.2713106428071587E-2</v>
      </c>
    </row>
    <row r="411" spans="1:5" x14ac:dyDescent="0.25">
      <c r="A411">
        <v>2008</v>
      </c>
      <c r="B411" t="s">
        <v>23</v>
      </c>
      <c r="C411" s="3">
        <v>1676221648.2125721</v>
      </c>
      <c r="D411" s="3">
        <v>5452654099.4905567</v>
      </c>
      <c r="E411" s="2">
        <f>Table9[[#This Row],[Total sample area changing ownership in which buyer and seller names have a similarity score of &lt;70%  (ha)]]/Table9[[#This Row],[Total sample area (ha)]]</f>
        <v>0.30741389745760361</v>
      </c>
    </row>
    <row r="412" spans="1:5" x14ac:dyDescent="0.25">
      <c r="A412">
        <v>2008</v>
      </c>
      <c r="B412" t="s">
        <v>24</v>
      </c>
      <c r="C412" s="3">
        <v>2353694.8735699989</v>
      </c>
      <c r="D412" s="3">
        <v>19579205.112524722</v>
      </c>
      <c r="E412" s="2">
        <f>Table9[[#This Row],[Total sample area changing ownership in which buyer and seller names have a similarity score of &lt;70%  (ha)]]/Table9[[#This Row],[Total sample area (ha)]]</f>
        <v>0.12021401584195836</v>
      </c>
    </row>
    <row r="413" spans="1:5" x14ac:dyDescent="0.25">
      <c r="A413">
        <v>2008</v>
      </c>
      <c r="B413" t="s">
        <v>25</v>
      </c>
      <c r="C413" s="3">
        <v>40357.814330000001</v>
      </c>
      <c r="D413" s="3">
        <v>192459558.37041566</v>
      </c>
      <c r="E413" s="2">
        <f>Table9[[#This Row],[Total sample area changing ownership in which buyer and seller names have a similarity score of &lt;70%  (ha)]]/Table9[[#This Row],[Total sample area (ha)]]</f>
        <v>2.096950376053845E-4</v>
      </c>
    </row>
    <row r="414" spans="1:5" x14ac:dyDescent="0.25">
      <c r="A414">
        <v>2008</v>
      </c>
      <c r="B414" t="s">
        <v>26</v>
      </c>
      <c r="C414" s="3">
        <v>50684684.195699841</v>
      </c>
      <c r="D414" s="3">
        <v>1859070713.3039453</v>
      </c>
      <c r="E414" s="2">
        <f>Table9[[#This Row],[Total sample area changing ownership in which buyer and seller names have a similarity score of &lt;70%  (ha)]]/Table9[[#This Row],[Total sample area (ha)]]</f>
        <v>2.7263451483038475E-2</v>
      </c>
    </row>
    <row r="415" spans="1:5" x14ac:dyDescent="0.25">
      <c r="A415">
        <v>2008</v>
      </c>
      <c r="B415" t="s">
        <v>27</v>
      </c>
      <c r="C415" s="3">
        <v>4356139.0551599795</v>
      </c>
      <c r="D415" s="3">
        <v>407437736.11829674</v>
      </c>
      <c r="E415" s="2">
        <f>Table9[[#This Row],[Total sample area changing ownership in which buyer and seller names have a similarity score of &lt;70%  (ha)]]/Table9[[#This Row],[Total sample area (ha)]]</f>
        <v>1.0691545404363833E-2</v>
      </c>
    </row>
    <row r="416" spans="1:5" x14ac:dyDescent="0.25">
      <c r="A416">
        <v>2008</v>
      </c>
      <c r="B416" t="s">
        <v>28</v>
      </c>
      <c r="C416" s="3">
        <v>6033543.2004999947</v>
      </c>
      <c r="D416" s="3">
        <v>173388427.11281583</v>
      </c>
      <c r="E416" s="2">
        <f>Table9[[#This Row],[Total sample area changing ownership in which buyer and seller names have a similarity score of &lt;70%  (ha)]]/Table9[[#This Row],[Total sample area (ha)]]</f>
        <v>3.4797842629798167E-2</v>
      </c>
    </row>
    <row r="417" spans="1:5" x14ac:dyDescent="0.25">
      <c r="A417">
        <v>2008</v>
      </c>
      <c r="B417" t="s">
        <v>29</v>
      </c>
      <c r="C417" s="3">
        <v>201094862.89121518</v>
      </c>
      <c r="D417" s="3">
        <v>2891402011.3949976</v>
      </c>
      <c r="E417" s="2">
        <f>Table9[[#This Row],[Total sample area changing ownership in which buyer and seller names have a similarity score of &lt;70%  (ha)]]/Table9[[#This Row],[Total sample area (ha)]]</f>
        <v>6.9549257453201438E-2</v>
      </c>
    </row>
    <row r="418" spans="1:5" x14ac:dyDescent="0.25">
      <c r="A418">
        <v>2008</v>
      </c>
      <c r="B418" t="s">
        <v>30</v>
      </c>
      <c r="C418" s="3">
        <v>3575222.8787909793</v>
      </c>
      <c r="D418" s="3">
        <v>28261442.64539443</v>
      </c>
      <c r="E418" s="2">
        <f>Table9[[#This Row],[Total sample area changing ownership in which buyer and seller names have a similarity score of &lt;70%  (ha)]]/Table9[[#This Row],[Total sample area (ha)]]</f>
        <v>0.12650532117735358</v>
      </c>
    </row>
    <row r="419" spans="1:5" x14ac:dyDescent="0.25">
      <c r="A419">
        <v>2008</v>
      </c>
      <c r="B419" t="s">
        <v>31</v>
      </c>
      <c r="C419" s="3">
        <v>11133851.641799986</v>
      </c>
      <c r="D419" s="3">
        <v>1325267028.6001065</v>
      </c>
      <c r="E419" s="2">
        <f>Table9[[#This Row],[Total sample area changing ownership in which buyer and seller names have a similarity score of &lt;70%  (ha)]]/Table9[[#This Row],[Total sample area (ha)]]</f>
        <v>8.4012137942953216E-3</v>
      </c>
    </row>
    <row r="420" spans="1:5" x14ac:dyDescent="0.25">
      <c r="A420">
        <v>2008</v>
      </c>
      <c r="B420" t="s">
        <v>32</v>
      </c>
      <c r="C420" s="3">
        <v>80194857.486439839</v>
      </c>
      <c r="D420" s="3">
        <v>768909330.2910012</v>
      </c>
      <c r="E420" s="2">
        <f>Table9[[#This Row],[Total sample area changing ownership in which buyer and seller names have a similarity score of &lt;70%  (ha)]]/Table9[[#This Row],[Total sample area (ha)]]</f>
        <v>0.10429689734170519</v>
      </c>
    </row>
    <row r="421" spans="1:5" x14ac:dyDescent="0.25">
      <c r="A421">
        <v>2008</v>
      </c>
      <c r="B421" t="s">
        <v>33</v>
      </c>
      <c r="C421" s="3">
        <v>23184123.772157978</v>
      </c>
      <c r="D421" s="3">
        <v>389929250.12384832</v>
      </c>
      <c r="E421" s="2">
        <f>Table9[[#This Row],[Total sample area changing ownership in which buyer and seller names have a similarity score of &lt;70%  (ha)]]/Table9[[#This Row],[Total sample area (ha)]]</f>
        <v>5.9457257348081216E-2</v>
      </c>
    </row>
    <row r="422" spans="1:5" x14ac:dyDescent="0.25">
      <c r="A422">
        <v>2008</v>
      </c>
      <c r="B422" t="s">
        <v>34</v>
      </c>
      <c r="C422" s="3">
        <v>15782194.527904961</v>
      </c>
      <c r="D422" s="3">
        <v>503342294.657933</v>
      </c>
      <c r="E422" s="2">
        <f>Table9[[#This Row],[Total sample area changing ownership in which buyer and seller names have a similarity score of &lt;70%  (ha)]]/Table9[[#This Row],[Total sample area (ha)]]</f>
        <v>3.13547951273008E-2</v>
      </c>
    </row>
    <row r="423" spans="1:5" x14ac:dyDescent="0.25">
      <c r="A423">
        <v>2008</v>
      </c>
      <c r="B423" t="s">
        <v>35</v>
      </c>
      <c r="C423" s="3">
        <v>26015434.111171942</v>
      </c>
      <c r="D423" s="3">
        <v>503715882.14475054</v>
      </c>
      <c r="E423" s="2">
        <f>Table9[[#This Row],[Total sample area changing ownership in which buyer and seller names have a similarity score of &lt;70%  (ha)]]/Table9[[#This Row],[Total sample area (ha)]]</f>
        <v>5.1647039597802487E-2</v>
      </c>
    </row>
    <row r="424" spans="1:5" x14ac:dyDescent="0.25">
      <c r="A424">
        <v>2008</v>
      </c>
      <c r="B424" t="s">
        <v>36</v>
      </c>
      <c r="C424" s="3">
        <v>13149140.677419983</v>
      </c>
      <c r="D424" s="3">
        <v>1009878666.1511991</v>
      </c>
      <c r="E424" s="2">
        <f>Table9[[#This Row],[Total sample area changing ownership in which buyer and seller names have a similarity score of &lt;70%  (ha)]]/Table9[[#This Row],[Total sample area (ha)]]</f>
        <v>1.3020515353129852E-2</v>
      </c>
    </row>
    <row r="425" spans="1:5" x14ac:dyDescent="0.25">
      <c r="A425">
        <v>2008</v>
      </c>
      <c r="B425" t="s">
        <v>37</v>
      </c>
      <c r="C425" s="3">
        <v>5788584.9104559999</v>
      </c>
      <c r="D425" s="3">
        <v>239775070.57827696</v>
      </c>
      <c r="E425" s="2">
        <f>Table9[[#This Row],[Total sample area changing ownership in which buyer and seller names have a similarity score of &lt;70%  (ha)]]/Table9[[#This Row],[Total sample area (ha)]]</f>
        <v>2.4141729565527365E-2</v>
      </c>
    </row>
    <row r="426" spans="1:5" x14ac:dyDescent="0.25">
      <c r="A426">
        <v>2008</v>
      </c>
      <c r="B426" t="s">
        <v>38</v>
      </c>
      <c r="C426" s="3">
        <v>36125211.689054109</v>
      </c>
      <c r="D426" s="3">
        <v>889200714.16149318</v>
      </c>
      <c r="E426" s="2">
        <f>Table9[[#This Row],[Total sample area changing ownership in which buyer and seller names have a similarity score of &lt;70%  (ha)]]/Table9[[#This Row],[Total sample area (ha)]]</f>
        <v>4.0626611195560949E-2</v>
      </c>
    </row>
    <row r="427" spans="1:5" x14ac:dyDescent="0.25">
      <c r="A427">
        <v>2008</v>
      </c>
      <c r="B427" t="s">
        <v>39</v>
      </c>
      <c r="C427" s="3">
        <v>83929626.636562884</v>
      </c>
      <c r="D427" s="3">
        <v>1062072772.3045001</v>
      </c>
      <c r="E427" s="2">
        <f>Table9[[#This Row],[Total sample area changing ownership in which buyer and seller names have a similarity score of &lt;70%  (ha)]]/Table9[[#This Row],[Total sample area (ha)]]</f>
        <v>7.9024365208469879E-2</v>
      </c>
    </row>
    <row r="428" spans="1:5" x14ac:dyDescent="0.25">
      <c r="A428">
        <v>2008</v>
      </c>
      <c r="B428" t="s">
        <v>40</v>
      </c>
      <c r="C428" s="3">
        <v>91605996.767181933</v>
      </c>
      <c r="D428" s="3">
        <v>1294911554.8508191</v>
      </c>
      <c r="E428" s="2">
        <f>Table9[[#This Row],[Total sample area changing ownership in which buyer and seller names have a similarity score of &lt;70%  (ha)]]/Table9[[#This Row],[Total sample area (ha)]]</f>
        <v>7.0743053009311857E-2</v>
      </c>
    </row>
    <row r="429" spans="1:5" x14ac:dyDescent="0.25">
      <c r="A429">
        <v>2008</v>
      </c>
      <c r="B429" t="s">
        <v>41</v>
      </c>
      <c r="C429" s="3">
        <v>1399666.0352649989</v>
      </c>
      <c r="D429" s="3">
        <v>27972139.966540348</v>
      </c>
      <c r="E429" s="2">
        <f>Table9[[#This Row],[Total sample area changing ownership in which buyer and seller names have a similarity score of &lt;70%  (ha)]]/Table9[[#This Row],[Total sample area (ha)]]</f>
        <v>5.0037860418947151E-2</v>
      </c>
    </row>
    <row r="430" spans="1:5" x14ac:dyDescent="0.25">
      <c r="A430">
        <v>2008</v>
      </c>
      <c r="B430" t="s">
        <v>42</v>
      </c>
      <c r="C430" s="3">
        <v>31118936.842699952</v>
      </c>
      <c r="D430" s="3">
        <v>3922436974.0210657</v>
      </c>
      <c r="E430" s="2">
        <f>Table9[[#This Row],[Total sample area changing ownership in which buyer and seller names have a similarity score of &lt;70%  (ha)]]/Table9[[#This Row],[Total sample area (ha)]]</f>
        <v>7.9335721768904639E-3</v>
      </c>
    </row>
    <row r="431" spans="1:5" x14ac:dyDescent="0.25">
      <c r="A431">
        <v>2008</v>
      </c>
      <c r="B431" t="s">
        <v>43</v>
      </c>
      <c r="C431" s="3">
        <v>80000923.153797656</v>
      </c>
      <c r="D431" s="3">
        <v>1649589408.6550767</v>
      </c>
      <c r="E431" s="2">
        <f>Table9[[#This Row],[Total sample area changing ownership in which buyer and seller names have a similarity score of &lt;70%  (ha)]]/Table9[[#This Row],[Total sample area (ha)]]</f>
        <v>4.8497476241086586E-2</v>
      </c>
    </row>
    <row r="432" spans="1:5" x14ac:dyDescent="0.25">
      <c r="A432">
        <v>2008</v>
      </c>
      <c r="B432" t="s">
        <v>44</v>
      </c>
      <c r="C432" s="3">
        <v>26431524.747771952</v>
      </c>
      <c r="D432" s="3">
        <v>896944689.21894407</v>
      </c>
      <c r="E432" s="2">
        <f>Table9[[#This Row],[Total sample area changing ownership in which buyer and seller names have a similarity score of &lt;70%  (ha)]]/Table9[[#This Row],[Total sample area (ha)]]</f>
        <v>2.9468399852825285E-2</v>
      </c>
    </row>
    <row r="433" spans="1:5" x14ac:dyDescent="0.25">
      <c r="A433">
        <v>2008</v>
      </c>
      <c r="B433" t="s">
        <v>45</v>
      </c>
      <c r="C433" s="3">
        <v>7293184.2410000004</v>
      </c>
      <c r="D433" s="3">
        <v>305641930.04804689</v>
      </c>
      <c r="E433" s="2">
        <f>Table9[[#This Row],[Total sample area changing ownership in which buyer and seller names have a similarity score of &lt;70%  (ha)]]/Table9[[#This Row],[Total sample area (ha)]]</f>
        <v>2.3861857696859567E-2</v>
      </c>
    </row>
    <row r="434" spans="1:5" x14ac:dyDescent="0.25">
      <c r="A434">
        <v>2008</v>
      </c>
      <c r="B434" t="s">
        <v>46</v>
      </c>
      <c r="C434" s="3">
        <v>8970964.2948129773</v>
      </c>
      <c r="D434" s="3">
        <v>82656931.094102517</v>
      </c>
      <c r="E434" s="2">
        <f>Table9[[#This Row],[Total sample area changing ownership in which buyer and seller names have a similarity score of &lt;70%  (ha)]]/Table9[[#This Row],[Total sample area (ha)]]</f>
        <v>0.10853251114053333</v>
      </c>
    </row>
    <row r="435" spans="1:5" x14ac:dyDescent="0.25">
      <c r="A435">
        <v>2008</v>
      </c>
      <c r="B435" t="s">
        <v>47</v>
      </c>
      <c r="C435" s="3">
        <v>3174289.847618998</v>
      </c>
      <c r="D435" s="3">
        <v>112179855.99041048</v>
      </c>
      <c r="E435" s="2">
        <f>Table9[[#This Row],[Total sample area changing ownership in which buyer and seller names have a similarity score of &lt;70%  (ha)]]/Table9[[#This Row],[Total sample area (ha)]]</f>
        <v>2.8296433611845136E-2</v>
      </c>
    </row>
    <row r="436" spans="1:5" x14ac:dyDescent="0.25">
      <c r="A436">
        <v>2008</v>
      </c>
      <c r="B436" t="s">
        <v>48</v>
      </c>
      <c r="C436" s="3">
        <v>87467571.297155574</v>
      </c>
      <c r="D436" s="3">
        <v>1958938090.0934749</v>
      </c>
      <c r="E436" s="2">
        <f>Table9[[#This Row],[Total sample area changing ownership in which buyer and seller names have a similarity score of &lt;70%  (ha)]]/Table9[[#This Row],[Total sample area (ha)]]</f>
        <v>4.4650503116707416E-2</v>
      </c>
    </row>
    <row r="437" spans="1:5" x14ac:dyDescent="0.25">
      <c r="A437">
        <v>2008</v>
      </c>
      <c r="B437" t="s">
        <v>49</v>
      </c>
      <c r="C437" s="3">
        <v>0</v>
      </c>
      <c r="D437" s="3">
        <v>18021217.837071262</v>
      </c>
      <c r="E437" s="2">
        <f>Table9[[#This Row],[Total sample area changing ownership in which buyer and seller names have a similarity score of &lt;70%  (ha)]]/Table9[[#This Row],[Total sample area (ha)]]</f>
        <v>0</v>
      </c>
    </row>
    <row r="438" spans="1:5" x14ac:dyDescent="0.25">
      <c r="A438">
        <v>2008</v>
      </c>
      <c r="B438" t="s">
        <v>50</v>
      </c>
      <c r="C438" s="3">
        <v>9035102.1099809669</v>
      </c>
      <c r="D438" s="3">
        <v>176611382.66050124</v>
      </c>
      <c r="E438" s="2">
        <f>Table9[[#This Row],[Total sample area changing ownership in which buyer and seller names have a similarity score of &lt;70%  (ha)]]/Table9[[#This Row],[Total sample area (ha)]]</f>
        <v>5.1158096232953892E-2</v>
      </c>
    </row>
    <row r="439" spans="1:5" x14ac:dyDescent="0.25">
      <c r="A439">
        <v>2008</v>
      </c>
      <c r="B439" t="s">
        <v>51</v>
      </c>
      <c r="C439" s="3">
        <v>2760092.7792549985</v>
      </c>
      <c r="D439" s="3">
        <v>59988299.529423676</v>
      </c>
      <c r="E439" s="2">
        <f>Table9[[#This Row],[Total sample area changing ownership in which buyer and seller names have a similarity score of &lt;70%  (ha)]]/Table9[[#This Row],[Total sample area (ha)]]</f>
        <v>4.601051873292724E-2</v>
      </c>
    </row>
    <row r="440" spans="1:5" x14ac:dyDescent="0.25">
      <c r="A440">
        <v>2008</v>
      </c>
      <c r="B440" t="s">
        <v>52</v>
      </c>
      <c r="C440" s="3">
        <v>1217422.3603799979</v>
      </c>
      <c r="D440" s="3">
        <v>245919892.52305084</v>
      </c>
      <c r="E440" s="2">
        <f>Table9[[#This Row],[Total sample area changing ownership in which buyer and seller names have a similarity score of &lt;70%  (ha)]]/Table9[[#This Row],[Total sample area (ha)]]</f>
        <v>4.9504834598359509E-3</v>
      </c>
    </row>
    <row r="441" spans="1:5" x14ac:dyDescent="0.25">
      <c r="A441">
        <v>2008</v>
      </c>
      <c r="B441" t="s">
        <v>53</v>
      </c>
      <c r="C441" s="3">
        <v>20583448.522909947</v>
      </c>
      <c r="D441" s="3">
        <v>1221456337.9749115</v>
      </c>
      <c r="E441" s="2">
        <f>Table9[[#This Row],[Total sample area changing ownership in which buyer and seller names have a similarity score of &lt;70%  (ha)]]/Table9[[#This Row],[Total sample area (ha)]]</f>
        <v>1.6851563075136893E-2</v>
      </c>
    </row>
    <row r="442" spans="1:5" x14ac:dyDescent="0.25">
      <c r="A442">
        <v>2008</v>
      </c>
      <c r="B442" t="s">
        <v>54</v>
      </c>
      <c r="C442" s="3">
        <v>2411011.0110999984</v>
      </c>
      <c r="D442" s="3">
        <v>275375029.09868973</v>
      </c>
      <c r="E442" s="2">
        <f>Table9[[#This Row],[Total sample area changing ownership in which buyer and seller names have a similarity score of &lt;70%  (ha)]]/Table9[[#This Row],[Total sample area (ha)]]</f>
        <v>8.7553726966141613E-3</v>
      </c>
    </row>
    <row r="443" spans="1:5" x14ac:dyDescent="0.25">
      <c r="A443">
        <v>2008</v>
      </c>
      <c r="B443" t="s">
        <v>55</v>
      </c>
      <c r="C443" s="3">
        <v>483003.966499998</v>
      </c>
      <c r="D443" s="3">
        <v>35057063.70469594</v>
      </c>
      <c r="E443" s="2">
        <f>Table9[[#This Row],[Total sample area changing ownership in which buyer and seller names have a similarity score of &lt;70%  (ha)]]/Table9[[#This Row],[Total sample area (ha)]]</f>
        <v>1.3777650363664056E-2</v>
      </c>
    </row>
    <row r="444" spans="1:5" x14ac:dyDescent="0.25">
      <c r="A444">
        <v>2008</v>
      </c>
      <c r="B444" t="s">
        <v>56</v>
      </c>
      <c r="C444" s="3">
        <v>5897733.9045556961</v>
      </c>
      <c r="D444" s="3">
        <v>679846714.76525724</v>
      </c>
      <c r="E444" s="2">
        <f>Table9[[#This Row],[Total sample area changing ownership in which buyer and seller names have a similarity score of &lt;70%  (ha)]]/Table9[[#This Row],[Total sample area (ha)]]</f>
        <v>8.6750936298811299E-3</v>
      </c>
    </row>
    <row r="445" spans="1:5" x14ac:dyDescent="0.25">
      <c r="A445">
        <v>2008</v>
      </c>
      <c r="B445" t="s">
        <v>57</v>
      </c>
      <c r="C445" s="3">
        <v>24593449.835123971</v>
      </c>
      <c r="D445" s="3">
        <v>867468234.62303734</v>
      </c>
      <c r="E445" s="2">
        <f>Table9[[#This Row],[Total sample area changing ownership in which buyer and seller names have a similarity score of &lt;70%  (ha)]]/Table9[[#This Row],[Total sample area (ha)]]</f>
        <v>2.8350836207634945E-2</v>
      </c>
    </row>
    <row r="446" spans="1:5" x14ac:dyDescent="0.25">
      <c r="A446">
        <v>2008</v>
      </c>
      <c r="B446" t="s">
        <v>58</v>
      </c>
      <c r="C446" s="3">
        <v>82781719.185499936</v>
      </c>
      <c r="D446" s="3">
        <v>4876232941.9688044</v>
      </c>
      <c r="E446" s="2">
        <f>Table9[[#This Row],[Total sample area changing ownership in which buyer and seller names have a similarity score of &lt;70%  (ha)]]/Table9[[#This Row],[Total sample area (ha)]]</f>
        <v>1.6976571909232126E-2</v>
      </c>
    </row>
    <row r="447" spans="1:5" x14ac:dyDescent="0.25">
      <c r="A447">
        <v>2008</v>
      </c>
      <c r="B447" t="s">
        <v>59</v>
      </c>
      <c r="C447" s="3">
        <v>102276268.13234484</v>
      </c>
      <c r="D447" s="3">
        <v>2482203888.7272015</v>
      </c>
      <c r="E447" s="2">
        <f>Table9[[#This Row],[Total sample area changing ownership in which buyer and seller names have a similarity score of &lt;70%  (ha)]]/Table9[[#This Row],[Total sample area (ha)]]</f>
        <v>4.1203814318729874E-2</v>
      </c>
    </row>
    <row r="448" spans="1:5" x14ac:dyDescent="0.25">
      <c r="A448">
        <v>2008</v>
      </c>
      <c r="B448" t="s">
        <v>60</v>
      </c>
      <c r="C448" s="3">
        <v>81769025.274138793</v>
      </c>
      <c r="D448" s="3">
        <v>2365342038.2236452</v>
      </c>
      <c r="E448" s="2">
        <f>Table9[[#This Row],[Total sample area changing ownership in which buyer and seller names have a similarity score of &lt;70%  (ha)]]/Table9[[#This Row],[Total sample area (ha)]]</f>
        <v>3.456964107209913E-2</v>
      </c>
    </row>
    <row r="449" spans="1:5" x14ac:dyDescent="0.25">
      <c r="A449">
        <v>2008</v>
      </c>
      <c r="B449" t="s">
        <v>61</v>
      </c>
      <c r="C449" s="3">
        <v>26955035.16506194</v>
      </c>
      <c r="D449" s="3">
        <v>574628573.97808862</v>
      </c>
      <c r="E449" s="2">
        <f>Table9[[#This Row],[Total sample area changing ownership in which buyer and seller names have a similarity score of &lt;70%  (ha)]]/Table9[[#This Row],[Total sample area (ha)]]</f>
        <v>4.6908623040541268E-2</v>
      </c>
    </row>
    <row r="450" spans="1:5" x14ac:dyDescent="0.25">
      <c r="A450">
        <v>2008</v>
      </c>
      <c r="B450" t="s">
        <v>62</v>
      </c>
      <c r="C450" s="3">
        <v>534082.88110799948</v>
      </c>
      <c r="D450" s="3">
        <v>22786220.457699157</v>
      </c>
      <c r="E450" s="2">
        <f>Table9[[#This Row],[Total sample area changing ownership in which buyer and seller names have a similarity score of &lt;70%  (ha)]]/Table9[[#This Row],[Total sample area (ha)]]</f>
        <v>2.343885341140637E-2</v>
      </c>
    </row>
    <row r="451" spans="1:5" x14ac:dyDescent="0.25">
      <c r="A451">
        <v>2008</v>
      </c>
      <c r="B451" t="s">
        <v>63</v>
      </c>
      <c r="C451" s="3">
        <v>546935243.8628571</v>
      </c>
      <c r="D451" s="3">
        <v>2080587250.9402266</v>
      </c>
      <c r="E451" s="2">
        <f>Table9[[#This Row],[Total sample area changing ownership in which buyer and seller names have a similarity score of &lt;70%  (ha)]]/Table9[[#This Row],[Total sample area (ha)]]</f>
        <v>0.26287541828187916</v>
      </c>
    </row>
    <row r="452" spans="1:5" x14ac:dyDescent="0.25">
      <c r="A452">
        <v>2008</v>
      </c>
      <c r="B452" t="s">
        <v>64</v>
      </c>
      <c r="C452" s="3">
        <v>11140646.30593298</v>
      </c>
      <c r="D452" s="3">
        <v>581207021.86596572</v>
      </c>
      <c r="E452" s="2">
        <f>Table9[[#This Row],[Total sample area changing ownership in which buyer and seller names have a similarity score of &lt;70%  (ha)]]/Table9[[#This Row],[Total sample area (ha)]]</f>
        <v>1.9168120629661226E-2</v>
      </c>
    </row>
    <row r="453" spans="1:5" x14ac:dyDescent="0.25">
      <c r="A453">
        <v>2008</v>
      </c>
      <c r="B453" t="s">
        <v>65</v>
      </c>
      <c r="C453" s="3">
        <v>59342321.364919923</v>
      </c>
      <c r="D453" s="3">
        <v>1062607089.0567353</v>
      </c>
      <c r="E453" s="2">
        <f>Table9[[#This Row],[Total sample area changing ownership in which buyer and seller names have a similarity score of &lt;70%  (ha)]]/Table9[[#This Row],[Total sample area (ha)]]</f>
        <v>5.5845967880373784E-2</v>
      </c>
    </row>
    <row r="454" spans="1:5" x14ac:dyDescent="0.25">
      <c r="A454">
        <v>2008</v>
      </c>
      <c r="B454" t="s">
        <v>66</v>
      </c>
      <c r="C454" s="3">
        <v>16025367.451939978</v>
      </c>
      <c r="D454" s="3">
        <v>415111759.01768571</v>
      </c>
      <c r="E454" s="2">
        <f>Table9[[#This Row],[Total sample area changing ownership in which buyer and seller names have a similarity score of &lt;70%  (ha)]]/Table9[[#This Row],[Total sample area (ha)]]</f>
        <v>3.8604946990328987E-2</v>
      </c>
    </row>
    <row r="455" spans="1:5" x14ac:dyDescent="0.25">
      <c r="A455">
        <v>2008</v>
      </c>
      <c r="B455" t="s">
        <v>67</v>
      </c>
      <c r="C455" s="3">
        <v>819610.8304199999</v>
      </c>
      <c r="D455" s="3">
        <v>19293545.111968264</v>
      </c>
      <c r="E455" s="2">
        <f>Table9[[#This Row],[Total sample area changing ownership in which buyer and seller names have a similarity score of &lt;70%  (ha)]]/Table9[[#This Row],[Total sample area (ha)]]</f>
        <v>4.2481090212476036E-2</v>
      </c>
    </row>
    <row r="456" spans="1:5" x14ac:dyDescent="0.25">
      <c r="A456">
        <v>2008</v>
      </c>
      <c r="B456" t="s">
        <v>68</v>
      </c>
      <c r="C456" s="3">
        <v>5475899.1024169894</v>
      </c>
      <c r="D456" s="3">
        <v>591279659.80354702</v>
      </c>
      <c r="E456" s="2">
        <f>Table9[[#This Row],[Total sample area changing ownership in which buyer and seller names have a similarity score of &lt;70%  (ha)]]/Table9[[#This Row],[Total sample area (ha)]]</f>
        <v>9.2610983848765566E-3</v>
      </c>
    </row>
    <row r="457" spans="1:5" x14ac:dyDescent="0.25">
      <c r="A457">
        <v>2008</v>
      </c>
      <c r="B457" t="s">
        <v>69</v>
      </c>
      <c r="C457" s="3">
        <v>662657.95569199766</v>
      </c>
      <c r="D457" s="3">
        <v>69386870.407662123</v>
      </c>
      <c r="E457" s="2">
        <f>Table9[[#This Row],[Total sample area changing ownership in which buyer and seller names have a similarity score of &lt;70%  (ha)]]/Table9[[#This Row],[Total sample area (ha)]]</f>
        <v>9.550192302934921E-3</v>
      </c>
    </row>
    <row r="458" spans="1:5" x14ac:dyDescent="0.25">
      <c r="A458">
        <v>2008</v>
      </c>
      <c r="B458" t="s">
        <v>70</v>
      </c>
      <c r="C458" s="3">
        <v>479810.86940000003</v>
      </c>
      <c r="D458" s="3">
        <v>16941189.992802773</v>
      </c>
      <c r="E458" s="2">
        <f>Table9[[#This Row],[Total sample area changing ownership in which buyer and seller names have a similarity score of &lt;70%  (ha)]]/Table9[[#This Row],[Total sample area (ha)]]</f>
        <v>2.8322146767956736E-2</v>
      </c>
    </row>
    <row r="459" spans="1:5" x14ac:dyDescent="0.25">
      <c r="A459">
        <v>2008</v>
      </c>
      <c r="B459" t="s">
        <v>71</v>
      </c>
      <c r="C459" s="3">
        <v>9176029.470439991</v>
      </c>
      <c r="D459" s="3">
        <v>426221118.8524068</v>
      </c>
      <c r="E459" s="2">
        <f>Table9[[#This Row],[Total sample area changing ownership in which buyer and seller names have a similarity score of &lt;70%  (ha)]]/Table9[[#This Row],[Total sample area (ha)]]</f>
        <v>2.1528800579254017E-2</v>
      </c>
    </row>
    <row r="460" spans="1:5" x14ac:dyDescent="0.25">
      <c r="A460">
        <v>2008</v>
      </c>
      <c r="B460" t="s">
        <v>72</v>
      </c>
      <c r="C460" s="3">
        <v>8657046.872821996</v>
      </c>
      <c r="D460" s="3">
        <v>93770108.666610911</v>
      </c>
      <c r="E460" s="2">
        <f>Table9[[#This Row],[Total sample area changing ownership in which buyer and seller names have a similarity score of &lt;70%  (ha)]]/Table9[[#This Row],[Total sample area (ha)]]</f>
        <v>9.2322030932065507E-2</v>
      </c>
    </row>
    <row r="461" spans="1:5" x14ac:dyDescent="0.25">
      <c r="A461">
        <v>2008</v>
      </c>
      <c r="B461" t="s">
        <v>73</v>
      </c>
      <c r="C461" s="3">
        <v>5396091.472039992</v>
      </c>
      <c r="D461" s="3">
        <v>72568464.02223511</v>
      </c>
      <c r="E461" s="2">
        <f>Table9[[#This Row],[Total sample area changing ownership in which buyer and seller names have a similarity score of &lt;70%  (ha)]]/Table9[[#This Row],[Total sample area (ha)]]</f>
        <v>7.4358628706632401E-2</v>
      </c>
    </row>
    <row r="462" spans="1:5" x14ac:dyDescent="0.25">
      <c r="A462">
        <v>2008</v>
      </c>
      <c r="B462" t="s">
        <v>74</v>
      </c>
      <c r="C462" s="3">
        <v>21500253.50595995</v>
      </c>
      <c r="D462" s="3">
        <v>482728015.68050569</v>
      </c>
      <c r="E462" s="2">
        <f>Table9[[#This Row],[Total sample area changing ownership in which buyer and seller names have a similarity score of &lt;70%  (ha)]]/Table9[[#This Row],[Total sample area (ha)]]</f>
        <v>4.4539063007666677E-2</v>
      </c>
    </row>
    <row r="463" spans="1:5" x14ac:dyDescent="0.25">
      <c r="A463">
        <v>2008</v>
      </c>
      <c r="B463" t="s">
        <v>75</v>
      </c>
      <c r="C463" s="3">
        <v>42587867.046310112</v>
      </c>
      <c r="D463" s="3">
        <v>869469165.26495111</v>
      </c>
      <c r="E463" s="2">
        <f>Table9[[#This Row],[Total sample area changing ownership in which buyer and seller names have a similarity score of &lt;70%  (ha)]]/Table9[[#This Row],[Total sample area (ha)]]</f>
        <v>4.8981457592383301E-2</v>
      </c>
    </row>
    <row r="464" spans="1:5" x14ac:dyDescent="0.25">
      <c r="A464">
        <v>2008</v>
      </c>
      <c r="B464" t="s">
        <v>76</v>
      </c>
      <c r="C464" s="3">
        <v>15562397.486872967</v>
      </c>
      <c r="D464" s="3">
        <v>379862933.39734972</v>
      </c>
      <c r="E464" s="2">
        <f>Table9[[#This Row],[Total sample area changing ownership in which buyer and seller names have a similarity score of &lt;70%  (ha)]]/Table9[[#This Row],[Total sample area (ha)]]</f>
        <v>4.0968454983719517E-2</v>
      </c>
    </row>
    <row r="465" spans="1:5" x14ac:dyDescent="0.25">
      <c r="A465">
        <v>2008</v>
      </c>
      <c r="B465" t="s">
        <v>77</v>
      </c>
      <c r="C465" s="3">
        <v>62928356.703002863</v>
      </c>
      <c r="D465" s="3">
        <v>1714761456.4271157</v>
      </c>
      <c r="E465" s="2">
        <f>Table9[[#This Row],[Total sample area changing ownership in which buyer and seller names have a similarity score of &lt;70%  (ha)]]/Table9[[#This Row],[Total sample area (ha)]]</f>
        <v>3.6698023778841321E-2</v>
      </c>
    </row>
    <row r="466" spans="1:5" x14ac:dyDescent="0.25">
      <c r="A466">
        <v>2008</v>
      </c>
      <c r="B466" t="s">
        <v>78</v>
      </c>
      <c r="C466" s="3">
        <v>0</v>
      </c>
      <c r="D466" s="3">
        <v>257043962.44276935</v>
      </c>
      <c r="E466" s="2">
        <f>Table9[[#This Row],[Total sample area changing ownership in which buyer and seller names have a similarity score of &lt;70%  (ha)]]/Table9[[#This Row],[Total sample area (ha)]]</f>
        <v>0</v>
      </c>
    </row>
    <row r="467" spans="1:5" x14ac:dyDescent="0.25">
      <c r="A467">
        <v>2008</v>
      </c>
      <c r="B467" t="s">
        <v>79</v>
      </c>
      <c r="C467" s="3">
        <v>4744133.028332388</v>
      </c>
      <c r="D467" s="3">
        <v>351010246.75237012</v>
      </c>
      <c r="E467" s="2">
        <f>Table9[[#This Row],[Total sample area changing ownership in which buyer and seller names have a similarity score of &lt;70%  (ha)]]/Table9[[#This Row],[Total sample area (ha)]]</f>
        <v>1.3515653950920891E-2</v>
      </c>
    </row>
    <row r="468" spans="1:5" x14ac:dyDescent="0.25">
      <c r="A468">
        <v>2008</v>
      </c>
      <c r="B468" t="s">
        <v>80</v>
      </c>
      <c r="C468" s="3">
        <v>2688591.4732099948</v>
      </c>
      <c r="D468" s="3">
        <v>82386742.348797113</v>
      </c>
      <c r="E468" s="2">
        <f>Table9[[#This Row],[Total sample area changing ownership in which buyer and seller names have a similarity score of &lt;70%  (ha)]]/Table9[[#This Row],[Total sample area (ha)]]</f>
        <v>3.2633787871201705E-2</v>
      </c>
    </row>
    <row r="469" spans="1:5" x14ac:dyDescent="0.25">
      <c r="A469">
        <v>2008</v>
      </c>
      <c r="B469" t="s">
        <v>81</v>
      </c>
      <c r="C469" s="3">
        <v>4181.6011630000003</v>
      </c>
      <c r="D469" s="3">
        <v>12681858377.747049</v>
      </c>
      <c r="E469" s="2">
        <f>Table9[[#This Row],[Total sample area changing ownership in which buyer and seller names have a similarity score of &lt;70%  (ha)]]/Table9[[#This Row],[Total sample area (ha)]]</f>
        <v>3.2973094624187626E-7</v>
      </c>
    </row>
    <row r="470" spans="1:5" x14ac:dyDescent="0.25">
      <c r="A470">
        <v>2008</v>
      </c>
      <c r="B470" t="s">
        <v>82</v>
      </c>
      <c r="C470" s="3">
        <v>74405062.623855874</v>
      </c>
      <c r="D470" s="3">
        <v>2232187077.4426346</v>
      </c>
      <c r="E470" s="2">
        <f>Table9[[#This Row],[Total sample area changing ownership in which buyer and seller names have a similarity score of &lt;70%  (ha)]]/Table9[[#This Row],[Total sample area (ha)]]</f>
        <v>3.3332807709423727E-2</v>
      </c>
    </row>
    <row r="471" spans="1:5" x14ac:dyDescent="0.25">
      <c r="A471">
        <v>2008</v>
      </c>
      <c r="B471" t="s">
        <v>83</v>
      </c>
      <c r="C471" s="3">
        <v>31433108.431969944</v>
      </c>
      <c r="D471" s="3">
        <v>1129065570.2479343</v>
      </c>
      <c r="E471" s="2">
        <f>Table9[[#This Row],[Total sample area changing ownership in which buyer and seller names have a similarity score of &lt;70%  (ha)]]/Table9[[#This Row],[Total sample area (ha)]]</f>
        <v>2.7839931763278789E-2</v>
      </c>
    </row>
    <row r="472" spans="1:5" x14ac:dyDescent="0.25">
      <c r="A472">
        <v>2008</v>
      </c>
      <c r="B472" t="s">
        <v>84</v>
      </c>
      <c r="C472" s="3">
        <v>57402262.676389858</v>
      </c>
      <c r="D472" s="3">
        <v>826247460.83662391</v>
      </c>
      <c r="E472" s="2">
        <f>Table9[[#This Row],[Total sample area changing ownership in which buyer and seller names have a similarity score of &lt;70%  (ha)]]/Table9[[#This Row],[Total sample area (ha)]]</f>
        <v>6.9473451232475447E-2</v>
      </c>
    </row>
    <row r="473" spans="1:5" x14ac:dyDescent="0.25">
      <c r="A473">
        <v>2008</v>
      </c>
      <c r="B473" t="s">
        <v>85</v>
      </c>
      <c r="C473" s="3">
        <v>440488.04599999887</v>
      </c>
      <c r="D473" s="3">
        <v>712508903.96360338</v>
      </c>
      <c r="E473" s="2">
        <f>Table9[[#This Row],[Total sample area changing ownership in which buyer and seller names have a similarity score of &lt;70%  (ha)]]/Table9[[#This Row],[Total sample area (ha)]]</f>
        <v>6.1822111071120037E-4</v>
      </c>
    </row>
    <row r="474" spans="1:5" x14ac:dyDescent="0.25">
      <c r="A474">
        <v>2008</v>
      </c>
      <c r="B474" t="s">
        <v>86</v>
      </c>
      <c r="C474" s="3">
        <v>17227996.584729962</v>
      </c>
      <c r="D474" s="3">
        <v>716680778.03672647</v>
      </c>
      <c r="E474" s="2">
        <f>Table9[[#This Row],[Total sample area changing ownership in which buyer and seller names have a similarity score of &lt;70%  (ha)]]/Table9[[#This Row],[Total sample area (ha)]]</f>
        <v>2.4038591675256439E-2</v>
      </c>
    </row>
    <row r="475" spans="1:5" x14ac:dyDescent="0.25">
      <c r="A475">
        <v>2008</v>
      </c>
      <c r="B475" t="s">
        <v>87</v>
      </c>
      <c r="C475" s="3">
        <v>214327575.70597941</v>
      </c>
      <c r="D475" s="3">
        <v>4357944956.0714817</v>
      </c>
      <c r="E475" s="2">
        <f>Table9[[#This Row],[Total sample area changing ownership in which buyer and seller names have a similarity score of &lt;70%  (ha)]]/Table9[[#This Row],[Total sample area (ha)]]</f>
        <v>4.9180881784057093E-2</v>
      </c>
    </row>
    <row r="476" spans="1:5" x14ac:dyDescent="0.25">
      <c r="A476">
        <v>2008</v>
      </c>
      <c r="B476" t="s">
        <v>88</v>
      </c>
      <c r="C476" s="3">
        <v>53639087.067099929</v>
      </c>
      <c r="D476" s="3">
        <v>3667761243.622252</v>
      </c>
      <c r="E476" s="2">
        <f>Table9[[#This Row],[Total sample area changing ownership in which buyer and seller names have a similarity score of &lt;70%  (ha)]]/Table9[[#This Row],[Total sample area (ha)]]</f>
        <v>1.4624476214304067E-2</v>
      </c>
    </row>
    <row r="477" spans="1:5" x14ac:dyDescent="0.25">
      <c r="A477">
        <v>2008</v>
      </c>
      <c r="B477" t="s">
        <v>89</v>
      </c>
      <c r="C477" s="3">
        <v>25974284.811305933</v>
      </c>
      <c r="D477" s="3">
        <v>1377913761.3501866</v>
      </c>
      <c r="E477" s="2">
        <f>Table9[[#This Row],[Total sample area changing ownership in which buyer and seller names have a similarity score of &lt;70%  (ha)]]/Table9[[#This Row],[Total sample area (ha)]]</f>
        <v>1.8850442995688145E-2</v>
      </c>
    </row>
    <row r="478" spans="1:5" x14ac:dyDescent="0.25">
      <c r="A478">
        <v>2008</v>
      </c>
      <c r="B478" t="s">
        <v>90</v>
      </c>
      <c r="C478" s="3">
        <v>18087954.852616966</v>
      </c>
      <c r="D478" s="3">
        <v>311054964.63942569</v>
      </c>
      <c r="E478" s="2">
        <f>Table9[[#This Row],[Total sample area changing ownership in which buyer and seller names have a similarity score of &lt;70%  (ha)]]/Table9[[#This Row],[Total sample area (ha)]]</f>
        <v>5.8150349323581728E-2</v>
      </c>
    </row>
    <row r="479" spans="1:5" x14ac:dyDescent="0.25">
      <c r="A479">
        <v>2008</v>
      </c>
      <c r="B479" t="s">
        <v>91</v>
      </c>
      <c r="C479" s="3">
        <v>487111799.36621004</v>
      </c>
      <c r="D479" s="3">
        <v>3410081729.2153015</v>
      </c>
      <c r="E479" s="2">
        <f>Table9[[#This Row],[Total sample area changing ownership in which buyer and seller names have a similarity score of &lt;70%  (ha)]]/Table9[[#This Row],[Total sample area (ha)]]</f>
        <v>0.14284461137484233</v>
      </c>
    </row>
    <row r="480" spans="1:5" x14ac:dyDescent="0.25">
      <c r="A480">
        <v>2008</v>
      </c>
      <c r="B480" t="s">
        <v>92</v>
      </c>
      <c r="C480" s="3">
        <v>14255018.813209966</v>
      </c>
      <c r="D480" s="3">
        <v>888769460.30736101</v>
      </c>
      <c r="E480" s="2">
        <f>Table9[[#This Row],[Total sample area changing ownership in which buyer and seller names have a similarity score of &lt;70%  (ha)]]/Table9[[#This Row],[Total sample area (ha)]]</f>
        <v>1.6039051126126889E-2</v>
      </c>
    </row>
    <row r="481" spans="1:5" x14ac:dyDescent="0.25">
      <c r="A481">
        <v>2008</v>
      </c>
      <c r="B481" t="s">
        <v>93</v>
      </c>
      <c r="C481" s="3">
        <v>4983116.7835689932</v>
      </c>
      <c r="D481" s="3">
        <v>255416171.21205163</v>
      </c>
      <c r="E481" s="2">
        <f>Table9[[#This Row],[Total sample area changing ownership in which buyer and seller names have a similarity score of &lt;70%  (ha)]]/Table9[[#This Row],[Total sample area (ha)]]</f>
        <v>1.9509793604383451E-2</v>
      </c>
    </row>
    <row r="482" spans="1:5" x14ac:dyDescent="0.25">
      <c r="A482">
        <v>2008</v>
      </c>
      <c r="B482" t="s">
        <v>94</v>
      </c>
      <c r="C482" s="3">
        <v>89061.116839999901</v>
      </c>
      <c r="D482" s="3">
        <v>86510500.675154373</v>
      </c>
      <c r="E482" s="2">
        <f>Table9[[#This Row],[Total sample area changing ownership in which buyer and seller names have a similarity score of &lt;70%  (ha)]]/Table9[[#This Row],[Total sample area (ha)]]</f>
        <v>1.0294833129497545E-3</v>
      </c>
    </row>
    <row r="483" spans="1:5" x14ac:dyDescent="0.25">
      <c r="A483">
        <v>2008</v>
      </c>
      <c r="B483" t="s">
        <v>95</v>
      </c>
      <c r="C483" s="3">
        <v>19414746.905318875</v>
      </c>
      <c r="D483" s="3">
        <v>827751102.17656922</v>
      </c>
      <c r="E483" s="2">
        <f>Table9[[#This Row],[Total sample area changing ownership in which buyer and seller names have a similarity score of &lt;70%  (ha)]]/Table9[[#This Row],[Total sample area (ha)]]</f>
        <v>2.3454812508576374E-2</v>
      </c>
    </row>
    <row r="484" spans="1:5" x14ac:dyDescent="0.25">
      <c r="A484">
        <v>2009</v>
      </c>
      <c r="B484" t="s">
        <v>0</v>
      </c>
      <c r="C484" s="3">
        <v>447118.59107199998</v>
      </c>
      <c r="D484" s="3">
        <v>36502851.265399657</v>
      </c>
      <c r="E484" s="2">
        <f>Table9[[#This Row],[Total sample area changing ownership in which buyer and seller names have a similarity score of &lt;70%  (ha)]]/Table9[[#This Row],[Total sample area (ha)]]</f>
        <v>1.2248867569855153E-2</v>
      </c>
    </row>
    <row r="485" spans="1:5" x14ac:dyDescent="0.25">
      <c r="A485">
        <v>2009</v>
      </c>
      <c r="B485" t="s">
        <v>1</v>
      </c>
      <c r="C485" s="3">
        <v>39353007.091217846</v>
      </c>
      <c r="D485" s="3">
        <v>1514315363.1930847</v>
      </c>
      <c r="E485" s="2">
        <f>Table9[[#This Row],[Total sample area changing ownership in which buyer and seller names have a similarity score of &lt;70%  (ha)]]/Table9[[#This Row],[Total sample area (ha)]]</f>
        <v>2.5987326053562656E-2</v>
      </c>
    </row>
    <row r="486" spans="1:5" x14ac:dyDescent="0.25">
      <c r="A486">
        <v>2009</v>
      </c>
      <c r="B486" t="s">
        <v>2</v>
      </c>
      <c r="C486" s="3">
        <v>1578959.4452339979</v>
      </c>
      <c r="D486" s="3">
        <v>48642640.470726527</v>
      </c>
      <c r="E486" s="2">
        <f>Table9[[#This Row],[Total sample area changing ownership in which buyer and seller names have a similarity score of &lt;70%  (ha)]]/Table9[[#This Row],[Total sample area (ha)]]</f>
        <v>3.2460397502150948E-2</v>
      </c>
    </row>
    <row r="487" spans="1:5" x14ac:dyDescent="0.25">
      <c r="A487">
        <v>2009</v>
      </c>
      <c r="B487" t="s">
        <v>3</v>
      </c>
      <c r="C487" s="3">
        <v>98242383.492299646</v>
      </c>
      <c r="D487" s="3">
        <v>4715833175.5928431</v>
      </c>
      <c r="E487" s="2">
        <f>Table9[[#This Row],[Total sample area changing ownership in which buyer and seller names have a similarity score of &lt;70%  (ha)]]/Table9[[#This Row],[Total sample area (ha)]]</f>
        <v>2.0832455227797423E-2</v>
      </c>
    </row>
    <row r="488" spans="1:5" x14ac:dyDescent="0.25">
      <c r="A488">
        <v>2009</v>
      </c>
      <c r="B488" t="s">
        <v>4</v>
      </c>
      <c r="C488" s="3">
        <v>8651658.3770641685</v>
      </c>
      <c r="D488" s="3">
        <v>431487814.42607903</v>
      </c>
      <c r="E488" s="2">
        <f>Table9[[#This Row],[Total sample area changing ownership in which buyer and seller names have a similarity score of &lt;70%  (ha)]]/Table9[[#This Row],[Total sample area (ha)]]</f>
        <v>2.0050759460198707E-2</v>
      </c>
    </row>
    <row r="489" spans="1:5" x14ac:dyDescent="0.25">
      <c r="A489">
        <v>2009</v>
      </c>
      <c r="B489" t="s">
        <v>5</v>
      </c>
      <c r="C489" s="3">
        <v>633224.300238</v>
      </c>
      <c r="D489" s="3">
        <v>128790645.00283019</v>
      </c>
      <c r="E489" s="2">
        <f>Table9[[#This Row],[Total sample area changing ownership in which buyer and seller names have a similarity score of &lt;70%  (ha)]]/Table9[[#This Row],[Total sample area (ha)]]</f>
        <v>4.9166948439778747E-3</v>
      </c>
    </row>
    <row r="490" spans="1:5" x14ac:dyDescent="0.25">
      <c r="A490">
        <v>2009</v>
      </c>
      <c r="B490" t="s">
        <v>6</v>
      </c>
      <c r="C490" s="3">
        <v>0</v>
      </c>
      <c r="D490" s="3">
        <v>27448418.754153345</v>
      </c>
      <c r="E490" s="2">
        <f>Table9[[#This Row],[Total sample area changing ownership in which buyer and seller names have a similarity score of &lt;70%  (ha)]]/Table9[[#This Row],[Total sample area (ha)]]</f>
        <v>0</v>
      </c>
    </row>
    <row r="491" spans="1:5" x14ac:dyDescent="0.25">
      <c r="A491">
        <v>2009</v>
      </c>
      <c r="B491" t="s">
        <v>7</v>
      </c>
      <c r="C491" s="3">
        <v>3511920.7155599976</v>
      </c>
      <c r="D491" s="3">
        <v>406355732.07371449</v>
      </c>
      <c r="E491" s="2">
        <f>Table9[[#This Row],[Total sample area changing ownership in which buyer and seller names have a similarity score of &lt;70%  (ha)]]/Table9[[#This Row],[Total sample area (ha)]]</f>
        <v>8.6424785929263611E-3</v>
      </c>
    </row>
    <row r="492" spans="1:5" x14ac:dyDescent="0.25">
      <c r="A492">
        <v>2009</v>
      </c>
      <c r="B492" t="s">
        <v>8</v>
      </c>
      <c r="C492" s="3">
        <v>25791998.755699974</v>
      </c>
      <c r="D492" s="3">
        <v>657394870.81661987</v>
      </c>
      <c r="E492" s="2">
        <f>Table9[[#This Row],[Total sample area changing ownership in which buyer and seller names have a similarity score of &lt;70%  (ha)]]/Table9[[#This Row],[Total sample area (ha)]]</f>
        <v>3.9233647691319824E-2</v>
      </c>
    </row>
    <row r="493" spans="1:5" x14ac:dyDescent="0.25">
      <c r="A493">
        <v>2009</v>
      </c>
      <c r="B493" t="s">
        <v>9</v>
      </c>
      <c r="C493" s="3">
        <v>40806.898199999901</v>
      </c>
      <c r="D493" s="3">
        <v>303884779.62893075</v>
      </c>
      <c r="E493" s="2">
        <f>Table9[[#This Row],[Total sample area changing ownership in which buyer and seller names have a similarity score of &lt;70%  (ha)]]/Table9[[#This Row],[Total sample area (ha)]]</f>
        <v>1.3428411337293236E-4</v>
      </c>
    </row>
    <row r="494" spans="1:5" x14ac:dyDescent="0.25">
      <c r="A494">
        <v>2009</v>
      </c>
      <c r="B494" t="s">
        <v>10</v>
      </c>
      <c r="C494" s="3">
        <v>19405224.637999952</v>
      </c>
      <c r="D494" s="3">
        <v>1480911627.9309967</v>
      </c>
      <c r="E494" s="2">
        <f>Table9[[#This Row],[Total sample area changing ownership in which buyer and seller names have a similarity score of &lt;70%  (ha)]]/Table9[[#This Row],[Total sample area (ha)]]</f>
        <v>1.310356693269488E-2</v>
      </c>
    </row>
    <row r="495" spans="1:5" x14ac:dyDescent="0.25">
      <c r="A495">
        <v>2009</v>
      </c>
      <c r="B495" t="s">
        <v>11</v>
      </c>
      <c r="C495" s="3">
        <v>550046142.63926768</v>
      </c>
      <c r="D495" s="3">
        <v>6174309135.4575758</v>
      </c>
      <c r="E495" s="2">
        <f>Table9[[#This Row],[Total sample area changing ownership in which buyer and seller names have a similarity score of &lt;70%  (ha)]]/Table9[[#This Row],[Total sample area (ha)]]</f>
        <v>8.9086265454459454E-2</v>
      </c>
    </row>
    <row r="496" spans="1:5" x14ac:dyDescent="0.25">
      <c r="A496">
        <v>2009</v>
      </c>
      <c r="B496" t="s">
        <v>12</v>
      </c>
      <c r="C496" s="3">
        <v>144402223.97969994</v>
      </c>
      <c r="D496" s="3">
        <v>2057681419.027365</v>
      </c>
      <c r="E496" s="2">
        <f>Table9[[#This Row],[Total sample area changing ownership in which buyer and seller names have a similarity score of &lt;70%  (ha)]]/Table9[[#This Row],[Total sample area (ha)]]</f>
        <v>7.0177153102717285E-2</v>
      </c>
    </row>
    <row r="497" spans="1:5" x14ac:dyDescent="0.25">
      <c r="A497">
        <v>2009</v>
      </c>
      <c r="B497" t="s">
        <v>13</v>
      </c>
      <c r="C497" s="3">
        <v>0</v>
      </c>
      <c r="D497" s="3">
        <v>1788036.592108096</v>
      </c>
      <c r="E497" s="2">
        <f>Table9[[#This Row],[Total sample area changing ownership in which buyer and seller names have a similarity score of &lt;70%  (ha)]]/Table9[[#This Row],[Total sample area (ha)]]</f>
        <v>0</v>
      </c>
    </row>
    <row r="498" spans="1:5" x14ac:dyDescent="0.25">
      <c r="A498">
        <v>2009</v>
      </c>
      <c r="B498" t="s">
        <v>14</v>
      </c>
      <c r="C498" s="3">
        <v>35552.315809999993</v>
      </c>
      <c r="D498" s="3">
        <v>38678332.14302925</v>
      </c>
      <c r="E498" s="2">
        <f>Table9[[#This Row],[Total sample area changing ownership in which buyer and seller names have a similarity score of &lt;70%  (ha)]]/Table9[[#This Row],[Total sample area (ha)]]</f>
        <v>9.1917913312628094E-4</v>
      </c>
    </row>
    <row r="499" spans="1:5" x14ac:dyDescent="0.25">
      <c r="A499">
        <v>2009</v>
      </c>
      <c r="B499" t="s">
        <v>15</v>
      </c>
      <c r="C499" s="3">
        <v>13613106.823482953</v>
      </c>
      <c r="D499" s="3">
        <v>858915994.34336579</v>
      </c>
      <c r="E499" s="2">
        <f>Table9[[#This Row],[Total sample area changing ownership in which buyer and seller names have a similarity score of &lt;70%  (ha)]]/Table9[[#This Row],[Total sample area (ha)]]</f>
        <v>1.584917141272944E-2</v>
      </c>
    </row>
    <row r="500" spans="1:5" x14ac:dyDescent="0.25">
      <c r="A500">
        <v>2009</v>
      </c>
      <c r="B500" t="s">
        <v>16</v>
      </c>
      <c r="C500" s="3">
        <v>184849.80232999902</v>
      </c>
      <c r="D500" s="3">
        <v>24823933.857437965</v>
      </c>
      <c r="E500" s="2">
        <f>Table9[[#This Row],[Total sample area changing ownership in which buyer and seller names have a similarity score of &lt;70%  (ha)]]/Table9[[#This Row],[Total sample area (ha)]]</f>
        <v>7.4464346944999897E-3</v>
      </c>
    </row>
    <row r="501" spans="1:5" x14ac:dyDescent="0.25">
      <c r="A501">
        <v>2009</v>
      </c>
      <c r="B501" t="s">
        <v>17</v>
      </c>
      <c r="C501" s="3">
        <v>0</v>
      </c>
      <c r="D501" s="3">
        <v>16445174.480911991</v>
      </c>
      <c r="E501" s="2">
        <f>Table9[[#This Row],[Total sample area changing ownership in which buyer and seller names have a similarity score of &lt;70%  (ha)]]/Table9[[#This Row],[Total sample area (ha)]]</f>
        <v>0</v>
      </c>
    </row>
    <row r="502" spans="1:5" x14ac:dyDescent="0.25">
      <c r="A502">
        <v>2009</v>
      </c>
      <c r="B502" t="s">
        <v>18</v>
      </c>
      <c r="C502" s="3">
        <v>63779809.11629989</v>
      </c>
      <c r="D502" s="3">
        <v>4778075637.404192</v>
      </c>
      <c r="E502" s="2">
        <f>Table9[[#This Row],[Total sample area changing ownership in which buyer and seller names have a similarity score of &lt;70%  (ha)]]/Table9[[#This Row],[Total sample area (ha)]]</f>
        <v>1.334843019583295E-2</v>
      </c>
    </row>
    <row r="503" spans="1:5" x14ac:dyDescent="0.25">
      <c r="A503">
        <v>2009</v>
      </c>
      <c r="B503" t="s">
        <v>19</v>
      </c>
      <c r="C503" s="3">
        <v>2054226.7084599899</v>
      </c>
      <c r="D503" s="3">
        <v>32564422.932560634</v>
      </c>
      <c r="E503" s="2">
        <f>Table9[[#This Row],[Total sample area changing ownership in which buyer and seller names have a similarity score of &lt;70%  (ha)]]/Table9[[#This Row],[Total sample area (ha)]]</f>
        <v>6.3081931859016671E-2</v>
      </c>
    </row>
    <row r="504" spans="1:5" x14ac:dyDescent="0.25">
      <c r="A504">
        <v>2009</v>
      </c>
      <c r="B504" t="s">
        <v>20</v>
      </c>
      <c r="C504" s="3">
        <v>438646213.18509901</v>
      </c>
      <c r="D504" s="3">
        <v>14828982956.176949</v>
      </c>
      <c r="E504" s="2">
        <f>Table9[[#This Row],[Total sample area changing ownership in which buyer and seller names have a similarity score of &lt;70%  (ha)]]/Table9[[#This Row],[Total sample area (ha)]]</f>
        <v>2.9580330254704544E-2</v>
      </c>
    </row>
    <row r="505" spans="1:5" x14ac:dyDescent="0.25">
      <c r="A505">
        <v>2009</v>
      </c>
      <c r="B505" t="s">
        <v>21</v>
      </c>
      <c r="C505" s="3">
        <v>2581872.1517369915</v>
      </c>
      <c r="D505" s="3">
        <v>89424709.820760027</v>
      </c>
      <c r="E505" s="2">
        <f>Table9[[#This Row],[Total sample area changing ownership in which buyer and seller names have a similarity score of &lt;70%  (ha)]]/Table9[[#This Row],[Total sample area (ha)]]</f>
        <v>2.8872021580075707E-2</v>
      </c>
    </row>
    <row r="506" spans="1:5" x14ac:dyDescent="0.25">
      <c r="A506">
        <v>2009</v>
      </c>
      <c r="B506" t="s">
        <v>22</v>
      </c>
      <c r="C506" s="3">
        <v>12551201.749659963</v>
      </c>
      <c r="D506" s="3">
        <v>421948519.22106177</v>
      </c>
      <c r="E506" s="2">
        <f>Table9[[#This Row],[Total sample area changing ownership in which buyer and seller names have a similarity score of &lt;70%  (ha)]]/Table9[[#This Row],[Total sample area (ha)]]</f>
        <v>2.9745813003041494E-2</v>
      </c>
    </row>
    <row r="507" spans="1:5" x14ac:dyDescent="0.25">
      <c r="A507">
        <v>2009</v>
      </c>
      <c r="B507" t="s">
        <v>23</v>
      </c>
      <c r="C507" s="3">
        <v>14032858.906277999</v>
      </c>
      <c r="D507" s="3">
        <v>5062468009.6734505</v>
      </c>
      <c r="E507" s="2">
        <f>Table9[[#This Row],[Total sample area changing ownership in which buyer and seller names have a similarity score of &lt;70%  (ha)]]/Table9[[#This Row],[Total sample area (ha)]]</f>
        <v>2.7719402630226545E-3</v>
      </c>
    </row>
    <row r="508" spans="1:5" x14ac:dyDescent="0.25">
      <c r="A508">
        <v>2009</v>
      </c>
      <c r="B508" t="s">
        <v>24</v>
      </c>
      <c r="C508" s="3">
        <v>246411.28305999879</v>
      </c>
      <c r="D508" s="3">
        <v>17820566.86313672</v>
      </c>
      <c r="E508" s="2">
        <f>Table9[[#This Row],[Total sample area changing ownership in which buyer and seller names have a similarity score of &lt;70%  (ha)]]/Table9[[#This Row],[Total sample area (ha)]]</f>
        <v>1.3827353807118246E-2</v>
      </c>
    </row>
    <row r="509" spans="1:5" x14ac:dyDescent="0.25">
      <c r="A509">
        <v>2009</v>
      </c>
      <c r="B509" t="s">
        <v>25</v>
      </c>
      <c r="C509" s="3">
        <v>2580720.8222099897</v>
      </c>
      <c r="D509" s="3">
        <v>180457612.23478568</v>
      </c>
      <c r="E509" s="2">
        <f>Table9[[#This Row],[Total sample area changing ownership in which buyer and seller names have a similarity score of &lt;70%  (ha)]]/Table9[[#This Row],[Total sample area (ha)]]</f>
        <v>1.430098065828514E-2</v>
      </c>
    </row>
    <row r="510" spans="1:5" x14ac:dyDescent="0.25">
      <c r="A510">
        <v>2009</v>
      </c>
      <c r="B510" t="s">
        <v>26</v>
      </c>
      <c r="C510" s="3">
        <v>47811754.058899857</v>
      </c>
      <c r="D510" s="3">
        <v>1823691842.1288159</v>
      </c>
      <c r="E510" s="2">
        <f>Table9[[#This Row],[Total sample area changing ownership in which buyer and seller names have a similarity score of &lt;70%  (ha)]]/Table9[[#This Row],[Total sample area (ha)]]</f>
        <v>2.6217013726994941E-2</v>
      </c>
    </row>
    <row r="511" spans="1:5" x14ac:dyDescent="0.25">
      <c r="A511">
        <v>2009</v>
      </c>
      <c r="B511" t="s">
        <v>27</v>
      </c>
      <c r="C511" s="3">
        <v>9709357.4395909868</v>
      </c>
      <c r="D511" s="3">
        <v>416569573.95979673</v>
      </c>
      <c r="E511" s="2">
        <f>Table9[[#This Row],[Total sample area changing ownership in which buyer and seller names have a similarity score of &lt;70%  (ha)]]/Table9[[#This Row],[Total sample area (ha)]]</f>
        <v>2.3307889117528399E-2</v>
      </c>
    </row>
    <row r="512" spans="1:5" x14ac:dyDescent="0.25">
      <c r="A512">
        <v>2009</v>
      </c>
      <c r="B512" t="s">
        <v>28</v>
      </c>
      <c r="C512" s="3">
        <v>716756.11758799898</v>
      </c>
      <c r="D512" s="3">
        <v>181748758.70055076</v>
      </c>
      <c r="E512" s="2">
        <f>Table9[[#This Row],[Total sample area changing ownership in which buyer and seller names have a similarity score of &lt;70%  (ha)]]/Table9[[#This Row],[Total sample area (ha)]]</f>
        <v>3.9436644448775917E-3</v>
      </c>
    </row>
    <row r="513" spans="1:5" x14ac:dyDescent="0.25">
      <c r="A513">
        <v>2009</v>
      </c>
      <c r="B513" t="s">
        <v>29</v>
      </c>
      <c r="C513" s="3">
        <v>100753986.01221979</v>
      </c>
      <c r="D513" s="3">
        <v>2953856440.4671588</v>
      </c>
      <c r="E513" s="2">
        <f>Table9[[#This Row],[Total sample area changing ownership in which buyer and seller names have a similarity score of &lt;70%  (ha)]]/Table9[[#This Row],[Total sample area (ha)]]</f>
        <v>3.4109303563948874E-2</v>
      </c>
    </row>
    <row r="514" spans="1:5" x14ac:dyDescent="0.25">
      <c r="A514">
        <v>2009</v>
      </c>
      <c r="B514" t="s">
        <v>30</v>
      </c>
      <c r="C514" s="3">
        <v>101126.428299999</v>
      </c>
      <c r="D514" s="3">
        <v>24932412.097603448</v>
      </c>
      <c r="E514" s="2">
        <f>Table9[[#This Row],[Total sample area changing ownership in which buyer and seller names have a similarity score of &lt;70%  (ha)]]/Table9[[#This Row],[Total sample area (ha)]]</f>
        <v>4.0560226545316679E-3</v>
      </c>
    </row>
    <row r="515" spans="1:5" x14ac:dyDescent="0.25">
      <c r="A515">
        <v>2009</v>
      </c>
      <c r="B515" t="s">
        <v>31</v>
      </c>
      <c r="C515" s="3">
        <v>33100317.852586918</v>
      </c>
      <c r="D515" s="3">
        <v>1327977426.3040483</v>
      </c>
      <c r="E515" s="2">
        <f>Table9[[#This Row],[Total sample area changing ownership in which buyer and seller names have a similarity score of &lt;70%  (ha)]]/Table9[[#This Row],[Total sample area (ha)]]</f>
        <v>2.4925361829914422E-2</v>
      </c>
    </row>
    <row r="516" spans="1:5" x14ac:dyDescent="0.25">
      <c r="A516">
        <v>2009</v>
      </c>
      <c r="B516" t="s">
        <v>32</v>
      </c>
      <c r="C516" s="3">
        <v>26172878.634049956</v>
      </c>
      <c r="D516" s="3">
        <v>745881521.88560653</v>
      </c>
      <c r="E516" s="2">
        <f>Table9[[#This Row],[Total sample area changing ownership in which buyer and seller names have a similarity score of &lt;70%  (ha)]]/Table9[[#This Row],[Total sample area (ha)]]</f>
        <v>3.5089860609342202E-2</v>
      </c>
    </row>
    <row r="517" spans="1:5" x14ac:dyDescent="0.25">
      <c r="A517">
        <v>2009</v>
      </c>
      <c r="B517" t="s">
        <v>33</v>
      </c>
      <c r="C517" s="3">
        <v>21751678.95759999</v>
      </c>
      <c r="D517" s="3">
        <v>367469071.24896634</v>
      </c>
      <c r="E517" s="2">
        <f>Table9[[#This Row],[Total sample area changing ownership in which buyer and seller names have a similarity score of &lt;70%  (ha)]]/Table9[[#This Row],[Total sample area (ha)]]</f>
        <v>5.9193223755320809E-2</v>
      </c>
    </row>
    <row r="518" spans="1:5" x14ac:dyDescent="0.25">
      <c r="A518">
        <v>2009</v>
      </c>
      <c r="B518" t="s">
        <v>34</v>
      </c>
      <c r="C518" s="3">
        <v>4378108.6365686003</v>
      </c>
      <c r="D518" s="3">
        <v>483534634.87885761</v>
      </c>
      <c r="E518" s="2">
        <f>Table9[[#This Row],[Total sample area changing ownership in which buyer and seller names have a similarity score of &lt;70%  (ha)]]/Table9[[#This Row],[Total sample area (ha)]]</f>
        <v>9.0543847756954787E-3</v>
      </c>
    </row>
    <row r="519" spans="1:5" x14ac:dyDescent="0.25">
      <c r="A519">
        <v>2009</v>
      </c>
      <c r="B519" t="s">
        <v>35</v>
      </c>
      <c r="C519" s="3">
        <v>35813304.205171905</v>
      </c>
      <c r="D519" s="3">
        <v>499765398.06566352</v>
      </c>
      <c r="E519" s="2">
        <f>Table9[[#This Row],[Total sample area changing ownership in which buyer and seller names have a similarity score of &lt;70%  (ha)]]/Table9[[#This Row],[Total sample area (ha)]]</f>
        <v>7.1660231668272567E-2</v>
      </c>
    </row>
    <row r="520" spans="1:5" x14ac:dyDescent="0.25">
      <c r="A520">
        <v>2009</v>
      </c>
      <c r="B520" t="s">
        <v>36</v>
      </c>
      <c r="C520" s="3">
        <v>19897501.428060003</v>
      </c>
      <c r="D520" s="3">
        <v>1024896257.8534923</v>
      </c>
      <c r="E520" s="2">
        <f>Table9[[#This Row],[Total sample area changing ownership in which buyer and seller names have a similarity score of &lt;70%  (ha)]]/Table9[[#This Row],[Total sample area (ha)]]</f>
        <v>1.9414161458382775E-2</v>
      </c>
    </row>
    <row r="521" spans="1:5" x14ac:dyDescent="0.25">
      <c r="A521">
        <v>2009</v>
      </c>
      <c r="B521" t="s">
        <v>37</v>
      </c>
      <c r="C521" s="3">
        <v>18596047.193556916</v>
      </c>
      <c r="D521" s="3">
        <v>255264766.27620092</v>
      </c>
      <c r="E521" s="2">
        <f>Table9[[#This Row],[Total sample area changing ownership in which buyer and seller names have a similarity score of &lt;70%  (ha)]]/Table9[[#This Row],[Total sample area (ha)]]</f>
        <v>7.2850035141299799E-2</v>
      </c>
    </row>
    <row r="522" spans="1:5" x14ac:dyDescent="0.25">
      <c r="A522">
        <v>2009</v>
      </c>
      <c r="B522" t="s">
        <v>38</v>
      </c>
      <c r="C522" s="3">
        <v>20920184.369468968</v>
      </c>
      <c r="D522" s="3">
        <v>875233036.86680162</v>
      </c>
      <c r="E522" s="2">
        <f>Table9[[#This Row],[Total sample area changing ownership in which buyer and seller names have a similarity score of &lt;70%  (ha)]]/Table9[[#This Row],[Total sample area (ha)]]</f>
        <v>2.3902416257457534E-2</v>
      </c>
    </row>
    <row r="523" spans="1:5" x14ac:dyDescent="0.25">
      <c r="A523">
        <v>2009</v>
      </c>
      <c r="B523" t="s">
        <v>39</v>
      </c>
      <c r="C523" s="3">
        <v>35176122.099077962</v>
      </c>
      <c r="D523" s="3">
        <v>1082851291.6886337</v>
      </c>
      <c r="E523" s="2">
        <f>Table9[[#This Row],[Total sample area changing ownership in which buyer and seller names have a similarity score of &lt;70%  (ha)]]/Table9[[#This Row],[Total sample area (ha)]]</f>
        <v>3.2484721003770672E-2</v>
      </c>
    </row>
    <row r="524" spans="1:5" x14ac:dyDescent="0.25">
      <c r="A524">
        <v>2009</v>
      </c>
      <c r="B524" t="s">
        <v>40</v>
      </c>
      <c r="C524" s="3">
        <v>61326391.655077934</v>
      </c>
      <c r="D524" s="3">
        <v>1286945583.5966327</v>
      </c>
      <c r="E524" s="2">
        <f>Table9[[#This Row],[Total sample area changing ownership in which buyer and seller names have a similarity score of &lt;70%  (ha)]]/Table9[[#This Row],[Total sample area (ha)]]</f>
        <v>4.7652668797144311E-2</v>
      </c>
    </row>
    <row r="525" spans="1:5" x14ac:dyDescent="0.25">
      <c r="A525">
        <v>2009</v>
      </c>
      <c r="B525" t="s">
        <v>41</v>
      </c>
      <c r="C525" s="3">
        <v>1010255.8498599958</v>
      </c>
      <c r="D525" s="3">
        <v>28928327.534340747</v>
      </c>
      <c r="E525" s="2">
        <f>Table9[[#This Row],[Total sample area changing ownership in which buyer and seller names have a similarity score of &lt;70%  (ha)]]/Table9[[#This Row],[Total sample area (ha)]]</f>
        <v>3.4922718869963135E-2</v>
      </c>
    </row>
    <row r="526" spans="1:5" x14ac:dyDescent="0.25">
      <c r="A526">
        <v>2009</v>
      </c>
      <c r="B526" t="s">
        <v>42</v>
      </c>
      <c r="C526" s="3">
        <v>180669848.24185467</v>
      </c>
      <c r="D526" s="3">
        <v>3892791199.5140462</v>
      </c>
      <c r="E526" s="2">
        <f>Table9[[#This Row],[Total sample area changing ownership in which buyer and seller names have a similarity score of &lt;70%  (ha)]]/Table9[[#This Row],[Total sample area (ha)]]</f>
        <v>4.6411389407273747E-2</v>
      </c>
    </row>
    <row r="527" spans="1:5" x14ac:dyDescent="0.25">
      <c r="A527">
        <v>2009</v>
      </c>
      <c r="B527" t="s">
        <v>43</v>
      </c>
      <c r="C527" s="3">
        <v>67838764.811903864</v>
      </c>
      <c r="D527" s="3">
        <v>1604512699.1359253</v>
      </c>
      <c r="E527" s="2">
        <f>Table9[[#This Row],[Total sample area changing ownership in which buyer and seller names have a similarity score of &lt;70%  (ha)]]/Table9[[#This Row],[Total sample area (ha)]]</f>
        <v>4.2279979989212256E-2</v>
      </c>
    </row>
    <row r="528" spans="1:5" x14ac:dyDescent="0.25">
      <c r="A528">
        <v>2009</v>
      </c>
      <c r="B528" t="s">
        <v>44</v>
      </c>
      <c r="C528" s="3">
        <v>30484361.728494942</v>
      </c>
      <c r="D528" s="3">
        <v>913115114.26803493</v>
      </c>
      <c r="E528" s="2">
        <f>Table9[[#This Row],[Total sample area changing ownership in which buyer and seller names have a similarity score of &lt;70%  (ha)]]/Table9[[#This Row],[Total sample area (ha)]]</f>
        <v>3.3385014936404382E-2</v>
      </c>
    </row>
    <row r="529" spans="1:5" x14ac:dyDescent="0.25">
      <c r="A529">
        <v>2009</v>
      </c>
      <c r="B529" t="s">
        <v>45</v>
      </c>
      <c r="C529" s="3">
        <v>745672.11739999906</v>
      </c>
      <c r="D529" s="3">
        <v>309888494.77652991</v>
      </c>
      <c r="E529" s="2">
        <f>Table9[[#This Row],[Total sample area changing ownership in which buyer and seller names have a similarity score of &lt;70%  (ha)]]/Table9[[#This Row],[Total sample area (ha)]]</f>
        <v>2.406259444829425E-3</v>
      </c>
    </row>
    <row r="530" spans="1:5" x14ac:dyDescent="0.25">
      <c r="A530">
        <v>2009</v>
      </c>
      <c r="B530" t="s">
        <v>46</v>
      </c>
      <c r="C530" s="3">
        <v>2364639.9240099988</v>
      </c>
      <c r="D530" s="3">
        <v>78519683.008562103</v>
      </c>
      <c r="E530" s="2">
        <f>Table9[[#This Row],[Total sample area changing ownership in which buyer and seller names have a similarity score of &lt;70%  (ha)]]/Table9[[#This Row],[Total sample area (ha)]]</f>
        <v>3.0115250513073885E-2</v>
      </c>
    </row>
    <row r="531" spans="1:5" x14ac:dyDescent="0.25">
      <c r="A531">
        <v>2009</v>
      </c>
      <c r="B531" t="s">
        <v>47</v>
      </c>
      <c r="C531" s="3">
        <v>1025631.9026779999</v>
      </c>
      <c r="D531" s="3">
        <v>116388668.82462406</v>
      </c>
      <c r="E531" s="2">
        <f>Table9[[#This Row],[Total sample area changing ownership in which buyer and seller names have a similarity score of &lt;70%  (ha)]]/Table9[[#This Row],[Total sample area (ha)]]</f>
        <v>8.8121284746665099E-3</v>
      </c>
    </row>
    <row r="532" spans="1:5" x14ac:dyDescent="0.25">
      <c r="A532">
        <v>2009</v>
      </c>
      <c r="B532" t="s">
        <v>48</v>
      </c>
      <c r="C532" s="3">
        <v>46096814.756134786</v>
      </c>
      <c r="D532" s="3">
        <v>2091279569.2756219</v>
      </c>
      <c r="E532" s="2">
        <f>Table9[[#This Row],[Total sample area changing ownership in which buyer and seller names have a similarity score of &lt;70%  (ha)]]/Table9[[#This Row],[Total sample area (ha)]]</f>
        <v>2.2042397120582886E-2</v>
      </c>
    </row>
    <row r="533" spans="1:5" x14ac:dyDescent="0.25">
      <c r="A533">
        <v>2009</v>
      </c>
      <c r="B533" t="s">
        <v>49</v>
      </c>
      <c r="C533" s="3">
        <v>0</v>
      </c>
      <c r="D533" s="3">
        <v>19087216.985821251</v>
      </c>
      <c r="E533" s="2">
        <f>Table9[[#This Row],[Total sample area changing ownership in which buyer and seller names have a similarity score of &lt;70%  (ha)]]/Table9[[#This Row],[Total sample area (ha)]]</f>
        <v>0</v>
      </c>
    </row>
    <row r="534" spans="1:5" x14ac:dyDescent="0.25">
      <c r="A534">
        <v>2009</v>
      </c>
      <c r="B534" t="s">
        <v>50</v>
      </c>
      <c r="C534" s="3">
        <v>5167461.4699099977</v>
      </c>
      <c r="D534" s="3">
        <v>180567317.07628024</v>
      </c>
      <c r="E534" s="2">
        <f>Table9[[#This Row],[Total sample area changing ownership in which buyer and seller names have a similarity score of &lt;70%  (ha)]]/Table9[[#This Row],[Total sample area (ha)]]</f>
        <v>2.8617922410216771E-2</v>
      </c>
    </row>
    <row r="535" spans="1:5" x14ac:dyDescent="0.25">
      <c r="A535">
        <v>2009</v>
      </c>
      <c r="B535" t="s">
        <v>51</v>
      </c>
      <c r="C535" s="3">
        <v>2580947.9738609893</v>
      </c>
      <c r="D535" s="3">
        <v>60131232.130842656</v>
      </c>
      <c r="E535" s="2">
        <f>Table9[[#This Row],[Total sample area changing ownership in which buyer and seller names have a similarity score of &lt;70%  (ha)]]/Table9[[#This Row],[Total sample area (ha)]]</f>
        <v>4.2921920645912777E-2</v>
      </c>
    </row>
    <row r="536" spans="1:5" x14ac:dyDescent="0.25">
      <c r="A536">
        <v>2009</v>
      </c>
      <c r="B536" t="s">
        <v>52</v>
      </c>
      <c r="C536" s="3">
        <v>16996506.641171984</v>
      </c>
      <c r="D536" s="3">
        <v>255189840.19221261</v>
      </c>
      <c r="E536" s="2">
        <f>Table9[[#This Row],[Total sample area changing ownership in which buyer and seller names have a similarity score of &lt;70%  (ha)]]/Table9[[#This Row],[Total sample area (ha)]]</f>
        <v>6.6603382910424544E-2</v>
      </c>
    </row>
    <row r="537" spans="1:5" x14ac:dyDescent="0.25">
      <c r="A537">
        <v>2009</v>
      </c>
      <c r="B537" t="s">
        <v>53</v>
      </c>
      <c r="C537" s="3">
        <v>6058366.4629999902</v>
      </c>
      <c r="D537" s="3">
        <v>1263496216.8776612</v>
      </c>
      <c r="E537" s="2">
        <f>Table9[[#This Row],[Total sample area changing ownership in which buyer and seller names have a similarity score of &lt;70%  (ha)]]/Table9[[#This Row],[Total sample area (ha)]]</f>
        <v>4.7949225190173994E-3</v>
      </c>
    </row>
    <row r="538" spans="1:5" x14ac:dyDescent="0.25">
      <c r="A538">
        <v>2009</v>
      </c>
      <c r="B538" t="s">
        <v>54</v>
      </c>
      <c r="C538" s="3">
        <v>0</v>
      </c>
      <c r="D538" s="3">
        <v>280534905.33786374</v>
      </c>
      <c r="E538" s="2">
        <f>Table9[[#This Row],[Total sample area changing ownership in which buyer and seller names have a similarity score of &lt;70%  (ha)]]/Table9[[#This Row],[Total sample area (ha)]]</f>
        <v>0</v>
      </c>
    </row>
    <row r="539" spans="1:5" x14ac:dyDescent="0.25">
      <c r="A539">
        <v>2009</v>
      </c>
      <c r="B539" t="s">
        <v>55</v>
      </c>
      <c r="C539" s="3">
        <v>1199205.4232999971</v>
      </c>
      <c r="D539" s="3">
        <v>36446975.079655938</v>
      </c>
      <c r="E539" s="2">
        <f>Table9[[#This Row],[Total sample area changing ownership in which buyer and seller names have a similarity score of &lt;70%  (ha)]]/Table9[[#This Row],[Total sample area (ha)]]</f>
        <v>3.2902742152924852E-2</v>
      </c>
    </row>
    <row r="540" spans="1:5" x14ac:dyDescent="0.25">
      <c r="A540">
        <v>2009</v>
      </c>
      <c r="B540" t="s">
        <v>56</v>
      </c>
      <c r="C540" s="3">
        <v>14480413.999305675</v>
      </c>
      <c r="D540" s="3">
        <v>672829673.03017354</v>
      </c>
      <c r="E540" s="2">
        <f>Table9[[#This Row],[Total sample area changing ownership in which buyer and seller names have a similarity score of &lt;70%  (ha)]]/Table9[[#This Row],[Total sample area (ha)]]</f>
        <v>2.1521663772781155E-2</v>
      </c>
    </row>
    <row r="541" spans="1:5" x14ac:dyDescent="0.25">
      <c r="A541">
        <v>2009</v>
      </c>
      <c r="B541" t="s">
        <v>57</v>
      </c>
      <c r="C541" s="3">
        <v>47069375.943317436</v>
      </c>
      <c r="D541" s="3">
        <v>880627758.02018774</v>
      </c>
      <c r="E541" s="2">
        <f>Table9[[#This Row],[Total sample area changing ownership in which buyer and seller names have a similarity score of &lt;70%  (ha)]]/Table9[[#This Row],[Total sample area (ha)]]</f>
        <v>5.344979818616892E-2</v>
      </c>
    </row>
    <row r="542" spans="1:5" x14ac:dyDescent="0.25">
      <c r="A542">
        <v>2009</v>
      </c>
      <c r="B542" t="s">
        <v>58</v>
      </c>
      <c r="C542" s="3">
        <v>93174710.705572858</v>
      </c>
      <c r="D542" s="3">
        <v>4908586379.0065155</v>
      </c>
      <c r="E542" s="2">
        <f>Table9[[#This Row],[Total sample area changing ownership in which buyer and seller names have a similarity score of &lt;70%  (ha)]]/Table9[[#This Row],[Total sample area (ha)]]</f>
        <v>1.8981984529002252E-2</v>
      </c>
    </row>
    <row r="543" spans="1:5" x14ac:dyDescent="0.25">
      <c r="A543">
        <v>2009</v>
      </c>
      <c r="B543" t="s">
        <v>59</v>
      </c>
      <c r="C543" s="3">
        <v>259472294.0686202</v>
      </c>
      <c r="D543" s="3">
        <v>2518142416.070457</v>
      </c>
      <c r="E543" s="2">
        <f>Table9[[#This Row],[Total sample area changing ownership in which buyer and seller names have a similarity score of &lt;70%  (ha)]]/Table9[[#This Row],[Total sample area (ha)]]</f>
        <v>0.10304115145064942</v>
      </c>
    </row>
    <row r="544" spans="1:5" x14ac:dyDescent="0.25">
      <c r="A544">
        <v>2009</v>
      </c>
      <c r="B544" t="s">
        <v>60</v>
      </c>
      <c r="C544" s="3">
        <v>11036476.903199971</v>
      </c>
      <c r="D544" s="3">
        <v>2329816849.7033353</v>
      </c>
      <c r="E544" s="2">
        <f>Table9[[#This Row],[Total sample area changing ownership in which buyer and seller names have a similarity score of &lt;70%  (ha)]]/Table9[[#This Row],[Total sample area (ha)]]</f>
        <v>4.7370577239173491E-3</v>
      </c>
    </row>
    <row r="545" spans="1:5" x14ac:dyDescent="0.25">
      <c r="A545">
        <v>2009</v>
      </c>
      <c r="B545" t="s">
        <v>61</v>
      </c>
      <c r="C545" s="3">
        <v>4915281.4490279881</v>
      </c>
      <c r="D545" s="3">
        <v>592140306.53935683</v>
      </c>
      <c r="E545" s="2">
        <f>Table9[[#This Row],[Total sample area changing ownership in which buyer and seller names have a similarity score of &lt;70%  (ha)]]/Table9[[#This Row],[Total sample area (ha)]]</f>
        <v>8.3008729430265396E-3</v>
      </c>
    </row>
    <row r="546" spans="1:5" x14ac:dyDescent="0.25">
      <c r="A546">
        <v>2009</v>
      </c>
      <c r="B546" t="s">
        <v>62</v>
      </c>
      <c r="C546" s="3">
        <v>219413.04636719998</v>
      </c>
      <c r="D546" s="3">
        <v>22983471.425500855</v>
      </c>
      <c r="E546" s="2">
        <f>Table9[[#This Row],[Total sample area changing ownership in which buyer and seller names have a similarity score of &lt;70%  (ha)]]/Table9[[#This Row],[Total sample area (ha)]]</f>
        <v>9.5465581462926691E-3</v>
      </c>
    </row>
    <row r="547" spans="1:5" x14ac:dyDescent="0.25">
      <c r="A547">
        <v>2009</v>
      </c>
      <c r="B547" t="s">
        <v>63</v>
      </c>
      <c r="C547" s="3">
        <v>51182219.561849922</v>
      </c>
      <c r="D547" s="3">
        <v>1621861716.1574895</v>
      </c>
      <c r="E547" s="2">
        <f>Table9[[#This Row],[Total sample area changing ownership in which buyer and seller names have a similarity score of &lt;70%  (ha)]]/Table9[[#This Row],[Total sample area (ha)]]</f>
        <v>3.1557696351024733E-2</v>
      </c>
    </row>
    <row r="548" spans="1:5" x14ac:dyDescent="0.25">
      <c r="A548">
        <v>2009</v>
      </c>
      <c r="B548" t="s">
        <v>64</v>
      </c>
      <c r="C548" s="3">
        <v>5168092.3284999896</v>
      </c>
      <c r="D548" s="3">
        <v>581166487.25902152</v>
      </c>
      <c r="E548" s="2">
        <f>Table9[[#This Row],[Total sample area changing ownership in which buyer and seller names have a similarity score of &lt;70%  (ha)]]/Table9[[#This Row],[Total sample area (ha)]]</f>
        <v>8.8926193127110056E-3</v>
      </c>
    </row>
    <row r="549" spans="1:5" x14ac:dyDescent="0.25">
      <c r="A549">
        <v>2009</v>
      </c>
      <c r="B549" t="s">
        <v>65</v>
      </c>
      <c r="C549" s="3">
        <v>75305625.304339886</v>
      </c>
      <c r="D549" s="3">
        <v>1031612921.3413353</v>
      </c>
      <c r="E549" s="2">
        <f>Table9[[#This Row],[Total sample area changing ownership in which buyer and seller names have a similarity score of &lt;70%  (ha)]]/Table9[[#This Row],[Total sample area (ha)]]</f>
        <v>7.2997946949351078E-2</v>
      </c>
    </row>
    <row r="550" spans="1:5" x14ac:dyDescent="0.25">
      <c r="A550">
        <v>2009</v>
      </c>
      <c r="B550" t="s">
        <v>66</v>
      </c>
      <c r="C550" s="3">
        <v>51434902.72464589</v>
      </c>
      <c r="D550" s="3">
        <v>409697052.34289294</v>
      </c>
      <c r="E550" s="2">
        <f>Table9[[#This Row],[Total sample area changing ownership in which buyer and seller names have a similarity score of &lt;70%  (ha)]]/Table9[[#This Row],[Total sample area (ha)]]</f>
        <v>0.12554374611804095</v>
      </c>
    </row>
    <row r="551" spans="1:5" x14ac:dyDescent="0.25">
      <c r="A551">
        <v>2009</v>
      </c>
      <c r="B551" t="s">
        <v>67</v>
      </c>
      <c r="C551" s="3">
        <v>0</v>
      </c>
      <c r="D551" s="3">
        <v>19166493.115161262</v>
      </c>
      <c r="E551" s="2">
        <f>Table9[[#This Row],[Total sample area changing ownership in which buyer and seller names have a similarity score of &lt;70%  (ha)]]/Table9[[#This Row],[Total sample area (ha)]]</f>
        <v>0</v>
      </c>
    </row>
    <row r="552" spans="1:5" x14ac:dyDescent="0.25">
      <c r="A552">
        <v>2009</v>
      </c>
      <c r="B552" t="s">
        <v>68</v>
      </c>
      <c r="C552" s="3">
        <v>4734665.6106299991</v>
      </c>
      <c r="D552" s="3">
        <v>607099311.21518481</v>
      </c>
      <c r="E552" s="2">
        <f>Table9[[#This Row],[Total sample area changing ownership in which buyer and seller names have a similarity score of &lt;70%  (ha)]]/Table9[[#This Row],[Total sample area (ha)]]</f>
        <v>7.7988321237805009E-3</v>
      </c>
    </row>
    <row r="553" spans="1:5" x14ac:dyDescent="0.25">
      <c r="A553">
        <v>2009</v>
      </c>
      <c r="B553" t="s">
        <v>69</v>
      </c>
      <c r="C553" s="3">
        <v>7228205.2950129807</v>
      </c>
      <c r="D553" s="3">
        <v>71793664.941200137</v>
      </c>
      <c r="E553" s="2">
        <f>Table9[[#This Row],[Total sample area changing ownership in which buyer and seller names have a similarity score of &lt;70%  (ha)]]/Table9[[#This Row],[Total sample area (ha)]]</f>
        <v>0.10068026616182593</v>
      </c>
    </row>
    <row r="554" spans="1:5" x14ac:dyDescent="0.25">
      <c r="A554">
        <v>2009</v>
      </c>
      <c r="B554" t="s">
        <v>70</v>
      </c>
      <c r="C554" s="3">
        <v>364611.13959999901</v>
      </c>
      <c r="D554" s="3">
        <v>17716285.12403677</v>
      </c>
      <c r="E554" s="2">
        <f>Table9[[#This Row],[Total sample area changing ownership in which buyer and seller names have a similarity score of &lt;70%  (ha)]]/Table9[[#This Row],[Total sample area (ha)]]</f>
        <v>2.0580563986594951E-2</v>
      </c>
    </row>
    <row r="555" spans="1:5" x14ac:dyDescent="0.25">
      <c r="A555">
        <v>2009</v>
      </c>
      <c r="B555" t="s">
        <v>71</v>
      </c>
      <c r="C555" s="3">
        <v>12740304.504899891</v>
      </c>
      <c r="D555" s="3">
        <v>429534298.90634406</v>
      </c>
      <c r="E555" s="2">
        <f>Table9[[#This Row],[Total sample area changing ownership in which buyer and seller names have a similarity score of &lt;70%  (ha)]]/Table9[[#This Row],[Total sample area (ha)]]</f>
        <v>2.966073847266338E-2</v>
      </c>
    </row>
    <row r="556" spans="1:5" x14ac:dyDescent="0.25">
      <c r="A556">
        <v>2009</v>
      </c>
      <c r="B556" t="s">
        <v>72</v>
      </c>
      <c r="C556" s="3">
        <v>6867063.4514999837</v>
      </c>
      <c r="D556" s="3">
        <v>102613077.63176586</v>
      </c>
      <c r="E556" s="2">
        <f>Table9[[#This Row],[Total sample area changing ownership in which buyer and seller names have a similarity score of &lt;70%  (ha)]]/Table9[[#This Row],[Total sample area (ha)]]</f>
        <v>6.6921912976267192E-2</v>
      </c>
    </row>
    <row r="557" spans="1:5" x14ac:dyDescent="0.25">
      <c r="A557">
        <v>2009</v>
      </c>
      <c r="B557" t="s">
        <v>73</v>
      </c>
      <c r="C557" s="3">
        <v>996049.33640899893</v>
      </c>
      <c r="D557" s="3">
        <v>69006939.209073514</v>
      </c>
      <c r="E557" s="2">
        <f>Table9[[#This Row],[Total sample area changing ownership in which buyer and seller names have a similarity score of &lt;70%  (ha)]]/Table9[[#This Row],[Total sample area (ha)]]</f>
        <v>1.4434046022403953E-2</v>
      </c>
    </row>
    <row r="558" spans="1:5" x14ac:dyDescent="0.25">
      <c r="A558">
        <v>2009</v>
      </c>
      <c r="B558" t="s">
        <v>74</v>
      </c>
      <c r="C558" s="3">
        <v>5983262.1110839853</v>
      </c>
      <c r="D558" s="3">
        <v>493611039.393628</v>
      </c>
      <c r="E558" s="2">
        <f>Table9[[#This Row],[Total sample area changing ownership in which buyer and seller names have a similarity score of &lt;70%  (ha)]]/Table9[[#This Row],[Total sample area (ha)]]</f>
        <v>1.212141065247258E-2</v>
      </c>
    </row>
    <row r="559" spans="1:5" x14ac:dyDescent="0.25">
      <c r="A559">
        <v>2009</v>
      </c>
      <c r="B559" t="s">
        <v>75</v>
      </c>
      <c r="C559" s="3">
        <v>14220921.02924598</v>
      </c>
      <c r="D559" s="3">
        <v>897985942.19631326</v>
      </c>
      <c r="E559" s="2">
        <f>Table9[[#This Row],[Total sample area changing ownership in which buyer and seller names have a similarity score of &lt;70%  (ha)]]/Table9[[#This Row],[Total sample area (ha)]]</f>
        <v>1.5836462867630362E-2</v>
      </c>
    </row>
    <row r="560" spans="1:5" x14ac:dyDescent="0.25">
      <c r="A560">
        <v>2009</v>
      </c>
      <c r="B560" t="s">
        <v>76</v>
      </c>
      <c r="C560" s="3">
        <v>11267891.926132983</v>
      </c>
      <c r="D560" s="3">
        <v>370728043.94111401</v>
      </c>
      <c r="E560" s="2">
        <f>Table9[[#This Row],[Total sample area changing ownership in which buyer and seller names have a similarity score of &lt;70%  (ha)]]/Table9[[#This Row],[Total sample area (ha)]]</f>
        <v>3.0393956190491921E-2</v>
      </c>
    </row>
    <row r="561" spans="1:5" x14ac:dyDescent="0.25">
      <c r="A561">
        <v>2009</v>
      </c>
      <c r="B561" t="s">
        <v>77</v>
      </c>
      <c r="C561" s="3">
        <v>98445495.601675808</v>
      </c>
      <c r="D561" s="3">
        <v>1777294376.9513369</v>
      </c>
      <c r="E561" s="2">
        <f>Table9[[#This Row],[Total sample area changing ownership in which buyer and seller names have a similarity score of &lt;70%  (ha)]]/Table9[[#This Row],[Total sample area (ha)]]</f>
        <v>5.5390652712547964E-2</v>
      </c>
    </row>
    <row r="562" spans="1:5" x14ac:dyDescent="0.25">
      <c r="A562">
        <v>2009</v>
      </c>
      <c r="B562" t="s">
        <v>78</v>
      </c>
      <c r="C562" s="3">
        <v>12943715.780889967</v>
      </c>
      <c r="D562" s="3">
        <v>258947930.79094923</v>
      </c>
      <c r="E562" s="2">
        <f>Table9[[#This Row],[Total sample area changing ownership in which buyer and seller names have a similarity score of &lt;70%  (ha)]]/Table9[[#This Row],[Total sample area (ha)]]</f>
        <v>4.998578571898122E-2</v>
      </c>
    </row>
    <row r="563" spans="1:5" x14ac:dyDescent="0.25">
      <c r="A563">
        <v>2009</v>
      </c>
      <c r="B563" t="s">
        <v>79</v>
      </c>
      <c r="C563" s="3">
        <v>14920370.797630567</v>
      </c>
      <c r="D563" s="3">
        <v>370319406.95574749</v>
      </c>
      <c r="E563" s="2">
        <f>Table9[[#This Row],[Total sample area changing ownership in which buyer and seller names have a similarity score of &lt;70%  (ha)]]/Table9[[#This Row],[Total sample area (ha)]]</f>
        <v>4.0290545181753123E-2</v>
      </c>
    </row>
    <row r="564" spans="1:5" x14ac:dyDescent="0.25">
      <c r="A564">
        <v>2009</v>
      </c>
      <c r="B564" t="s">
        <v>80</v>
      </c>
      <c r="C564" s="3">
        <v>1398356.6684105962</v>
      </c>
      <c r="D564" s="3">
        <v>84957613.536527127</v>
      </c>
      <c r="E564" s="2">
        <f>Table9[[#This Row],[Total sample area changing ownership in which buyer and seller names have a similarity score of &lt;70%  (ha)]]/Table9[[#This Row],[Total sample area (ha)]]</f>
        <v>1.645946266851504E-2</v>
      </c>
    </row>
    <row r="565" spans="1:5" x14ac:dyDescent="0.25">
      <c r="A565">
        <v>2009</v>
      </c>
      <c r="B565" t="s">
        <v>81</v>
      </c>
      <c r="C565" s="3">
        <v>248104279.53999889</v>
      </c>
      <c r="D565" s="3">
        <v>13287273869.338293</v>
      </c>
      <c r="E565" s="2">
        <f>Table9[[#This Row],[Total sample area changing ownership in which buyer and seller names have a similarity score of &lt;70%  (ha)]]/Table9[[#This Row],[Total sample area (ha)]]</f>
        <v>1.8672323757285097E-2</v>
      </c>
    </row>
    <row r="566" spans="1:5" x14ac:dyDescent="0.25">
      <c r="A566">
        <v>2009</v>
      </c>
      <c r="B566" t="s">
        <v>82</v>
      </c>
      <c r="C566" s="3">
        <v>19150879.104721982</v>
      </c>
      <c r="D566" s="3">
        <v>2262442766.2609463</v>
      </c>
      <c r="E566" s="2">
        <f>Table9[[#This Row],[Total sample area changing ownership in which buyer and seller names have a similarity score of &lt;70%  (ha)]]/Table9[[#This Row],[Total sample area (ha)]]</f>
        <v>8.4646910809469521E-3</v>
      </c>
    </row>
    <row r="567" spans="1:5" x14ac:dyDescent="0.25">
      <c r="A567">
        <v>2009</v>
      </c>
      <c r="B567" t="s">
        <v>83</v>
      </c>
      <c r="C567" s="3">
        <v>29144370.539964333</v>
      </c>
      <c r="D567" s="3">
        <v>1140441355.9066935</v>
      </c>
      <c r="E567" s="2">
        <f>Table9[[#This Row],[Total sample area changing ownership in which buyer and seller names have a similarity score of &lt;70%  (ha)]]/Table9[[#This Row],[Total sample area (ha)]]</f>
        <v>2.5555343454546568E-2</v>
      </c>
    </row>
    <row r="568" spans="1:5" x14ac:dyDescent="0.25">
      <c r="A568">
        <v>2009</v>
      </c>
      <c r="B568" t="s">
        <v>84</v>
      </c>
      <c r="C568" s="3">
        <v>12296010.114719966</v>
      </c>
      <c r="D568" s="3">
        <v>825439771.81579411</v>
      </c>
      <c r="E568" s="2">
        <f>Table9[[#This Row],[Total sample area changing ownership in which buyer and seller names have a similarity score of &lt;70%  (ha)]]/Table9[[#This Row],[Total sample area (ha)]]</f>
        <v>1.4896314103779283E-2</v>
      </c>
    </row>
    <row r="569" spans="1:5" x14ac:dyDescent="0.25">
      <c r="A569">
        <v>2009</v>
      </c>
      <c r="B569" t="s">
        <v>85</v>
      </c>
      <c r="C569" s="3">
        <v>84725418.393966794</v>
      </c>
      <c r="D569" s="3">
        <v>732006669.55487525</v>
      </c>
      <c r="E569" s="2">
        <f>Table9[[#This Row],[Total sample area changing ownership in which buyer and seller names have a similarity score of &lt;70%  (ha)]]/Table9[[#This Row],[Total sample area (ha)]]</f>
        <v>0.11574405250362997</v>
      </c>
    </row>
    <row r="570" spans="1:5" x14ac:dyDescent="0.25">
      <c r="A570">
        <v>2009</v>
      </c>
      <c r="B570" t="s">
        <v>86</v>
      </c>
      <c r="C570" s="3">
        <v>19740949.475742988</v>
      </c>
      <c r="D570" s="3">
        <v>735534082.77519524</v>
      </c>
      <c r="E570" s="2">
        <f>Table9[[#This Row],[Total sample area changing ownership in which buyer and seller names have a similarity score of &lt;70%  (ha)]]/Table9[[#This Row],[Total sample area (ha)]]</f>
        <v>2.6838932332353262E-2</v>
      </c>
    </row>
    <row r="571" spans="1:5" x14ac:dyDescent="0.25">
      <c r="A571">
        <v>2009</v>
      </c>
      <c r="B571" t="s">
        <v>87</v>
      </c>
      <c r="C571" s="3">
        <v>158457276.86229983</v>
      </c>
      <c r="D571" s="3">
        <v>4438750396.6993856</v>
      </c>
      <c r="E571" s="2">
        <f>Table9[[#This Row],[Total sample area changing ownership in which buyer and seller names have a similarity score of &lt;70%  (ha)]]/Table9[[#This Row],[Total sample area (ha)]]</f>
        <v>3.5698622968330727E-2</v>
      </c>
    </row>
    <row r="572" spans="1:5" x14ac:dyDescent="0.25">
      <c r="A572">
        <v>2009</v>
      </c>
      <c r="B572" t="s">
        <v>88</v>
      </c>
      <c r="C572" s="3">
        <v>38483727.668399952</v>
      </c>
      <c r="D572" s="3">
        <v>3617630914.2420521</v>
      </c>
      <c r="E572" s="2">
        <f>Table9[[#This Row],[Total sample area changing ownership in which buyer and seller names have a similarity score of &lt;70%  (ha)]]/Table9[[#This Row],[Total sample area (ha)]]</f>
        <v>1.0637825853625776E-2</v>
      </c>
    </row>
    <row r="573" spans="1:5" x14ac:dyDescent="0.25">
      <c r="A573">
        <v>2009</v>
      </c>
      <c r="B573" t="s">
        <v>89</v>
      </c>
      <c r="C573" s="3">
        <v>46220143.304939955</v>
      </c>
      <c r="D573" s="3">
        <v>1420325569.6236904</v>
      </c>
      <c r="E573" s="2">
        <f>Table9[[#This Row],[Total sample area changing ownership in which buyer and seller names have a similarity score of &lt;70%  (ha)]]/Table9[[#This Row],[Total sample area (ha)]]</f>
        <v>3.2541935661403183E-2</v>
      </c>
    </row>
    <row r="574" spans="1:5" x14ac:dyDescent="0.25">
      <c r="A574">
        <v>2009</v>
      </c>
      <c r="B574" t="s">
        <v>90</v>
      </c>
      <c r="C574" s="3">
        <v>11269151.354299979</v>
      </c>
      <c r="D574" s="3">
        <v>331974034.20754069</v>
      </c>
      <c r="E574" s="2">
        <f>Table9[[#This Row],[Total sample area changing ownership in which buyer and seller names have a similarity score of &lt;70%  (ha)]]/Table9[[#This Row],[Total sample area (ha)]]</f>
        <v>3.3945881885614065E-2</v>
      </c>
    </row>
    <row r="575" spans="1:5" x14ac:dyDescent="0.25">
      <c r="A575">
        <v>2009</v>
      </c>
      <c r="B575" t="s">
        <v>91</v>
      </c>
      <c r="C575" s="3">
        <v>60756757.656424865</v>
      </c>
      <c r="D575" s="3">
        <v>3334202878.3356671</v>
      </c>
      <c r="E575" s="2">
        <f>Table9[[#This Row],[Total sample area changing ownership in which buyer and seller names have a similarity score of &lt;70%  (ha)]]/Table9[[#This Row],[Total sample area (ha)]]</f>
        <v>1.8222273770800893E-2</v>
      </c>
    </row>
    <row r="576" spans="1:5" x14ac:dyDescent="0.25">
      <c r="A576">
        <v>2009</v>
      </c>
      <c r="B576" t="s">
        <v>92</v>
      </c>
      <c r="C576" s="3">
        <v>14669406.907182787</v>
      </c>
      <c r="D576" s="3">
        <v>910568500.4222275</v>
      </c>
      <c r="E576" s="2">
        <f>Table9[[#This Row],[Total sample area changing ownership in which buyer and seller names have a similarity score of &lt;70%  (ha)]]/Table9[[#This Row],[Total sample area (ha)]]</f>
        <v>1.61101629370889E-2</v>
      </c>
    </row>
    <row r="577" spans="1:5" x14ac:dyDescent="0.25">
      <c r="A577">
        <v>2009</v>
      </c>
      <c r="B577" t="s">
        <v>93</v>
      </c>
      <c r="C577" s="3">
        <v>1121091.3222579972</v>
      </c>
      <c r="D577" s="3">
        <v>257415458.05230558</v>
      </c>
      <c r="E577" s="2">
        <f>Table9[[#This Row],[Total sample area changing ownership in which buyer and seller names have a similarity score of &lt;70%  (ha)]]/Table9[[#This Row],[Total sample area (ha)]]</f>
        <v>4.3551825936972164E-3</v>
      </c>
    </row>
    <row r="578" spans="1:5" x14ac:dyDescent="0.25">
      <c r="A578">
        <v>2009</v>
      </c>
      <c r="B578" t="s">
        <v>94</v>
      </c>
      <c r="C578" s="3">
        <v>565690.23063999787</v>
      </c>
      <c r="D578" s="3">
        <v>89122235.963888362</v>
      </c>
      <c r="E578" s="2">
        <f>Table9[[#This Row],[Total sample area changing ownership in which buyer and seller names have a similarity score of &lt;70%  (ha)]]/Table9[[#This Row],[Total sample area (ha)]]</f>
        <v>6.3473523136157754E-3</v>
      </c>
    </row>
    <row r="579" spans="1:5" x14ac:dyDescent="0.25">
      <c r="A579">
        <v>2009</v>
      </c>
      <c r="B579" t="s">
        <v>95</v>
      </c>
      <c r="C579" s="3">
        <v>8366098.8678699834</v>
      </c>
      <c r="D579" s="3">
        <v>827458674.23096967</v>
      </c>
      <c r="E579" s="2">
        <f>Table9[[#This Row],[Total sample area changing ownership in which buyer and seller names have a similarity score of &lt;70%  (ha)]]/Table9[[#This Row],[Total sample area (ha)]]</f>
        <v>1.0110594194502024E-2</v>
      </c>
    </row>
    <row r="580" spans="1:5" x14ac:dyDescent="0.25">
      <c r="A580">
        <v>2010</v>
      </c>
      <c r="B580" t="s">
        <v>0</v>
      </c>
      <c r="C580" s="3">
        <v>520732.33500000002</v>
      </c>
      <c r="D580" s="3">
        <v>36410550.355000004</v>
      </c>
      <c r="E580" s="2">
        <f>Table9[[#This Row],[Total sample area changing ownership in which buyer and seller names have a similarity score of &lt;70%  (ha)]]/Table9[[#This Row],[Total sample area (ha)]]</f>
        <v>1.4301688107510067E-2</v>
      </c>
    </row>
    <row r="581" spans="1:5" x14ac:dyDescent="0.25">
      <c r="A581">
        <v>2010</v>
      </c>
      <c r="B581" t="s">
        <v>1</v>
      </c>
      <c r="C581" s="3">
        <v>28643860.52</v>
      </c>
      <c r="D581" s="3">
        <v>1486369561.52</v>
      </c>
      <c r="E581" s="2">
        <f>Table9[[#This Row],[Total sample area changing ownership in which buyer and seller names have a similarity score of &lt;70%  (ha)]]/Table9[[#This Row],[Total sample area (ha)]]</f>
        <v>1.9271021999877371E-2</v>
      </c>
    </row>
    <row r="582" spans="1:5" x14ac:dyDescent="0.25">
      <c r="A582">
        <v>2010</v>
      </c>
      <c r="B582" t="s">
        <v>2</v>
      </c>
      <c r="C582" s="3">
        <v>722332.95959999994</v>
      </c>
      <c r="D582" s="3">
        <v>46290561.129600003</v>
      </c>
      <c r="E582" s="2">
        <f>Table9[[#This Row],[Total sample area changing ownership in which buyer and seller names have a similarity score of &lt;70%  (ha)]]/Table9[[#This Row],[Total sample area (ha)]]</f>
        <v>1.5604324984907384E-2</v>
      </c>
    </row>
    <row r="583" spans="1:5" x14ac:dyDescent="0.25">
      <c r="A583">
        <v>2010</v>
      </c>
      <c r="B583" t="s">
        <v>3</v>
      </c>
      <c r="C583" s="3">
        <v>83375009.019999996</v>
      </c>
      <c r="D583" s="3">
        <v>4814408843.0200005</v>
      </c>
      <c r="E583" s="2">
        <f>Table9[[#This Row],[Total sample area changing ownership in which buyer and seller names have a similarity score of &lt;70%  (ha)]]/Table9[[#This Row],[Total sample area (ha)]]</f>
        <v>1.7317808216657439E-2</v>
      </c>
    </row>
    <row r="584" spans="1:5" x14ac:dyDescent="0.25">
      <c r="A584">
        <v>2010</v>
      </c>
      <c r="B584" t="s">
        <v>4</v>
      </c>
      <c r="C584" s="3">
        <v>17336998.66</v>
      </c>
      <c r="D584" s="3">
        <v>422833778.26000005</v>
      </c>
      <c r="E584" s="2">
        <f>Table9[[#This Row],[Total sample area changing ownership in which buyer and seller names have a similarity score of &lt;70%  (ha)]]/Table9[[#This Row],[Total sample area (ha)]]</f>
        <v>4.1001924518290253E-2</v>
      </c>
    </row>
    <row r="585" spans="1:5" x14ac:dyDescent="0.25">
      <c r="A585">
        <v>2010</v>
      </c>
      <c r="B585" t="s">
        <v>5</v>
      </c>
      <c r="C585" s="3">
        <v>2804242.2549999999</v>
      </c>
      <c r="D585" s="3">
        <v>129379398.455</v>
      </c>
      <c r="E585" s="2">
        <f>Table9[[#This Row],[Total sample area changing ownership in which buyer and seller names have a similarity score of &lt;70%  (ha)]]/Table9[[#This Row],[Total sample area (ha)]]</f>
        <v>2.1674565568299154E-2</v>
      </c>
    </row>
    <row r="586" spans="1:5" x14ac:dyDescent="0.25">
      <c r="A586">
        <v>2010</v>
      </c>
      <c r="B586" t="s">
        <v>6</v>
      </c>
      <c r="C586" s="3">
        <v>2680833.3590000002</v>
      </c>
      <c r="D586" s="3">
        <v>36049599.729000002</v>
      </c>
      <c r="E586" s="2">
        <f>Table9[[#This Row],[Total sample area changing ownership in which buyer and seller names have a similarity score of &lt;70%  (ha)]]/Table9[[#This Row],[Total sample area (ha)]]</f>
        <v>7.4365135234592109E-2</v>
      </c>
    </row>
    <row r="587" spans="1:5" x14ac:dyDescent="0.25">
      <c r="A587">
        <v>2010</v>
      </c>
      <c r="B587" t="s">
        <v>7</v>
      </c>
      <c r="C587" s="3">
        <v>15055388.109999999</v>
      </c>
      <c r="D587" s="3">
        <v>400915667.91000003</v>
      </c>
      <c r="E587" s="2">
        <f>Table9[[#This Row],[Total sample area changing ownership in which buyer and seller names have a similarity score of &lt;70%  (ha)]]/Table9[[#This Row],[Total sample area (ha)]]</f>
        <v>3.755250621280215E-2</v>
      </c>
    </row>
    <row r="588" spans="1:5" x14ac:dyDescent="0.25">
      <c r="A588">
        <v>2010</v>
      </c>
      <c r="B588" t="s">
        <v>8</v>
      </c>
      <c r="C588" s="3">
        <v>29535846.649999999</v>
      </c>
      <c r="D588" s="3">
        <v>725851607.75</v>
      </c>
      <c r="E588" s="2">
        <f>Table9[[#This Row],[Total sample area changing ownership in which buyer and seller names have a similarity score of &lt;70%  (ha)]]/Table9[[#This Row],[Total sample area (ha)]]</f>
        <v>4.0691301547923032E-2</v>
      </c>
    </row>
    <row r="589" spans="1:5" x14ac:dyDescent="0.25">
      <c r="A589">
        <v>2010</v>
      </c>
      <c r="B589" t="s">
        <v>9</v>
      </c>
      <c r="C589" s="3">
        <v>6554005.04</v>
      </c>
      <c r="D589" s="3">
        <v>316423313.64000005</v>
      </c>
      <c r="E589" s="2">
        <f>Table9[[#This Row],[Total sample area changing ownership in which buyer and seller names have a similarity score of &lt;70%  (ha)]]/Table9[[#This Row],[Total sample area (ha)]]</f>
        <v>2.0712775441877201E-2</v>
      </c>
    </row>
    <row r="590" spans="1:5" x14ac:dyDescent="0.25">
      <c r="A590">
        <v>2010</v>
      </c>
      <c r="B590" t="s">
        <v>10</v>
      </c>
      <c r="C590" s="3">
        <v>139647413</v>
      </c>
      <c r="D590" s="3">
        <v>1523593407</v>
      </c>
      <c r="E590" s="2">
        <f>Table9[[#This Row],[Total sample area changing ownership in which buyer and seller names have a similarity score of &lt;70%  (ha)]]/Table9[[#This Row],[Total sample area (ha)]]</f>
        <v>9.1656614132355582E-2</v>
      </c>
    </row>
    <row r="591" spans="1:5" x14ac:dyDescent="0.25">
      <c r="A591">
        <v>2010</v>
      </c>
      <c r="B591" t="s">
        <v>11</v>
      </c>
      <c r="C591" s="3">
        <v>136300776.5</v>
      </c>
      <c r="D591" s="3">
        <v>5727828505.5</v>
      </c>
      <c r="E591" s="2">
        <f>Table9[[#This Row],[Total sample area changing ownership in which buyer and seller names have a similarity score of &lt;70%  (ha)]]/Table9[[#This Row],[Total sample area (ha)]]</f>
        <v>2.3796239075440314E-2</v>
      </c>
    </row>
    <row r="592" spans="1:5" x14ac:dyDescent="0.25">
      <c r="A592">
        <v>2010</v>
      </c>
      <c r="B592" t="s">
        <v>12</v>
      </c>
      <c r="C592" s="3">
        <v>237731125</v>
      </c>
      <c r="D592" s="3">
        <v>2111717887</v>
      </c>
      <c r="E592" s="2">
        <f>Table9[[#This Row],[Total sample area changing ownership in which buyer and seller names have a similarity score of &lt;70%  (ha)]]/Table9[[#This Row],[Total sample area (ha)]]</f>
        <v>0.11257712332859546</v>
      </c>
    </row>
    <row r="593" spans="1:5" x14ac:dyDescent="0.25">
      <c r="A593">
        <v>2010</v>
      </c>
      <c r="B593" t="s">
        <v>13</v>
      </c>
      <c r="C593" s="3">
        <v>0</v>
      </c>
      <c r="D593" s="3">
        <v>1788036.5919999999</v>
      </c>
      <c r="E593" s="2">
        <f>Table9[[#This Row],[Total sample area changing ownership in which buyer and seller names have a similarity score of &lt;70%  (ha)]]/Table9[[#This Row],[Total sample area (ha)]]</f>
        <v>0</v>
      </c>
    </row>
    <row r="594" spans="1:5" x14ac:dyDescent="0.25">
      <c r="A594">
        <v>2010</v>
      </c>
      <c r="B594" t="s">
        <v>14</v>
      </c>
      <c r="C594" s="3">
        <v>1375761.425</v>
      </c>
      <c r="D594" s="3">
        <v>38760458.824999996</v>
      </c>
      <c r="E594" s="2">
        <f>Table9[[#This Row],[Total sample area changing ownership in which buyer and seller names have a similarity score of &lt;70%  (ha)]]/Table9[[#This Row],[Total sample area (ha)]]</f>
        <v>3.5493940647386035E-2</v>
      </c>
    </row>
    <row r="595" spans="1:5" x14ac:dyDescent="0.25">
      <c r="A595">
        <v>2010</v>
      </c>
      <c r="B595" t="s">
        <v>15</v>
      </c>
      <c r="C595" s="3">
        <v>83399237.010000005</v>
      </c>
      <c r="D595" s="3">
        <v>853031616.80999994</v>
      </c>
      <c r="E595" s="2">
        <f>Table9[[#This Row],[Total sample area changing ownership in which buyer and seller names have a similarity score of &lt;70%  (ha)]]/Table9[[#This Row],[Total sample area (ha)]]</f>
        <v>9.7768049116256778E-2</v>
      </c>
    </row>
    <row r="596" spans="1:5" x14ac:dyDescent="0.25">
      <c r="A596">
        <v>2010</v>
      </c>
      <c r="B596" t="s">
        <v>16</v>
      </c>
      <c r="C596" s="3">
        <v>0</v>
      </c>
      <c r="D596" s="3">
        <v>24645411.170000002</v>
      </c>
      <c r="E596" s="2">
        <f>Table9[[#This Row],[Total sample area changing ownership in which buyer and seller names have a similarity score of &lt;70%  (ha)]]/Table9[[#This Row],[Total sample area (ha)]]</f>
        <v>0</v>
      </c>
    </row>
    <row r="597" spans="1:5" x14ac:dyDescent="0.25">
      <c r="A597">
        <v>2010</v>
      </c>
      <c r="B597" t="s">
        <v>17</v>
      </c>
      <c r="C597" s="3">
        <v>1723219.919</v>
      </c>
      <c r="D597" s="3">
        <v>16445174.489</v>
      </c>
      <c r="E597" s="2">
        <f>Table9[[#This Row],[Total sample area changing ownership in which buyer and seller names have a similarity score of &lt;70%  (ha)]]/Table9[[#This Row],[Total sample area (ha)]]</f>
        <v>0.10478574855819518</v>
      </c>
    </row>
    <row r="598" spans="1:5" x14ac:dyDescent="0.25">
      <c r="A598">
        <v>2010</v>
      </c>
      <c r="B598" t="s">
        <v>18</v>
      </c>
      <c r="C598" s="3">
        <v>10963514.810000001</v>
      </c>
      <c r="D598" s="3">
        <v>4782959924.8100004</v>
      </c>
      <c r="E598" s="2">
        <f>Table9[[#This Row],[Total sample area changing ownership in which buyer and seller names have a similarity score of &lt;70%  (ha)]]/Table9[[#This Row],[Total sample area (ha)]]</f>
        <v>2.2922029417663413E-3</v>
      </c>
    </row>
    <row r="599" spans="1:5" x14ac:dyDescent="0.25">
      <c r="A599">
        <v>2010</v>
      </c>
      <c r="B599" t="s">
        <v>19</v>
      </c>
      <c r="C599" s="3">
        <v>759818.29890000005</v>
      </c>
      <c r="D599" s="3">
        <v>32496440.648900002</v>
      </c>
      <c r="E599" s="2">
        <f>Table9[[#This Row],[Total sample area changing ownership in which buyer and seller names have a similarity score of &lt;70%  (ha)]]/Table9[[#This Row],[Total sample area (ha)]]</f>
        <v>2.3381585297579961E-2</v>
      </c>
    </row>
    <row r="600" spans="1:5" x14ac:dyDescent="0.25">
      <c r="A600">
        <v>2010</v>
      </c>
      <c r="B600" t="s">
        <v>20</v>
      </c>
      <c r="C600" s="3">
        <v>0</v>
      </c>
      <c r="D600" s="3">
        <v>15058639499</v>
      </c>
      <c r="E600" s="2">
        <f>Table9[[#This Row],[Total sample area changing ownership in which buyer and seller names have a similarity score of &lt;70%  (ha)]]/Table9[[#This Row],[Total sample area (ha)]]</f>
        <v>0</v>
      </c>
    </row>
    <row r="601" spans="1:5" x14ac:dyDescent="0.25">
      <c r="A601">
        <v>2010</v>
      </c>
      <c r="B601" t="s">
        <v>21</v>
      </c>
      <c r="C601" s="3">
        <v>3006997.4559999998</v>
      </c>
      <c r="D601" s="3">
        <v>89689128.986000001</v>
      </c>
      <c r="E601" s="2">
        <f>Table9[[#This Row],[Total sample area changing ownership in which buyer and seller names have a similarity score of &lt;70%  (ha)]]/Table9[[#This Row],[Total sample area (ha)]]</f>
        <v>3.3526888821379636E-2</v>
      </c>
    </row>
    <row r="602" spans="1:5" x14ac:dyDescent="0.25">
      <c r="A602">
        <v>2010</v>
      </c>
      <c r="B602" t="s">
        <v>22</v>
      </c>
      <c r="C602" s="3">
        <v>4063395.69</v>
      </c>
      <c r="D602" s="3">
        <v>418386132.08999997</v>
      </c>
      <c r="E602" s="2">
        <f>Table9[[#This Row],[Total sample area changing ownership in which buyer and seller names have a similarity score of &lt;70%  (ha)]]/Table9[[#This Row],[Total sample area (ha)]]</f>
        <v>9.7120706886286417E-3</v>
      </c>
    </row>
    <row r="603" spans="1:5" x14ac:dyDescent="0.25">
      <c r="A603">
        <v>2010</v>
      </c>
      <c r="B603" t="s">
        <v>23</v>
      </c>
      <c r="C603" s="3">
        <v>119924878.8</v>
      </c>
      <c r="D603" s="3">
        <v>5048350051.8000002</v>
      </c>
      <c r="E603" s="2">
        <f>Table9[[#This Row],[Total sample area changing ownership in which buyer and seller names have a similarity score of &lt;70%  (ha)]]/Table9[[#This Row],[Total sample area (ha)]]</f>
        <v>2.3755262129107019E-2</v>
      </c>
    </row>
    <row r="604" spans="1:5" x14ac:dyDescent="0.25">
      <c r="A604">
        <v>2010</v>
      </c>
      <c r="B604" t="s">
        <v>24</v>
      </c>
      <c r="C604" s="3">
        <v>208598.24179999999</v>
      </c>
      <c r="D604" s="3">
        <v>17805453.971799999</v>
      </c>
      <c r="E604" s="2">
        <f>Table9[[#This Row],[Total sample area changing ownership in which buyer and seller names have a similarity score of &lt;70%  (ha)]]/Table9[[#This Row],[Total sample area (ha)]]</f>
        <v>1.1715412711766553E-2</v>
      </c>
    </row>
    <row r="605" spans="1:5" x14ac:dyDescent="0.25">
      <c r="A605">
        <v>2010</v>
      </c>
      <c r="B605" t="s">
        <v>25</v>
      </c>
      <c r="C605" s="3">
        <v>14776974.609999999</v>
      </c>
      <c r="D605" s="3">
        <v>177876891.41000003</v>
      </c>
      <c r="E605" s="2">
        <f>Table9[[#This Row],[Total sample area changing ownership in which buyer and seller names have a similarity score of &lt;70%  (ha)]]/Table9[[#This Row],[Total sample area (ha)]]</f>
        <v>8.3074167154965559E-2</v>
      </c>
    </row>
    <row r="606" spans="1:5" x14ac:dyDescent="0.25">
      <c r="A606">
        <v>2010</v>
      </c>
      <c r="B606" t="s">
        <v>26</v>
      </c>
      <c r="C606" s="3">
        <v>72801069.480000004</v>
      </c>
      <c r="D606" s="3">
        <v>1788797581.48</v>
      </c>
      <c r="E606" s="2">
        <f>Table9[[#This Row],[Total sample area changing ownership in which buyer and seller names have a similarity score of &lt;70%  (ha)]]/Table9[[#This Row],[Total sample area (ha)]]</f>
        <v>4.0698327319833742E-2</v>
      </c>
    </row>
    <row r="607" spans="1:5" x14ac:dyDescent="0.25">
      <c r="A607">
        <v>2010</v>
      </c>
      <c r="B607" t="s">
        <v>27</v>
      </c>
      <c r="C607" s="3">
        <v>10702864.880000001</v>
      </c>
      <c r="D607" s="3">
        <v>423339546.77999997</v>
      </c>
      <c r="E607" s="2">
        <f>Table9[[#This Row],[Total sample area changing ownership in which buyer and seller names have a similarity score of &lt;70%  (ha)]]/Table9[[#This Row],[Total sample area (ha)]]</f>
        <v>2.5281986909581208E-2</v>
      </c>
    </row>
    <row r="608" spans="1:5" x14ac:dyDescent="0.25">
      <c r="A608">
        <v>2010</v>
      </c>
      <c r="B608" t="s">
        <v>28</v>
      </c>
      <c r="C608" s="3">
        <v>5868192.2510000002</v>
      </c>
      <c r="D608" s="3">
        <v>182511986.551</v>
      </c>
      <c r="E608" s="2">
        <f>Table9[[#This Row],[Total sample area changing ownership in which buyer and seller names have a similarity score of &lt;70%  (ha)]]/Table9[[#This Row],[Total sample area (ha)]]</f>
        <v>3.2152366328883443E-2</v>
      </c>
    </row>
    <row r="609" spans="1:5" x14ac:dyDescent="0.25">
      <c r="A609">
        <v>2010</v>
      </c>
      <c r="B609" t="s">
        <v>29</v>
      </c>
      <c r="C609" s="3">
        <v>16115285.43</v>
      </c>
      <c r="D609" s="3">
        <v>2960842065.4299998</v>
      </c>
      <c r="E609" s="2">
        <f>Table9[[#This Row],[Total sample area changing ownership in which buyer and seller names have a similarity score of &lt;70%  (ha)]]/Table9[[#This Row],[Total sample area (ha)]]</f>
        <v>5.4428048081854022E-3</v>
      </c>
    </row>
    <row r="610" spans="1:5" x14ac:dyDescent="0.25">
      <c r="A610">
        <v>2010</v>
      </c>
      <c r="B610" t="s">
        <v>30</v>
      </c>
      <c r="C610" s="3">
        <v>642470.03540000005</v>
      </c>
      <c r="D610" s="3">
        <v>24644465.075399999</v>
      </c>
      <c r="E610" s="2">
        <f>Table9[[#This Row],[Total sample area changing ownership in which buyer and seller names have a similarity score of &lt;70%  (ha)]]/Table9[[#This Row],[Total sample area (ha)]]</f>
        <v>2.6069546790094905E-2</v>
      </c>
    </row>
    <row r="611" spans="1:5" x14ac:dyDescent="0.25">
      <c r="A611">
        <v>2010</v>
      </c>
      <c r="B611" t="s">
        <v>31</v>
      </c>
      <c r="C611" s="3">
        <v>11671307.619999999</v>
      </c>
      <c r="D611" s="3">
        <v>1297298160.6199999</v>
      </c>
      <c r="E611" s="2">
        <f>Table9[[#This Row],[Total sample area changing ownership in which buyer and seller names have a similarity score of &lt;70%  (ha)]]/Table9[[#This Row],[Total sample area (ha)]]</f>
        <v>8.9966269700267609E-3</v>
      </c>
    </row>
    <row r="612" spans="1:5" x14ac:dyDescent="0.25">
      <c r="A612">
        <v>2010</v>
      </c>
      <c r="B612" t="s">
        <v>32</v>
      </c>
      <c r="C612" s="3">
        <v>5594970.6449999996</v>
      </c>
      <c r="D612" s="3">
        <v>745278398.14499998</v>
      </c>
      <c r="E612" s="2">
        <f>Table9[[#This Row],[Total sample area changing ownership in which buyer and seller names have a similarity score of &lt;70%  (ha)]]/Table9[[#This Row],[Total sample area (ha)]]</f>
        <v>7.5072223466102024E-3</v>
      </c>
    </row>
    <row r="613" spans="1:5" x14ac:dyDescent="0.25">
      <c r="A613">
        <v>2010</v>
      </c>
      <c r="B613" t="s">
        <v>33</v>
      </c>
      <c r="C613" s="3">
        <v>0</v>
      </c>
      <c r="D613" s="3">
        <v>345717392.30000001</v>
      </c>
      <c r="E613" s="2">
        <f>Table9[[#This Row],[Total sample area changing ownership in which buyer and seller names have a similarity score of &lt;70%  (ha)]]/Table9[[#This Row],[Total sample area (ha)]]</f>
        <v>0</v>
      </c>
    </row>
    <row r="614" spans="1:5" x14ac:dyDescent="0.25">
      <c r="A614">
        <v>2010</v>
      </c>
      <c r="B614" t="s">
        <v>34</v>
      </c>
      <c r="C614" s="3">
        <v>18562596.140000001</v>
      </c>
      <c r="D614" s="3">
        <v>484980601.83999997</v>
      </c>
      <c r="E614" s="2">
        <f>Table9[[#This Row],[Total sample area changing ownership in which buyer and seller names have a similarity score of &lt;70%  (ha)]]/Table9[[#This Row],[Total sample area (ha)]]</f>
        <v>3.8274924954883022E-2</v>
      </c>
    </row>
    <row r="615" spans="1:5" x14ac:dyDescent="0.25">
      <c r="A615">
        <v>2010</v>
      </c>
      <c r="B615" t="s">
        <v>35</v>
      </c>
      <c r="C615" s="3">
        <v>33141802.530000001</v>
      </c>
      <c r="D615" s="3">
        <v>486148357.52999997</v>
      </c>
      <c r="E615" s="2">
        <f>Table9[[#This Row],[Total sample area changing ownership in which buyer and seller names have a similarity score of &lt;70%  (ha)]]/Table9[[#This Row],[Total sample area (ha)]]</f>
        <v>6.8172198911429699E-2</v>
      </c>
    </row>
    <row r="616" spans="1:5" x14ac:dyDescent="0.25">
      <c r="A616">
        <v>2010</v>
      </c>
      <c r="B616" t="s">
        <v>36</v>
      </c>
      <c r="C616" s="3">
        <v>19372885.57</v>
      </c>
      <c r="D616" s="3">
        <v>1045117029.5700001</v>
      </c>
      <c r="E616" s="2">
        <f>Table9[[#This Row],[Total sample area changing ownership in which buyer and seller names have a similarity score of &lt;70%  (ha)]]/Table9[[#This Row],[Total sample area (ha)]]</f>
        <v>1.8536570567576269E-2</v>
      </c>
    </row>
    <row r="617" spans="1:5" x14ac:dyDescent="0.25">
      <c r="A617">
        <v>2010</v>
      </c>
      <c r="B617" t="s">
        <v>37</v>
      </c>
      <c r="C617" s="3">
        <v>3206854.5660000001</v>
      </c>
      <c r="D617" s="3">
        <v>264059973.266</v>
      </c>
      <c r="E617" s="2">
        <f>Table9[[#This Row],[Total sample area changing ownership in which buyer and seller names have a similarity score of &lt;70%  (ha)]]/Table9[[#This Row],[Total sample area (ha)]]</f>
        <v>1.2144417521278717E-2</v>
      </c>
    </row>
    <row r="618" spans="1:5" x14ac:dyDescent="0.25">
      <c r="A618">
        <v>2010</v>
      </c>
      <c r="B618" t="s">
        <v>38</v>
      </c>
      <c r="C618" s="3">
        <v>43599082.899999999</v>
      </c>
      <c r="D618" s="3">
        <v>875301844.5</v>
      </c>
      <c r="E618" s="2">
        <f>Table9[[#This Row],[Total sample area changing ownership in which buyer and seller names have a similarity score of &lt;70%  (ha)]]/Table9[[#This Row],[Total sample area (ha)]]</f>
        <v>4.9810340483065207E-2</v>
      </c>
    </row>
    <row r="619" spans="1:5" x14ac:dyDescent="0.25">
      <c r="A619">
        <v>2010</v>
      </c>
      <c r="B619" t="s">
        <v>39</v>
      </c>
      <c r="C619" s="3">
        <v>107395465.90000001</v>
      </c>
      <c r="D619" s="3">
        <v>1107824586.9000001</v>
      </c>
      <c r="E619" s="2">
        <f>Table9[[#This Row],[Total sample area changing ownership in which buyer and seller names have a similarity score of &lt;70%  (ha)]]/Table9[[#This Row],[Total sample area (ha)]]</f>
        <v>9.6942663278960298E-2</v>
      </c>
    </row>
    <row r="620" spans="1:5" x14ac:dyDescent="0.25">
      <c r="A620">
        <v>2010</v>
      </c>
      <c r="B620" t="s">
        <v>40</v>
      </c>
      <c r="C620" s="3">
        <v>42560630.859999999</v>
      </c>
      <c r="D620" s="3">
        <v>1315440742.8599999</v>
      </c>
      <c r="E620" s="2">
        <f>Table9[[#This Row],[Total sample area changing ownership in which buyer and seller names have a similarity score of &lt;70%  (ha)]]/Table9[[#This Row],[Total sample area (ha)]]</f>
        <v>3.2354654583273502E-2</v>
      </c>
    </row>
    <row r="621" spans="1:5" x14ac:dyDescent="0.25">
      <c r="A621">
        <v>2010</v>
      </c>
      <c r="B621" t="s">
        <v>41</v>
      </c>
      <c r="C621" s="3">
        <v>311230.03399999999</v>
      </c>
      <c r="D621" s="3">
        <v>29456525.233999997</v>
      </c>
      <c r="E621" s="2">
        <f>Table9[[#This Row],[Total sample area changing ownership in which buyer and seller names have a similarity score of &lt;70%  (ha)]]/Table9[[#This Row],[Total sample area (ha)]]</f>
        <v>1.0565741598087911E-2</v>
      </c>
    </row>
    <row r="622" spans="1:5" x14ac:dyDescent="0.25">
      <c r="A622">
        <v>2010</v>
      </c>
      <c r="B622" t="s">
        <v>42</v>
      </c>
      <c r="C622" s="3">
        <v>200551946.59999999</v>
      </c>
      <c r="D622" s="3">
        <v>3720843257.5999999</v>
      </c>
      <c r="E622" s="2">
        <f>Table9[[#This Row],[Total sample area changing ownership in which buyer and seller names have a similarity score of &lt;70%  (ha)]]/Table9[[#This Row],[Total sample area (ha)]]</f>
        <v>5.3899595525923612E-2</v>
      </c>
    </row>
    <row r="623" spans="1:5" x14ac:dyDescent="0.25">
      <c r="A623">
        <v>2010</v>
      </c>
      <c r="B623" t="s">
        <v>43</v>
      </c>
      <c r="C623" s="3">
        <v>23221138.280000001</v>
      </c>
      <c r="D623" s="3">
        <v>1609441361.28</v>
      </c>
      <c r="E623" s="2">
        <f>Table9[[#This Row],[Total sample area changing ownership in which buyer and seller names have a similarity score of &lt;70%  (ha)]]/Table9[[#This Row],[Total sample area (ha)]]</f>
        <v>1.4428073515851529E-2</v>
      </c>
    </row>
    <row r="624" spans="1:5" x14ac:dyDescent="0.25">
      <c r="A624">
        <v>2010</v>
      </c>
      <c r="B624" t="s">
        <v>44</v>
      </c>
      <c r="C624" s="3">
        <v>51139662.759999998</v>
      </c>
      <c r="D624" s="3">
        <v>893792091.36000001</v>
      </c>
      <c r="E624" s="2">
        <f>Table9[[#This Row],[Total sample area changing ownership in which buyer and seller names have a similarity score of &lt;70%  (ha)]]/Table9[[#This Row],[Total sample area (ha)]]</f>
        <v>5.7216508463602031E-2</v>
      </c>
    </row>
    <row r="625" spans="1:5" x14ac:dyDescent="0.25">
      <c r="A625">
        <v>2010</v>
      </c>
      <c r="B625" t="s">
        <v>45</v>
      </c>
      <c r="C625" s="3">
        <v>10521437.99</v>
      </c>
      <c r="D625" s="3">
        <v>320251495.38999999</v>
      </c>
      <c r="E625" s="2">
        <f>Table9[[#This Row],[Total sample area changing ownership in which buyer and seller names have a similarity score of &lt;70%  (ha)]]/Table9[[#This Row],[Total sample area (ha)]]</f>
        <v>3.2853673258221847E-2</v>
      </c>
    </row>
    <row r="626" spans="1:5" x14ac:dyDescent="0.25">
      <c r="A626">
        <v>2010</v>
      </c>
      <c r="B626" t="s">
        <v>46</v>
      </c>
      <c r="C626" s="3">
        <v>3699037.523</v>
      </c>
      <c r="D626" s="3">
        <v>77365816.003000006</v>
      </c>
      <c r="E626" s="2">
        <f>Table9[[#This Row],[Total sample area changing ownership in which buyer and seller names have a similarity score of &lt;70%  (ha)]]/Table9[[#This Row],[Total sample area (ha)]]</f>
        <v>4.781229894681862E-2</v>
      </c>
    </row>
    <row r="627" spans="1:5" x14ac:dyDescent="0.25">
      <c r="A627">
        <v>2010</v>
      </c>
      <c r="B627" t="s">
        <v>47</v>
      </c>
      <c r="C627" s="3">
        <v>456141.1249</v>
      </c>
      <c r="D627" s="3">
        <v>116571929.22489999</v>
      </c>
      <c r="E627" s="2">
        <f>Table9[[#This Row],[Total sample area changing ownership in which buyer and seller names have a similarity score of &lt;70%  (ha)]]/Table9[[#This Row],[Total sample area (ha)]]</f>
        <v>3.9129585306937461E-3</v>
      </c>
    </row>
    <row r="628" spans="1:5" x14ac:dyDescent="0.25">
      <c r="A628">
        <v>2010</v>
      </c>
      <c r="B628" t="s">
        <v>48</v>
      </c>
      <c r="C628" s="3">
        <v>29273646.23</v>
      </c>
      <c r="D628" s="3">
        <v>2077850036.23</v>
      </c>
      <c r="E628" s="2">
        <f>Table9[[#This Row],[Total sample area changing ownership in which buyer and seller names have a similarity score of &lt;70%  (ha)]]/Table9[[#This Row],[Total sample area (ha)]]</f>
        <v>1.4088430694985757E-2</v>
      </c>
    </row>
    <row r="629" spans="1:5" x14ac:dyDescent="0.25">
      <c r="A629">
        <v>2010</v>
      </c>
      <c r="B629" t="s">
        <v>49</v>
      </c>
      <c r="C629" s="3">
        <v>10821.15263</v>
      </c>
      <c r="D629" s="3">
        <v>18845789.022630002</v>
      </c>
      <c r="E629" s="2">
        <f>Table9[[#This Row],[Total sample area changing ownership in which buyer and seller names have a similarity score of &lt;70%  (ha)]]/Table9[[#This Row],[Total sample area (ha)]]</f>
        <v>5.7419472419042647E-4</v>
      </c>
    </row>
    <row r="630" spans="1:5" x14ac:dyDescent="0.25">
      <c r="A630">
        <v>2010</v>
      </c>
      <c r="B630" t="s">
        <v>50</v>
      </c>
      <c r="C630" s="3">
        <v>8792240.1089999992</v>
      </c>
      <c r="D630" s="3">
        <v>176415055.609</v>
      </c>
      <c r="E630" s="2">
        <f>Table9[[#This Row],[Total sample area changing ownership in which buyer and seller names have a similarity score of &lt;70%  (ha)]]/Table9[[#This Row],[Total sample area (ha)]]</f>
        <v>4.9838377334907313E-2</v>
      </c>
    </row>
    <row r="631" spans="1:5" x14ac:dyDescent="0.25">
      <c r="A631">
        <v>2010</v>
      </c>
      <c r="B631" t="s">
        <v>51</v>
      </c>
      <c r="C631" s="3">
        <v>2241551.2200000002</v>
      </c>
      <c r="D631" s="3">
        <v>59486665.079999998</v>
      </c>
      <c r="E631" s="2">
        <f>Table9[[#This Row],[Total sample area changing ownership in which buyer and seller names have a similarity score of &lt;70%  (ha)]]/Table9[[#This Row],[Total sample area (ha)]]</f>
        <v>3.7681574803117207E-2</v>
      </c>
    </row>
    <row r="632" spans="1:5" x14ac:dyDescent="0.25">
      <c r="A632">
        <v>2010</v>
      </c>
      <c r="B632" t="s">
        <v>52</v>
      </c>
      <c r="C632" s="3">
        <v>1542835.071</v>
      </c>
      <c r="D632" s="3">
        <v>249159683.57100001</v>
      </c>
      <c r="E632" s="2">
        <f>Table9[[#This Row],[Total sample area changing ownership in which buyer and seller names have a similarity score of &lt;70%  (ha)]]/Table9[[#This Row],[Total sample area (ha)]]</f>
        <v>6.1921537581354205E-3</v>
      </c>
    </row>
    <row r="633" spans="1:5" x14ac:dyDescent="0.25">
      <c r="A633">
        <v>2010</v>
      </c>
      <c r="B633" t="s">
        <v>53</v>
      </c>
      <c r="C633" s="3">
        <v>51140623.399999999</v>
      </c>
      <c r="D633" s="3">
        <v>1272004478.4000001</v>
      </c>
      <c r="E633" s="2">
        <f>Table9[[#This Row],[Total sample area changing ownership in which buyer and seller names have a similarity score of &lt;70%  (ha)]]/Table9[[#This Row],[Total sample area (ha)]]</f>
        <v>4.0204751058995951E-2</v>
      </c>
    </row>
    <row r="634" spans="1:5" x14ac:dyDescent="0.25">
      <c r="A634">
        <v>2010</v>
      </c>
      <c r="B634" t="s">
        <v>54</v>
      </c>
      <c r="C634" s="3">
        <v>5625307.1849999996</v>
      </c>
      <c r="D634" s="3">
        <v>301945868.78500003</v>
      </c>
      <c r="E634" s="2">
        <f>Table9[[#This Row],[Total sample area changing ownership in which buyer and seller names have a similarity score of &lt;70%  (ha)]]/Table9[[#This Row],[Total sample area (ha)]]</f>
        <v>1.8630184303019853E-2</v>
      </c>
    </row>
    <row r="635" spans="1:5" x14ac:dyDescent="0.25">
      <c r="A635">
        <v>2010</v>
      </c>
      <c r="B635" t="s">
        <v>55</v>
      </c>
      <c r="C635" s="3">
        <v>1021239.867</v>
      </c>
      <c r="D635" s="3">
        <v>35247564.986999996</v>
      </c>
      <c r="E635" s="2">
        <f>Table9[[#This Row],[Total sample area changing ownership in which buyer and seller names have a similarity score of &lt;70%  (ha)]]/Table9[[#This Row],[Total sample area (ha)]]</f>
        <v>2.897334517651513E-2</v>
      </c>
    </row>
    <row r="636" spans="1:5" x14ac:dyDescent="0.25">
      <c r="A636">
        <v>2010</v>
      </c>
      <c r="B636" t="s">
        <v>56</v>
      </c>
      <c r="C636" s="3">
        <v>7630679.9550000001</v>
      </c>
      <c r="D636" s="3">
        <v>673829067.95500004</v>
      </c>
      <c r="E636" s="2">
        <f>Table9[[#This Row],[Total sample area changing ownership in which buyer and seller names have a similarity score of &lt;70%  (ha)]]/Table9[[#This Row],[Total sample area (ha)]]</f>
        <v>1.1324355564176396E-2</v>
      </c>
    </row>
    <row r="637" spans="1:5" x14ac:dyDescent="0.25">
      <c r="A637">
        <v>2010</v>
      </c>
      <c r="B637" t="s">
        <v>57</v>
      </c>
      <c r="C637" s="3">
        <v>45215769.219999999</v>
      </c>
      <c r="D637" s="3">
        <v>862352311.82000005</v>
      </c>
      <c r="E637" s="2">
        <f>Table9[[#This Row],[Total sample area changing ownership in which buyer and seller names have a similarity score of &lt;70%  (ha)]]/Table9[[#This Row],[Total sample area (ha)]]</f>
        <v>5.2433058507806198E-2</v>
      </c>
    </row>
    <row r="638" spans="1:5" x14ac:dyDescent="0.25">
      <c r="A638">
        <v>2010</v>
      </c>
      <c r="B638" t="s">
        <v>58</v>
      </c>
      <c r="C638" s="3">
        <v>142079044.5</v>
      </c>
      <c r="D638" s="3">
        <v>4921259786.5</v>
      </c>
      <c r="E638" s="2">
        <f>Table9[[#This Row],[Total sample area changing ownership in which buyer and seller names have a similarity score of &lt;70%  (ha)]]/Table9[[#This Row],[Total sample area (ha)]]</f>
        <v>2.8870462171038246E-2</v>
      </c>
    </row>
    <row r="639" spans="1:5" x14ac:dyDescent="0.25">
      <c r="A639">
        <v>2010</v>
      </c>
      <c r="B639" t="s">
        <v>59</v>
      </c>
      <c r="C639" s="3">
        <v>51691551.57</v>
      </c>
      <c r="D639" s="3">
        <v>2433782250.5700002</v>
      </c>
      <c r="E639" s="2">
        <f>Table9[[#This Row],[Total sample area changing ownership in which buyer and seller names have a similarity score of &lt;70%  (ha)]]/Table9[[#This Row],[Total sample area (ha)]]</f>
        <v>2.1239185041263927E-2</v>
      </c>
    </row>
    <row r="640" spans="1:5" x14ac:dyDescent="0.25">
      <c r="A640">
        <v>2010</v>
      </c>
      <c r="B640" t="s">
        <v>60</v>
      </c>
      <c r="C640" s="3">
        <v>50986183.469999999</v>
      </c>
      <c r="D640" s="3">
        <v>2322623934.4699998</v>
      </c>
      <c r="E640" s="2">
        <f>Table9[[#This Row],[Total sample area changing ownership in which buyer and seller names have a similarity score of &lt;70%  (ha)]]/Table9[[#This Row],[Total sample area (ha)]]</f>
        <v>2.1951975398735633E-2</v>
      </c>
    </row>
    <row r="641" spans="1:5" x14ac:dyDescent="0.25">
      <c r="A641">
        <v>2010</v>
      </c>
      <c r="B641" t="s">
        <v>61</v>
      </c>
      <c r="C641" s="3">
        <v>25411736.879999999</v>
      </c>
      <c r="D641" s="3">
        <v>600177792.67999995</v>
      </c>
      <c r="E641" s="2">
        <f>Table9[[#This Row],[Total sample area changing ownership in which buyer and seller names have a similarity score of &lt;70%  (ha)]]/Table9[[#This Row],[Total sample area (ha)]]</f>
        <v>4.234034845995862E-2</v>
      </c>
    </row>
    <row r="642" spans="1:5" x14ac:dyDescent="0.25">
      <c r="A642">
        <v>2010</v>
      </c>
      <c r="B642" t="s">
        <v>62</v>
      </c>
      <c r="C642" s="3">
        <v>51837.783069999998</v>
      </c>
      <c r="D642" s="3">
        <v>23288382.653070003</v>
      </c>
      <c r="E642" s="2">
        <f>Table9[[#This Row],[Total sample area changing ownership in which buyer and seller names have a similarity score of &lt;70%  (ha)]]/Table9[[#This Row],[Total sample area (ha)]]</f>
        <v>2.2259073909182119E-3</v>
      </c>
    </row>
    <row r="643" spans="1:5" x14ac:dyDescent="0.25">
      <c r="A643">
        <v>2010</v>
      </c>
      <c r="B643" t="s">
        <v>63</v>
      </c>
      <c r="C643" s="3">
        <v>63938073.130000003</v>
      </c>
      <c r="D643" s="3">
        <v>1670171139.1300001</v>
      </c>
      <c r="E643" s="2">
        <f>Table9[[#This Row],[Total sample area changing ownership in which buyer and seller names have a similarity score of &lt;70%  (ha)]]/Table9[[#This Row],[Total sample area (ha)]]</f>
        <v>3.8282348216905272E-2</v>
      </c>
    </row>
    <row r="644" spans="1:5" x14ac:dyDescent="0.25">
      <c r="A644">
        <v>2010</v>
      </c>
      <c r="B644" t="s">
        <v>64</v>
      </c>
      <c r="C644" s="3">
        <v>0</v>
      </c>
      <c r="D644" s="3">
        <v>578519425.5</v>
      </c>
      <c r="E644" s="2">
        <f>Table9[[#This Row],[Total sample area changing ownership in which buyer and seller names have a similarity score of &lt;70%  (ha)]]/Table9[[#This Row],[Total sample area (ha)]]</f>
        <v>0</v>
      </c>
    </row>
    <row r="645" spans="1:5" x14ac:dyDescent="0.25">
      <c r="A645">
        <v>2010</v>
      </c>
      <c r="B645" t="s">
        <v>65</v>
      </c>
      <c r="C645" s="3">
        <v>9939329.1899999995</v>
      </c>
      <c r="D645" s="3">
        <v>989239414.99000001</v>
      </c>
      <c r="E645" s="2">
        <f>Table9[[#This Row],[Total sample area changing ownership in which buyer and seller names have a similarity score of &lt;70%  (ha)]]/Table9[[#This Row],[Total sample area (ha)]]</f>
        <v>1.0047445582321924E-2</v>
      </c>
    </row>
    <row r="646" spans="1:5" x14ac:dyDescent="0.25">
      <c r="A646">
        <v>2010</v>
      </c>
      <c r="B646" t="s">
        <v>66</v>
      </c>
      <c r="C646" s="3">
        <v>15021023.369999999</v>
      </c>
      <c r="D646" s="3">
        <v>404883335.76999998</v>
      </c>
      <c r="E646" s="2">
        <f>Table9[[#This Row],[Total sample area changing ownership in which buyer and seller names have a similarity score of &lt;70%  (ha)]]/Table9[[#This Row],[Total sample area (ha)]]</f>
        <v>3.7099633506608221E-2</v>
      </c>
    </row>
    <row r="647" spans="1:5" x14ac:dyDescent="0.25">
      <c r="A647">
        <v>2010</v>
      </c>
      <c r="B647" t="s">
        <v>67</v>
      </c>
      <c r="C647" s="3">
        <v>320718.12349999999</v>
      </c>
      <c r="D647" s="3">
        <v>19054657.193500001</v>
      </c>
      <c r="E647" s="2">
        <f>Table9[[#This Row],[Total sample area changing ownership in which buyer and seller names have a similarity score of &lt;70%  (ha)]]/Table9[[#This Row],[Total sample area (ha)]]</f>
        <v>1.6831482206324057E-2</v>
      </c>
    </row>
    <row r="648" spans="1:5" x14ac:dyDescent="0.25">
      <c r="A648">
        <v>2010</v>
      </c>
      <c r="B648" t="s">
        <v>68</v>
      </c>
      <c r="C648" s="3">
        <v>7684827.1519999998</v>
      </c>
      <c r="D648" s="3">
        <v>602419426.65199995</v>
      </c>
      <c r="E648" s="2">
        <f>Table9[[#This Row],[Total sample area changing ownership in which buyer and seller names have a similarity score of &lt;70%  (ha)]]/Table9[[#This Row],[Total sample area (ha)]]</f>
        <v>1.2756605799897782E-2</v>
      </c>
    </row>
    <row r="649" spans="1:5" x14ac:dyDescent="0.25">
      <c r="A649">
        <v>2010</v>
      </c>
      <c r="B649" t="s">
        <v>69</v>
      </c>
      <c r="C649" s="3">
        <v>2156661.5980000002</v>
      </c>
      <c r="D649" s="3">
        <v>69170522.167999998</v>
      </c>
      <c r="E649" s="2">
        <f>Table9[[#This Row],[Total sample area changing ownership in which buyer and seller names have a similarity score of &lt;70%  (ha)]]/Table9[[#This Row],[Total sample area (ha)]]</f>
        <v>3.1178911628886408E-2</v>
      </c>
    </row>
    <row r="650" spans="1:5" x14ac:dyDescent="0.25">
      <c r="A650">
        <v>2010</v>
      </c>
      <c r="B650" t="s">
        <v>70</v>
      </c>
      <c r="C650" s="3">
        <v>85188.970870000005</v>
      </c>
      <c r="D650" s="3">
        <v>19323422.810869999</v>
      </c>
      <c r="E650" s="2">
        <f>Table9[[#This Row],[Total sample area changing ownership in which buyer and seller names have a similarity score of &lt;70%  (ha)]]/Table9[[#This Row],[Total sample area (ha)]]</f>
        <v>4.4085859789849795E-3</v>
      </c>
    </row>
    <row r="651" spans="1:5" x14ac:dyDescent="0.25">
      <c r="A651">
        <v>2010</v>
      </c>
      <c r="B651" t="s">
        <v>71</v>
      </c>
      <c r="C651" s="3">
        <v>17269271.440000001</v>
      </c>
      <c r="D651" s="3">
        <v>428619403.04000002</v>
      </c>
      <c r="E651" s="2">
        <f>Table9[[#This Row],[Total sample area changing ownership in which buyer and seller names have a similarity score of &lt;70%  (ha)]]/Table9[[#This Row],[Total sample area (ha)]]</f>
        <v>4.0290456562435142E-2</v>
      </c>
    </row>
    <row r="652" spans="1:5" x14ac:dyDescent="0.25">
      <c r="A652">
        <v>2010</v>
      </c>
      <c r="B652" t="s">
        <v>72</v>
      </c>
      <c r="C652" s="3">
        <v>17093311.620000001</v>
      </c>
      <c r="D652" s="3">
        <v>111215273.81</v>
      </c>
      <c r="E652" s="2">
        <f>Table9[[#This Row],[Total sample area changing ownership in which buyer and seller names have a similarity score of &lt;70%  (ha)]]/Table9[[#This Row],[Total sample area (ha)]]</f>
        <v>0.15369572033066417</v>
      </c>
    </row>
    <row r="653" spans="1:5" x14ac:dyDescent="0.25">
      <c r="A653">
        <v>2010</v>
      </c>
      <c r="B653" t="s">
        <v>73</v>
      </c>
      <c r="C653" s="3">
        <v>420774.72489999997</v>
      </c>
      <c r="D653" s="3">
        <v>68546952.304900005</v>
      </c>
      <c r="E653" s="2">
        <f>Table9[[#This Row],[Total sample area changing ownership in which buyer and seller names have a similarity score of &lt;70%  (ha)]]/Table9[[#This Row],[Total sample area (ha)]]</f>
        <v>6.1384891778758386E-3</v>
      </c>
    </row>
    <row r="654" spans="1:5" x14ac:dyDescent="0.25">
      <c r="A654">
        <v>2010</v>
      </c>
      <c r="B654" t="s">
        <v>74</v>
      </c>
      <c r="C654" s="3">
        <v>3243242.7050000001</v>
      </c>
      <c r="D654" s="3">
        <v>492651358.60499996</v>
      </c>
      <c r="E654" s="2">
        <f>Table9[[#This Row],[Total sample area changing ownership in which buyer and seller names have a similarity score of &lt;70%  (ha)]]/Table9[[#This Row],[Total sample area (ha)]]</f>
        <v>6.5832411671077531E-3</v>
      </c>
    </row>
    <row r="655" spans="1:5" x14ac:dyDescent="0.25">
      <c r="A655">
        <v>2010</v>
      </c>
      <c r="B655" t="s">
        <v>75</v>
      </c>
      <c r="C655" s="3">
        <v>12646510.84</v>
      </c>
      <c r="D655" s="3">
        <v>884264315.24000001</v>
      </c>
      <c r="E655" s="2">
        <f>Table9[[#This Row],[Total sample area changing ownership in which buyer and seller names have a similarity score of &lt;70%  (ha)]]/Table9[[#This Row],[Total sample area (ha)]]</f>
        <v>1.4301731532124062E-2</v>
      </c>
    </row>
    <row r="656" spans="1:5" x14ac:dyDescent="0.25">
      <c r="A656">
        <v>2010</v>
      </c>
      <c r="B656" t="s">
        <v>76</v>
      </c>
      <c r="C656" s="3">
        <v>12171765.539999999</v>
      </c>
      <c r="D656" s="3">
        <v>388723243.74000001</v>
      </c>
      <c r="E656" s="2">
        <f>Table9[[#This Row],[Total sample area changing ownership in which buyer and seller names have a similarity score of &lt;70%  (ha)]]/Table9[[#This Row],[Total sample area (ha)]]</f>
        <v>3.1312162923144267E-2</v>
      </c>
    </row>
    <row r="657" spans="1:5" x14ac:dyDescent="0.25">
      <c r="A657">
        <v>2010</v>
      </c>
      <c r="B657" t="s">
        <v>77</v>
      </c>
      <c r="C657" s="3">
        <v>26243821.460000001</v>
      </c>
      <c r="D657" s="3">
        <v>1773509958.46</v>
      </c>
      <c r="E657" s="2">
        <f>Table9[[#This Row],[Total sample area changing ownership in which buyer and seller names have a similarity score of &lt;70%  (ha)]]/Table9[[#This Row],[Total sample area (ha)]]</f>
        <v>1.4797673582159311E-2</v>
      </c>
    </row>
    <row r="658" spans="1:5" x14ac:dyDescent="0.25">
      <c r="A658">
        <v>2010</v>
      </c>
      <c r="B658" t="s">
        <v>78</v>
      </c>
      <c r="C658" s="3">
        <v>16342216.310000001</v>
      </c>
      <c r="D658" s="3">
        <v>264378377.11000001</v>
      </c>
      <c r="E658" s="2">
        <f>Table9[[#This Row],[Total sample area changing ownership in which buyer and seller names have a similarity score of &lt;70%  (ha)]]/Table9[[#This Row],[Total sample area (ha)]]</f>
        <v>6.1813740172860232E-2</v>
      </c>
    </row>
    <row r="659" spans="1:5" x14ac:dyDescent="0.25">
      <c r="A659">
        <v>2010</v>
      </c>
      <c r="B659" t="s">
        <v>79</v>
      </c>
      <c r="C659" s="3">
        <v>11582085.720000001</v>
      </c>
      <c r="D659" s="3">
        <v>376023221.82000005</v>
      </c>
      <c r="E659" s="2">
        <f>Table9[[#This Row],[Total sample area changing ownership in which buyer and seller names have a similarity score of &lt;70%  (ha)]]/Table9[[#This Row],[Total sample area (ha)]]</f>
        <v>3.0801517161470077E-2</v>
      </c>
    </row>
    <row r="660" spans="1:5" x14ac:dyDescent="0.25">
      <c r="A660">
        <v>2010</v>
      </c>
      <c r="B660" t="s">
        <v>80</v>
      </c>
      <c r="C660" s="3">
        <v>3352625.54</v>
      </c>
      <c r="D660" s="3">
        <v>84423917.460000008</v>
      </c>
      <c r="E660" s="2">
        <f>Table9[[#This Row],[Total sample area changing ownership in which buyer and seller names have a similarity score of &lt;70%  (ha)]]/Table9[[#This Row],[Total sample area (ha)]]</f>
        <v>3.9711797804081662E-2</v>
      </c>
    </row>
    <row r="661" spans="1:5" x14ac:dyDescent="0.25">
      <c r="A661">
        <v>2010</v>
      </c>
      <c r="B661" t="s">
        <v>81</v>
      </c>
      <c r="C661" s="3">
        <v>244394086.19999999</v>
      </c>
      <c r="D661" s="3">
        <v>13004696919.200001</v>
      </c>
      <c r="E661" s="2">
        <f>Table9[[#This Row],[Total sample area changing ownership in which buyer and seller names have a similarity score of &lt;70%  (ha)]]/Table9[[#This Row],[Total sample area (ha)]]</f>
        <v>1.8792755242083271E-2</v>
      </c>
    </row>
    <row r="662" spans="1:5" x14ac:dyDescent="0.25">
      <c r="A662">
        <v>2010</v>
      </c>
      <c r="B662" t="s">
        <v>82</v>
      </c>
      <c r="C662" s="3">
        <v>30896747.23</v>
      </c>
      <c r="D662" s="3">
        <v>2249950323.23</v>
      </c>
      <c r="E662" s="2">
        <f>Table9[[#This Row],[Total sample area changing ownership in which buyer and seller names have a similarity score of &lt;70%  (ha)]]/Table9[[#This Row],[Total sample area (ha)]]</f>
        <v>1.3732190844838309E-2</v>
      </c>
    </row>
    <row r="663" spans="1:5" x14ac:dyDescent="0.25">
      <c r="A663">
        <v>2010</v>
      </c>
      <c r="B663" t="s">
        <v>83</v>
      </c>
      <c r="C663" s="3">
        <v>63837888.630000003</v>
      </c>
      <c r="D663" s="3">
        <v>1117124979.6300001</v>
      </c>
      <c r="E663" s="2">
        <f>Table9[[#This Row],[Total sample area changing ownership in which buyer and seller names have a similarity score of &lt;70%  (ha)]]/Table9[[#This Row],[Total sample area (ha)]]</f>
        <v>5.7144804559954944E-2</v>
      </c>
    </row>
    <row r="664" spans="1:5" x14ac:dyDescent="0.25">
      <c r="A664">
        <v>2010</v>
      </c>
      <c r="B664" t="s">
        <v>84</v>
      </c>
      <c r="C664" s="3">
        <v>47304.648520000002</v>
      </c>
      <c r="D664" s="3">
        <v>818239022.84852004</v>
      </c>
      <c r="E664" s="2">
        <f>Table9[[#This Row],[Total sample area changing ownership in which buyer and seller names have a similarity score of &lt;70%  (ha)]]/Table9[[#This Row],[Total sample area (ha)]]</f>
        <v>5.7812750552178779E-5</v>
      </c>
    </row>
    <row r="665" spans="1:5" x14ac:dyDescent="0.25">
      <c r="A665">
        <v>2010</v>
      </c>
      <c r="B665" t="s">
        <v>85</v>
      </c>
      <c r="C665" s="3">
        <v>47950040.399999999</v>
      </c>
      <c r="D665" s="3">
        <v>729274523.60000002</v>
      </c>
      <c r="E665" s="2">
        <f>Table9[[#This Row],[Total sample area changing ownership in which buyer and seller names have a similarity score of &lt;70%  (ha)]]/Table9[[#This Row],[Total sample area (ha)]]</f>
        <v>6.5750329743179306E-2</v>
      </c>
    </row>
    <row r="666" spans="1:5" x14ac:dyDescent="0.25">
      <c r="A666">
        <v>2010</v>
      </c>
      <c r="B666" t="s">
        <v>86</v>
      </c>
      <c r="C666" s="3">
        <v>8953814.4289999995</v>
      </c>
      <c r="D666" s="3">
        <v>736972745.829</v>
      </c>
      <c r="E666" s="2">
        <f>Table9[[#This Row],[Total sample area changing ownership in which buyer and seller names have a similarity score of &lt;70%  (ha)]]/Table9[[#This Row],[Total sample area (ha)]]</f>
        <v>1.2149451224180759E-2</v>
      </c>
    </row>
    <row r="667" spans="1:5" x14ac:dyDescent="0.25">
      <c r="A667">
        <v>2010</v>
      </c>
      <c r="B667" t="s">
        <v>87</v>
      </c>
      <c r="C667" s="3">
        <v>566670523.70000005</v>
      </c>
      <c r="D667" s="3">
        <v>4279113001.6999998</v>
      </c>
      <c r="E667" s="2">
        <f>Table9[[#This Row],[Total sample area changing ownership in which buyer and seller names have a similarity score of &lt;70%  (ha)]]/Table9[[#This Row],[Total sample area (ha)]]</f>
        <v>0.13242709960565988</v>
      </c>
    </row>
    <row r="668" spans="1:5" x14ac:dyDescent="0.25">
      <c r="A668">
        <v>2010</v>
      </c>
      <c r="B668" t="s">
        <v>88</v>
      </c>
      <c r="C668" s="3">
        <v>83760768.200000003</v>
      </c>
      <c r="D668" s="3">
        <v>3628481365.1999998</v>
      </c>
      <c r="E668" s="2">
        <f>Table9[[#This Row],[Total sample area changing ownership in which buyer and seller names have a similarity score of &lt;70%  (ha)]]/Table9[[#This Row],[Total sample area (ha)]]</f>
        <v>2.308424924083444E-2</v>
      </c>
    </row>
    <row r="669" spans="1:5" x14ac:dyDescent="0.25">
      <c r="A669">
        <v>2010</v>
      </c>
      <c r="B669" t="s">
        <v>89</v>
      </c>
      <c r="C669" s="3">
        <v>77080925.719999999</v>
      </c>
      <c r="D669" s="3">
        <v>1498393143.72</v>
      </c>
      <c r="E669" s="2">
        <f>Table9[[#This Row],[Total sample area changing ownership in which buyer and seller names have a similarity score of &lt;70%  (ha)]]/Table9[[#This Row],[Total sample area (ha)]]</f>
        <v>5.144239083251162E-2</v>
      </c>
    </row>
    <row r="670" spans="1:5" x14ac:dyDescent="0.25">
      <c r="A670">
        <v>2010</v>
      </c>
      <c r="B670" t="s">
        <v>90</v>
      </c>
      <c r="C670" s="3">
        <v>4393073.7489999998</v>
      </c>
      <c r="D670" s="3">
        <v>345402004.449</v>
      </c>
      <c r="E670" s="2">
        <f>Table9[[#This Row],[Total sample area changing ownership in which buyer and seller names have a similarity score of &lt;70%  (ha)]]/Table9[[#This Row],[Total sample area (ha)]]</f>
        <v>1.2718726852810303E-2</v>
      </c>
    </row>
    <row r="671" spans="1:5" x14ac:dyDescent="0.25">
      <c r="A671">
        <v>2010</v>
      </c>
      <c r="B671" t="s">
        <v>91</v>
      </c>
      <c r="C671" s="3">
        <v>491354484.30000001</v>
      </c>
      <c r="D671" s="3">
        <v>3392559811.3000002</v>
      </c>
      <c r="E671" s="2">
        <f>Table9[[#This Row],[Total sample area changing ownership in which buyer and seller names have a similarity score of &lt;70%  (ha)]]/Table9[[#This Row],[Total sample area (ha)]]</f>
        <v>0.14483296143030036</v>
      </c>
    </row>
    <row r="672" spans="1:5" x14ac:dyDescent="0.25">
      <c r="A672">
        <v>2010</v>
      </c>
      <c r="B672" t="s">
        <v>92</v>
      </c>
      <c r="C672" s="3">
        <v>53594061.93</v>
      </c>
      <c r="D672" s="3">
        <v>927814590.02999997</v>
      </c>
      <c r="E672" s="2">
        <f>Table9[[#This Row],[Total sample area changing ownership in which buyer and seller names have a similarity score of &lt;70%  (ha)]]/Table9[[#This Row],[Total sample area (ha)]]</f>
        <v>5.7763762831394026E-2</v>
      </c>
    </row>
    <row r="673" spans="1:5" x14ac:dyDescent="0.25">
      <c r="A673">
        <v>2010</v>
      </c>
      <c r="B673" t="s">
        <v>93</v>
      </c>
      <c r="C673" s="3">
        <v>9345041.3499999996</v>
      </c>
      <c r="D673" s="3">
        <v>258891449.04999998</v>
      </c>
      <c r="E673" s="2">
        <f>Table9[[#This Row],[Total sample area changing ownership in which buyer and seller names have a similarity score of &lt;70%  (ha)]]/Table9[[#This Row],[Total sample area (ha)]]</f>
        <v>3.6096369286399962E-2</v>
      </c>
    </row>
    <row r="674" spans="1:5" x14ac:dyDescent="0.25">
      <c r="A674">
        <v>2010</v>
      </c>
      <c r="B674" t="s">
        <v>94</v>
      </c>
      <c r="C674" s="3">
        <v>2837237.9649999999</v>
      </c>
      <c r="D674" s="3">
        <v>88784277.555000007</v>
      </c>
      <c r="E674" s="2">
        <f>Table9[[#This Row],[Total sample area changing ownership in which buyer and seller names have a similarity score of &lt;70%  (ha)]]/Table9[[#This Row],[Total sample area (ha)]]</f>
        <v>3.1956536034686886E-2</v>
      </c>
    </row>
    <row r="675" spans="1:5" x14ac:dyDescent="0.25">
      <c r="A675">
        <v>2010</v>
      </c>
      <c r="B675" t="s">
        <v>95</v>
      </c>
      <c r="C675" s="3">
        <v>6567488.3370000003</v>
      </c>
      <c r="D675" s="3">
        <v>833453996.23699999</v>
      </c>
      <c r="E675" s="2">
        <f>Table9[[#This Row],[Total sample area changing ownership in which buyer and seller names have a similarity score of &lt;70%  (ha)]]/Table9[[#This Row],[Total sample area (ha)]]</f>
        <v>7.8798450384206659E-3</v>
      </c>
    </row>
    <row r="676" spans="1:5" x14ac:dyDescent="0.25">
      <c r="A676">
        <v>2011</v>
      </c>
      <c r="B676" t="s">
        <v>0</v>
      </c>
      <c r="C676" s="3">
        <v>13323.248180000001</v>
      </c>
      <c r="D676" s="3">
        <v>37023142.228179999</v>
      </c>
      <c r="E676" s="2">
        <f>Table9[[#This Row],[Total sample area changing ownership in which buyer and seller names have a similarity score of &lt;70%  (ha)]]/Table9[[#This Row],[Total sample area (ha)]]</f>
        <v>3.5986270689523133E-4</v>
      </c>
    </row>
    <row r="677" spans="1:5" x14ac:dyDescent="0.25">
      <c r="A677">
        <v>2011</v>
      </c>
      <c r="B677" t="s">
        <v>1</v>
      </c>
      <c r="C677" s="3">
        <v>61341371.619999997</v>
      </c>
      <c r="D677" s="3">
        <v>1463745337.6199999</v>
      </c>
      <c r="E677" s="2">
        <f>Table9[[#This Row],[Total sample area changing ownership in which buyer and seller names have a similarity score of &lt;70%  (ha)]]/Table9[[#This Row],[Total sample area (ha)]]</f>
        <v>4.1907133736623192E-2</v>
      </c>
    </row>
    <row r="678" spans="1:5" x14ac:dyDescent="0.25">
      <c r="A678">
        <v>2011</v>
      </c>
      <c r="B678" t="s">
        <v>2</v>
      </c>
      <c r="C678" s="3">
        <v>2465232.1860000002</v>
      </c>
      <c r="D678" s="3">
        <v>48245329.305999994</v>
      </c>
      <c r="E678" s="2">
        <f>Table9[[#This Row],[Total sample area changing ownership in which buyer and seller names have a similarity score of &lt;70%  (ha)]]/Table9[[#This Row],[Total sample area (ha)]]</f>
        <v>5.109784141722945E-2</v>
      </c>
    </row>
    <row r="679" spans="1:5" x14ac:dyDescent="0.25">
      <c r="A679">
        <v>2011</v>
      </c>
      <c r="B679" t="s">
        <v>3</v>
      </c>
      <c r="C679" s="3">
        <v>12402854.35</v>
      </c>
      <c r="D679" s="3">
        <v>4731310608.3500004</v>
      </c>
      <c r="E679" s="2">
        <f>Table9[[#This Row],[Total sample area changing ownership in which buyer and seller names have a similarity score of &lt;70%  (ha)]]/Table9[[#This Row],[Total sample area (ha)]]</f>
        <v>2.6214415786000103E-3</v>
      </c>
    </row>
    <row r="680" spans="1:5" x14ac:dyDescent="0.25">
      <c r="A680">
        <v>2011</v>
      </c>
      <c r="B680" t="s">
        <v>4</v>
      </c>
      <c r="C680" s="3">
        <v>34756296.210000001</v>
      </c>
      <c r="D680" s="3">
        <v>403390153.70999998</v>
      </c>
      <c r="E680" s="2">
        <f>Table9[[#This Row],[Total sample area changing ownership in which buyer and seller names have a similarity score of &lt;70%  (ha)]]/Table9[[#This Row],[Total sample area (ha)]]</f>
        <v>8.6160497201888939E-2</v>
      </c>
    </row>
    <row r="681" spans="1:5" x14ac:dyDescent="0.25">
      <c r="A681">
        <v>2011</v>
      </c>
      <c r="B681" t="s">
        <v>5</v>
      </c>
      <c r="C681" s="3">
        <v>2804187.787</v>
      </c>
      <c r="D681" s="3">
        <v>127325548.38699999</v>
      </c>
      <c r="E681" s="2">
        <f>Table9[[#This Row],[Total sample area changing ownership in which buyer and seller names have a similarity score of &lt;70%  (ha)]]/Table9[[#This Row],[Total sample area (ha)]]</f>
        <v>2.2023763671347431E-2</v>
      </c>
    </row>
    <row r="682" spans="1:5" x14ac:dyDescent="0.25">
      <c r="A682">
        <v>2011</v>
      </c>
      <c r="B682" t="s">
        <v>6</v>
      </c>
      <c r="C682" s="3">
        <v>156374.07430000001</v>
      </c>
      <c r="D682" s="3">
        <v>33064017.814299997</v>
      </c>
      <c r="E682" s="2">
        <f>Table9[[#This Row],[Total sample area changing ownership in which buyer and seller names have a similarity score of &lt;70%  (ha)]]/Table9[[#This Row],[Total sample area (ha)]]</f>
        <v>4.7294335243301591E-3</v>
      </c>
    </row>
    <row r="683" spans="1:5" x14ac:dyDescent="0.25">
      <c r="A683">
        <v>2011</v>
      </c>
      <c r="B683" t="s">
        <v>7</v>
      </c>
      <c r="C683" s="3">
        <v>10738869.83</v>
      </c>
      <c r="D683" s="3">
        <v>392521875.52999997</v>
      </c>
      <c r="E683" s="2">
        <f>Table9[[#This Row],[Total sample area changing ownership in which buyer and seller names have a similarity score of &lt;70%  (ha)]]/Table9[[#This Row],[Total sample area (ha)]]</f>
        <v>2.7358653108186429E-2</v>
      </c>
    </row>
    <row r="684" spans="1:5" x14ac:dyDescent="0.25">
      <c r="A684">
        <v>2011</v>
      </c>
      <c r="B684" t="s">
        <v>8</v>
      </c>
      <c r="C684" s="3">
        <v>24887231.23</v>
      </c>
      <c r="D684" s="3">
        <v>749875980.93000007</v>
      </c>
      <c r="E684" s="2">
        <f>Table9[[#This Row],[Total sample area changing ownership in which buyer and seller names have a similarity score of &lt;70%  (ha)]]/Table9[[#This Row],[Total sample area (ha)]]</f>
        <v>3.3188462976417414E-2</v>
      </c>
    </row>
    <row r="685" spans="1:5" x14ac:dyDescent="0.25">
      <c r="A685">
        <v>2011</v>
      </c>
      <c r="B685" t="s">
        <v>9</v>
      </c>
      <c r="C685" s="3">
        <v>11453263.859999999</v>
      </c>
      <c r="D685" s="3">
        <v>320275969.36000001</v>
      </c>
      <c r="E685" s="2">
        <f>Table9[[#This Row],[Total sample area changing ownership in which buyer and seller names have a similarity score of &lt;70%  (ha)]]/Table9[[#This Row],[Total sample area (ha)]]</f>
        <v>3.5760609460918309E-2</v>
      </c>
    </row>
    <row r="686" spans="1:5" x14ac:dyDescent="0.25">
      <c r="A686">
        <v>2011</v>
      </c>
      <c r="B686" t="s">
        <v>10</v>
      </c>
      <c r="C686" s="3">
        <v>11132189.130000001</v>
      </c>
      <c r="D686" s="3">
        <v>1388571378.1300001</v>
      </c>
      <c r="E686" s="2">
        <f>Table9[[#This Row],[Total sample area changing ownership in which buyer and seller names have a similarity score of &lt;70%  (ha)]]/Table9[[#This Row],[Total sample area (ha)]]</f>
        <v>8.0170089239429716E-3</v>
      </c>
    </row>
    <row r="687" spans="1:5" x14ac:dyDescent="0.25">
      <c r="A687">
        <v>2011</v>
      </c>
      <c r="B687" t="s">
        <v>11</v>
      </c>
      <c r="C687" s="3">
        <v>447138116.80000001</v>
      </c>
      <c r="D687" s="3">
        <v>6441238936.8000002</v>
      </c>
      <c r="E687" s="2">
        <f>Table9[[#This Row],[Total sample area changing ownership in which buyer and seller names have a similarity score of &lt;70%  (ha)]]/Table9[[#This Row],[Total sample area (ha)]]</f>
        <v>6.9418029852210031E-2</v>
      </c>
    </row>
    <row r="688" spans="1:5" x14ac:dyDescent="0.25">
      <c r="A688">
        <v>2011</v>
      </c>
      <c r="B688" t="s">
        <v>12</v>
      </c>
      <c r="C688" s="3">
        <v>77030.110669999995</v>
      </c>
      <c r="D688" s="3">
        <v>1874083527.1106701</v>
      </c>
      <c r="E688" s="2">
        <f>Table9[[#This Row],[Total sample area changing ownership in which buyer and seller names have a similarity score of &lt;70%  (ha)]]/Table9[[#This Row],[Total sample area (ha)]]</f>
        <v>4.1102816152895592E-5</v>
      </c>
    </row>
    <row r="689" spans="1:5" x14ac:dyDescent="0.25">
      <c r="A689">
        <v>2011</v>
      </c>
      <c r="B689" t="s">
        <v>13</v>
      </c>
      <c r="C689" s="3">
        <v>0</v>
      </c>
      <c r="D689" s="3">
        <v>1788036.5919999999</v>
      </c>
      <c r="E689" s="2">
        <f>Table9[[#This Row],[Total sample area changing ownership in which buyer and seller names have a similarity score of &lt;70%  (ha)]]/Table9[[#This Row],[Total sample area (ha)]]</f>
        <v>0</v>
      </c>
    </row>
    <row r="690" spans="1:5" x14ac:dyDescent="0.25">
      <c r="A690">
        <v>2011</v>
      </c>
      <c r="B690" t="s">
        <v>14</v>
      </c>
      <c r="C690" s="3">
        <v>2796079.0430000001</v>
      </c>
      <c r="D690" s="3">
        <v>38268824.272999994</v>
      </c>
      <c r="E690" s="2">
        <f>Table9[[#This Row],[Total sample area changing ownership in which buyer and seller names have a similarity score of &lt;70%  (ha)]]/Table9[[#This Row],[Total sample area (ha)]]</f>
        <v>7.3064148066151399E-2</v>
      </c>
    </row>
    <row r="691" spans="1:5" x14ac:dyDescent="0.25">
      <c r="A691">
        <v>2011</v>
      </c>
      <c r="B691" t="s">
        <v>15</v>
      </c>
      <c r="C691" s="3">
        <v>7683137.3839999996</v>
      </c>
      <c r="D691" s="3">
        <v>847930147.1839999</v>
      </c>
      <c r="E691" s="2">
        <f>Table9[[#This Row],[Total sample area changing ownership in which buyer and seller names have a similarity score of &lt;70%  (ha)]]/Table9[[#This Row],[Total sample area (ha)]]</f>
        <v>9.0610499102030014E-3</v>
      </c>
    </row>
    <row r="692" spans="1:5" x14ac:dyDescent="0.25">
      <c r="A692">
        <v>2011</v>
      </c>
      <c r="B692" t="s">
        <v>16</v>
      </c>
      <c r="C692" s="3">
        <v>0</v>
      </c>
      <c r="D692" s="3">
        <v>24646704.350000001</v>
      </c>
      <c r="E692" s="2">
        <f>Table9[[#This Row],[Total sample area changing ownership in which buyer and seller names have a similarity score of &lt;70%  (ha)]]/Table9[[#This Row],[Total sample area (ha)]]</f>
        <v>0</v>
      </c>
    </row>
    <row r="693" spans="1:5" x14ac:dyDescent="0.25">
      <c r="A693">
        <v>2011</v>
      </c>
      <c r="B693" t="s">
        <v>17</v>
      </c>
      <c r="C693" s="3">
        <v>198656.27410000001</v>
      </c>
      <c r="D693" s="3">
        <v>15969292.984100001</v>
      </c>
      <c r="E693" s="2">
        <f>Table9[[#This Row],[Total sample area changing ownership in which buyer and seller names have a similarity score of &lt;70%  (ha)]]/Table9[[#This Row],[Total sample area (ha)]]</f>
        <v>1.2439891628126197E-2</v>
      </c>
    </row>
    <row r="694" spans="1:5" x14ac:dyDescent="0.25">
      <c r="A694">
        <v>2011</v>
      </c>
      <c r="B694" t="s">
        <v>18</v>
      </c>
      <c r="C694" s="3">
        <v>180141428.90000001</v>
      </c>
      <c r="D694" s="3">
        <v>4784868634.8999996</v>
      </c>
      <c r="E694" s="2">
        <f>Table9[[#This Row],[Total sample area changing ownership in which buyer and seller names have a similarity score of &lt;70%  (ha)]]/Table9[[#This Row],[Total sample area (ha)]]</f>
        <v>3.7648145152006839E-2</v>
      </c>
    </row>
    <row r="695" spans="1:5" x14ac:dyDescent="0.25">
      <c r="A695">
        <v>2011</v>
      </c>
      <c r="B695" t="s">
        <v>19</v>
      </c>
      <c r="C695" s="3">
        <v>1184057.101</v>
      </c>
      <c r="D695" s="3">
        <v>32266293.831</v>
      </c>
      <c r="E695" s="2">
        <f>Table9[[#This Row],[Total sample area changing ownership in which buyer and seller names have a similarity score of &lt;70%  (ha)]]/Table9[[#This Row],[Total sample area (ha)]]</f>
        <v>3.669640855568021E-2</v>
      </c>
    </row>
    <row r="696" spans="1:5" x14ac:dyDescent="0.25">
      <c r="A696">
        <v>2011</v>
      </c>
      <c r="B696" t="s">
        <v>20</v>
      </c>
      <c r="C696" s="3">
        <v>1188631502</v>
      </c>
      <c r="D696" s="3">
        <v>15289178520</v>
      </c>
      <c r="E696" s="2">
        <f>Table9[[#This Row],[Total sample area changing ownership in which buyer and seller names have a similarity score of &lt;70%  (ha)]]/Table9[[#This Row],[Total sample area (ha)]]</f>
        <v>7.7743320247398093E-2</v>
      </c>
    </row>
    <row r="697" spans="1:5" x14ac:dyDescent="0.25">
      <c r="A697">
        <v>2011</v>
      </c>
      <c r="B697" t="s">
        <v>21</v>
      </c>
      <c r="C697" s="3">
        <v>3181441.2259999998</v>
      </c>
      <c r="D697" s="3">
        <v>89814024.456</v>
      </c>
      <c r="E697" s="2">
        <f>Table9[[#This Row],[Total sample area changing ownership in which buyer and seller names have a similarity score of &lt;70%  (ha)]]/Table9[[#This Row],[Total sample area (ha)]]</f>
        <v>3.542254392083935E-2</v>
      </c>
    </row>
    <row r="698" spans="1:5" x14ac:dyDescent="0.25">
      <c r="A698">
        <v>2011</v>
      </c>
      <c r="B698" t="s">
        <v>22</v>
      </c>
      <c r="C698" s="3">
        <v>5039689.7640000004</v>
      </c>
      <c r="D698" s="3">
        <v>416295306.66399997</v>
      </c>
      <c r="E698" s="2">
        <f>Table9[[#This Row],[Total sample area changing ownership in which buyer and seller names have a similarity score of &lt;70%  (ha)]]/Table9[[#This Row],[Total sample area (ha)]]</f>
        <v>1.2106045115871633E-2</v>
      </c>
    </row>
    <row r="699" spans="1:5" x14ac:dyDescent="0.25">
      <c r="A699">
        <v>2011</v>
      </c>
      <c r="B699" t="s">
        <v>23</v>
      </c>
      <c r="C699" s="3">
        <v>698945796.5</v>
      </c>
      <c r="D699" s="3">
        <v>5088378368.5</v>
      </c>
      <c r="E699" s="2">
        <f>Table9[[#This Row],[Total sample area changing ownership in which buyer and seller names have a similarity score of &lt;70%  (ha)]]/Table9[[#This Row],[Total sample area (ha)]]</f>
        <v>0.13736120741863028</v>
      </c>
    </row>
    <row r="700" spans="1:5" x14ac:dyDescent="0.25">
      <c r="A700">
        <v>2011</v>
      </c>
      <c r="B700" t="s">
        <v>24</v>
      </c>
      <c r="C700" s="3">
        <v>5629845.5549999997</v>
      </c>
      <c r="D700" s="3">
        <v>17732897.454999998</v>
      </c>
      <c r="E700" s="2">
        <f>Table9[[#This Row],[Total sample area changing ownership in which buyer and seller names have a similarity score of &lt;70%  (ha)]]/Table9[[#This Row],[Total sample area (ha)]]</f>
        <v>0.31748029724339261</v>
      </c>
    </row>
    <row r="701" spans="1:5" x14ac:dyDescent="0.25">
      <c r="A701">
        <v>2011</v>
      </c>
      <c r="B701" t="s">
        <v>25</v>
      </c>
      <c r="C701" s="3">
        <v>2873924.0929999999</v>
      </c>
      <c r="D701" s="3">
        <v>178582159.493</v>
      </c>
      <c r="E701" s="2">
        <f>Table9[[#This Row],[Total sample area changing ownership in which buyer and seller names have a similarity score of &lt;70%  (ha)]]/Table9[[#This Row],[Total sample area (ha)]]</f>
        <v>1.609300784109205E-2</v>
      </c>
    </row>
    <row r="702" spans="1:5" x14ac:dyDescent="0.25">
      <c r="A702">
        <v>2011</v>
      </c>
      <c r="B702" t="s">
        <v>26</v>
      </c>
      <c r="C702" s="3">
        <v>692942485.5</v>
      </c>
      <c r="D702" s="3">
        <v>1719377838.5</v>
      </c>
      <c r="E702" s="2">
        <f>Table9[[#This Row],[Total sample area changing ownership in which buyer and seller names have a similarity score of &lt;70%  (ha)]]/Table9[[#This Row],[Total sample area (ha)]]</f>
        <v>0.40301931895582005</v>
      </c>
    </row>
    <row r="703" spans="1:5" x14ac:dyDescent="0.25">
      <c r="A703">
        <v>2011</v>
      </c>
      <c r="B703" t="s">
        <v>27</v>
      </c>
      <c r="C703" s="3">
        <v>28626913.449999999</v>
      </c>
      <c r="D703" s="3">
        <v>420408851.14999998</v>
      </c>
      <c r="E703" s="2">
        <f>Table9[[#This Row],[Total sample area changing ownership in which buyer and seller names have a similarity score of &lt;70%  (ha)]]/Table9[[#This Row],[Total sample area (ha)]]</f>
        <v>6.8093032227302092E-2</v>
      </c>
    </row>
    <row r="704" spans="1:5" x14ac:dyDescent="0.25">
      <c r="A704">
        <v>2011</v>
      </c>
      <c r="B704" t="s">
        <v>28</v>
      </c>
      <c r="C704" s="3">
        <v>3241658.159</v>
      </c>
      <c r="D704" s="3">
        <v>179497542.45900002</v>
      </c>
      <c r="E704" s="2">
        <f>Table9[[#This Row],[Total sample area changing ownership in which buyer and seller names have a similarity score of &lt;70%  (ha)]]/Table9[[#This Row],[Total sample area (ha)]]</f>
        <v>1.8059624185330806E-2</v>
      </c>
    </row>
    <row r="705" spans="1:5" x14ac:dyDescent="0.25">
      <c r="A705">
        <v>2011</v>
      </c>
      <c r="B705" t="s">
        <v>29</v>
      </c>
      <c r="C705" s="3">
        <v>20984197.25</v>
      </c>
      <c r="D705" s="3">
        <v>2952380947.25</v>
      </c>
      <c r="E705" s="2">
        <f>Table9[[#This Row],[Total sample area changing ownership in which buyer and seller names have a similarity score of &lt;70%  (ha)]]/Table9[[#This Row],[Total sample area (ha)]]</f>
        <v>7.1075506938038484E-3</v>
      </c>
    </row>
    <row r="706" spans="1:5" x14ac:dyDescent="0.25">
      <c r="A706">
        <v>2011</v>
      </c>
      <c r="B706" t="s">
        <v>30</v>
      </c>
      <c r="C706" s="3">
        <v>1398091.325</v>
      </c>
      <c r="D706" s="3">
        <v>25222355.355</v>
      </c>
      <c r="E706" s="2">
        <f>Table9[[#This Row],[Total sample area changing ownership in which buyer and seller names have a similarity score of &lt;70%  (ha)]]/Table9[[#This Row],[Total sample area (ha)]]</f>
        <v>5.5430641005652419E-2</v>
      </c>
    </row>
    <row r="707" spans="1:5" x14ac:dyDescent="0.25">
      <c r="A707">
        <v>2011</v>
      </c>
      <c r="B707" t="s">
        <v>31</v>
      </c>
      <c r="C707" s="3">
        <v>53102025.740000002</v>
      </c>
      <c r="D707" s="3">
        <v>1286733711.74</v>
      </c>
      <c r="E707" s="2">
        <f>Table9[[#This Row],[Total sample area changing ownership in which buyer and seller names have a similarity score of &lt;70%  (ha)]]/Table9[[#This Row],[Total sample area (ha)]]</f>
        <v>4.1268854041441254E-2</v>
      </c>
    </row>
    <row r="708" spans="1:5" x14ac:dyDescent="0.25">
      <c r="A708">
        <v>2011</v>
      </c>
      <c r="B708" t="s">
        <v>32</v>
      </c>
      <c r="C708" s="3">
        <v>6829371.2680000002</v>
      </c>
      <c r="D708" s="3">
        <v>747256835.86800003</v>
      </c>
      <c r="E708" s="2">
        <f>Table9[[#This Row],[Total sample area changing ownership in which buyer and seller names have a similarity score of &lt;70%  (ha)]]/Table9[[#This Row],[Total sample area (ha)]]</f>
        <v>9.1392556617660454E-3</v>
      </c>
    </row>
    <row r="709" spans="1:5" x14ac:dyDescent="0.25">
      <c r="A709">
        <v>2011</v>
      </c>
      <c r="B709" t="s">
        <v>33</v>
      </c>
      <c r="C709" s="3">
        <v>0</v>
      </c>
      <c r="D709" s="3">
        <v>360538145.30000001</v>
      </c>
      <c r="E709" s="2">
        <f>Table9[[#This Row],[Total sample area changing ownership in which buyer and seller names have a similarity score of &lt;70%  (ha)]]/Table9[[#This Row],[Total sample area (ha)]]</f>
        <v>0</v>
      </c>
    </row>
    <row r="710" spans="1:5" x14ac:dyDescent="0.25">
      <c r="A710">
        <v>2011</v>
      </c>
      <c r="B710" t="s">
        <v>34</v>
      </c>
      <c r="C710" s="3">
        <v>406393.9828</v>
      </c>
      <c r="D710" s="3">
        <v>479456036.18279999</v>
      </c>
      <c r="E710" s="2">
        <f>Table9[[#This Row],[Total sample area changing ownership in which buyer and seller names have a similarity score of &lt;70%  (ha)]]/Table9[[#This Row],[Total sample area (ha)]]</f>
        <v>8.4761469692928436E-4</v>
      </c>
    </row>
    <row r="711" spans="1:5" x14ac:dyDescent="0.25">
      <c r="A711">
        <v>2011</v>
      </c>
      <c r="B711" t="s">
        <v>35</v>
      </c>
      <c r="C711" s="3">
        <v>13390151.77</v>
      </c>
      <c r="D711" s="3">
        <v>474979471.06999999</v>
      </c>
      <c r="E711" s="2">
        <f>Table9[[#This Row],[Total sample area changing ownership in which buyer and seller names have a similarity score of &lt;70%  (ha)]]/Table9[[#This Row],[Total sample area (ha)]]</f>
        <v>2.8191011581691346E-2</v>
      </c>
    </row>
    <row r="712" spans="1:5" x14ac:dyDescent="0.25">
      <c r="A712">
        <v>2011</v>
      </c>
      <c r="B712" t="s">
        <v>36</v>
      </c>
      <c r="C712" s="3">
        <v>35923822.189999998</v>
      </c>
      <c r="D712" s="3">
        <v>1029850330.49</v>
      </c>
      <c r="E712" s="2">
        <f>Table9[[#This Row],[Total sample area changing ownership in which buyer and seller names have a similarity score of &lt;70%  (ha)]]/Table9[[#This Row],[Total sample area (ha)]]</f>
        <v>3.4882566064631491E-2</v>
      </c>
    </row>
    <row r="713" spans="1:5" x14ac:dyDescent="0.25">
      <c r="A713">
        <v>2011</v>
      </c>
      <c r="B713" t="s">
        <v>37</v>
      </c>
      <c r="C713" s="3">
        <v>4269293.7620000001</v>
      </c>
      <c r="D713" s="3">
        <v>273798028.662</v>
      </c>
      <c r="E713" s="2">
        <f>Table9[[#This Row],[Total sample area changing ownership in which buyer and seller names have a similarity score of &lt;70%  (ha)]]/Table9[[#This Row],[Total sample area (ha)]]</f>
        <v>1.5592857928390661E-2</v>
      </c>
    </row>
    <row r="714" spans="1:5" x14ac:dyDescent="0.25">
      <c r="A714">
        <v>2011</v>
      </c>
      <c r="B714" t="s">
        <v>38</v>
      </c>
      <c r="C714" s="3">
        <v>47646777.130000003</v>
      </c>
      <c r="D714" s="3">
        <v>852856321.42999995</v>
      </c>
      <c r="E714" s="2">
        <f>Table9[[#This Row],[Total sample area changing ownership in which buyer and seller names have a similarity score of &lt;70%  (ha)]]/Table9[[#This Row],[Total sample area (ha)]]</f>
        <v>5.5867296674438398E-2</v>
      </c>
    </row>
    <row r="715" spans="1:5" x14ac:dyDescent="0.25">
      <c r="A715">
        <v>2011</v>
      </c>
      <c r="B715" t="s">
        <v>39</v>
      </c>
      <c r="C715" s="3">
        <v>3828283.2069999999</v>
      </c>
      <c r="D715" s="3">
        <v>1233710309.207</v>
      </c>
      <c r="E715" s="2">
        <f>Table9[[#This Row],[Total sample area changing ownership in which buyer and seller names have a similarity score of &lt;70%  (ha)]]/Table9[[#This Row],[Total sample area (ha)]]</f>
        <v>3.1030649403106072E-3</v>
      </c>
    </row>
    <row r="716" spans="1:5" x14ac:dyDescent="0.25">
      <c r="A716">
        <v>2011</v>
      </c>
      <c r="B716" t="s">
        <v>40</v>
      </c>
      <c r="C716" s="3">
        <v>20492066.030000001</v>
      </c>
      <c r="D716" s="3">
        <v>1319115852.03</v>
      </c>
      <c r="E716" s="2">
        <f>Table9[[#This Row],[Total sample area changing ownership in which buyer and seller names have a similarity score of &lt;70%  (ha)]]/Table9[[#This Row],[Total sample area (ha)]]</f>
        <v>1.5534697728379631E-2</v>
      </c>
    </row>
    <row r="717" spans="1:5" x14ac:dyDescent="0.25">
      <c r="A717">
        <v>2011</v>
      </c>
      <c r="B717" t="s">
        <v>41</v>
      </c>
      <c r="C717" s="3">
        <v>381802.6716</v>
      </c>
      <c r="D717" s="3">
        <v>29438449.281599998</v>
      </c>
      <c r="E717" s="2">
        <f>Table9[[#This Row],[Total sample area changing ownership in which buyer and seller names have a similarity score of &lt;70%  (ha)]]/Table9[[#This Row],[Total sample area (ha)]]</f>
        <v>1.2969523902151982E-2</v>
      </c>
    </row>
    <row r="718" spans="1:5" x14ac:dyDescent="0.25">
      <c r="A718">
        <v>2011</v>
      </c>
      <c r="B718" t="s">
        <v>42</v>
      </c>
      <c r="C718" s="3">
        <v>136987333</v>
      </c>
      <c r="D718" s="3">
        <v>3702971825</v>
      </c>
      <c r="E718" s="2">
        <f>Table9[[#This Row],[Total sample area changing ownership in which buyer and seller names have a similarity score of &lt;70%  (ha)]]/Table9[[#This Row],[Total sample area (ha)]]</f>
        <v>3.6993890170903473E-2</v>
      </c>
    </row>
    <row r="719" spans="1:5" x14ac:dyDescent="0.25">
      <c r="A719">
        <v>2011</v>
      </c>
      <c r="B719" t="s">
        <v>43</v>
      </c>
      <c r="C719" s="3">
        <v>48367695.5</v>
      </c>
      <c r="D719" s="3">
        <v>1626722533.5</v>
      </c>
      <c r="E719" s="2">
        <f>Table9[[#This Row],[Total sample area changing ownership in which buyer and seller names have a similarity score of &lt;70%  (ha)]]/Table9[[#This Row],[Total sample area (ha)]]</f>
        <v>2.9733217868405461E-2</v>
      </c>
    </row>
    <row r="720" spans="1:5" x14ac:dyDescent="0.25">
      <c r="A720">
        <v>2011</v>
      </c>
      <c r="B720" t="s">
        <v>44</v>
      </c>
      <c r="C720" s="3">
        <v>15604864.869999999</v>
      </c>
      <c r="D720" s="3">
        <v>869157916.57000005</v>
      </c>
      <c r="E720" s="2">
        <f>Table9[[#This Row],[Total sample area changing ownership in which buyer and seller names have a similarity score of &lt;70%  (ha)]]/Table9[[#This Row],[Total sample area (ha)]]</f>
        <v>1.7954004183246965E-2</v>
      </c>
    </row>
    <row r="721" spans="1:5" x14ac:dyDescent="0.25">
      <c r="A721">
        <v>2011</v>
      </c>
      <c r="B721" t="s">
        <v>45</v>
      </c>
      <c r="C721" s="3">
        <v>4326056.9759999998</v>
      </c>
      <c r="D721" s="3">
        <v>330021308.57600003</v>
      </c>
      <c r="E721" s="2">
        <f>Table9[[#This Row],[Total sample area changing ownership in which buyer and seller names have a similarity score of &lt;70%  (ha)]]/Table9[[#This Row],[Total sample area (ha)]]</f>
        <v>1.3108417134234105E-2</v>
      </c>
    </row>
    <row r="722" spans="1:5" x14ac:dyDescent="0.25">
      <c r="A722">
        <v>2011</v>
      </c>
      <c r="B722" t="s">
        <v>46</v>
      </c>
      <c r="C722" s="3">
        <v>293798.77860000002</v>
      </c>
      <c r="D722" s="3">
        <v>75560661.308600008</v>
      </c>
      <c r="E722" s="2">
        <f>Table9[[#This Row],[Total sample area changing ownership in which buyer and seller names have a similarity score of &lt;70%  (ha)]]/Table9[[#This Row],[Total sample area (ha)]]</f>
        <v>3.8882504932042069E-3</v>
      </c>
    </row>
    <row r="723" spans="1:5" x14ac:dyDescent="0.25">
      <c r="A723">
        <v>2011</v>
      </c>
      <c r="B723" t="s">
        <v>47</v>
      </c>
      <c r="C723" s="3">
        <v>8156159.5149999997</v>
      </c>
      <c r="D723" s="3">
        <v>118819405.41500001</v>
      </c>
      <c r="E723" s="2">
        <f>Table9[[#This Row],[Total sample area changing ownership in which buyer and seller names have a similarity score of &lt;70%  (ha)]]/Table9[[#This Row],[Total sample area (ha)]]</f>
        <v>6.8643328810752899E-2</v>
      </c>
    </row>
    <row r="724" spans="1:5" x14ac:dyDescent="0.25">
      <c r="A724">
        <v>2011</v>
      </c>
      <c r="B724" t="s">
        <v>48</v>
      </c>
      <c r="C724" s="3">
        <v>36958404.130000003</v>
      </c>
      <c r="D724" s="3">
        <v>2069054978.1300001</v>
      </c>
      <c r="E724" s="2">
        <f>Table9[[#This Row],[Total sample area changing ownership in which buyer and seller names have a similarity score of &lt;70%  (ha)]]/Table9[[#This Row],[Total sample area (ha)]]</f>
        <v>1.7862456300413436E-2</v>
      </c>
    </row>
    <row r="725" spans="1:5" x14ac:dyDescent="0.25">
      <c r="A725">
        <v>2011</v>
      </c>
      <c r="B725" t="s">
        <v>49</v>
      </c>
      <c r="C725" s="3">
        <v>160707.47519999999</v>
      </c>
      <c r="D725" s="3">
        <v>18834967.8752</v>
      </c>
      <c r="E725" s="2">
        <f>Table9[[#This Row],[Total sample area changing ownership in which buyer and seller names have a similarity score of &lt;70%  (ha)]]/Table9[[#This Row],[Total sample area (ha)]]</f>
        <v>8.5323997505513931E-3</v>
      </c>
    </row>
    <row r="726" spans="1:5" x14ac:dyDescent="0.25">
      <c r="A726">
        <v>2011</v>
      </c>
      <c r="B726" t="s">
        <v>50</v>
      </c>
      <c r="C726" s="3">
        <v>22027715.870000001</v>
      </c>
      <c r="D726" s="3">
        <v>195435325.97</v>
      </c>
      <c r="E726" s="2">
        <f>Table9[[#This Row],[Total sample area changing ownership in which buyer and seller names have a similarity score of &lt;70%  (ha)]]/Table9[[#This Row],[Total sample area (ha)]]</f>
        <v>0.11271102478873923</v>
      </c>
    </row>
    <row r="727" spans="1:5" x14ac:dyDescent="0.25">
      <c r="A727">
        <v>2011</v>
      </c>
      <c r="B727" t="s">
        <v>51</v>
      </c>
      <c r="C727" s="3">
        <v>3225985.1970000002</v>
      </c>
      <c r="D727" s="3">
        <v>59766628.066999994</v>
      </c>
      <c r="E727" s="2">
        <f>Table9[[#This Row],[Total sample area changing ownership in which buyer and seller names have a similarity score of &lt;70%  (ha)]]/Table9[[#This Row],[Total sample area (ha)]]</f>
        <v>5.3976362751861864E-2</v>
      </c>
    </row>
    <row r="728" spans="1:5" x14ac:dyDescent="0.25">
      <c r="A728">
        <v>2011</v>
      </c>
      <c r="B728" t="s">
        <v>52</v>
      </c>
      <c r="C728" s="3">
        <v>1610454.1950000001</v>
      </c>
      <c r="D728" s="3">
        <v>249391747.79499999</v>
      </c>
      <c r="E728" s="2">
        <f>Table9[[#This Row],[Total sample area changing ownership in which buyer and seller names have a similarity score of &lt;70%  (ha)]]/Table9[[#This Row],[Total sample area (ha)]]</f>
        <v>6.4575280025856883E-3</v>
      </c>
    </row>
    <row r="729" spans="1:5" x14ac:dyDescent="0.25">
      <c r="A729">
        <v>2011</v>
      </c>
      <c r="B729" t="s">
        <v>53</v>
      </c>
      <c r="C729" s="3">
        <v>10247485.460000001</v>
      </c>
      <c r="D729" s="3">
        <v>1243491137.46</v>
      </c>
      <c r="E729" s="2">
        <f>Table9[[#This Row],[Total sample area changing ownership in which buyer and seller names have a similarity score of &lt;70%  (ha)]]/Table9[[#This Row],[Total sample area (ha)]]</f>
        <v>8.2408994735031927E-3</v>
      </c>
    </row>
    <row r="730" spans="1:5" x14ac:dyDescent="0.25">
      <c r="A730">
        <v>2011</v>
      </c>
      <c r="B730" t="s">
        <v>54</v>
      </c>
      <c r="C730" s="3">
        <v>0</v>
      </c>
      <c r="D730" s="3">
        <v>304126293</v>
      </c>
      <c r="E730" s="2">
        <f>Table9[[#This Row],[Total sample area changing ownership in which buyer and seller names have a similarity score of &lt;70%  (ha)]]/Table9[[#This Row],[Total sample area (ha)]]</f>
        <v>0</v>
      </c>
    </row>
    <row r="731" spans="1:5" x14ac:dyDescent="0.25">
      <c r="A731">
        <v>2011</v>
      </c>
      <c r="B731" t="s">
        <v>55</v>
      </c>
      <c r="C731" s="3">
        <v>1088078.7579999999</v>
      </c>
      <c r="D731" s="3">
        <v>35249714.858000003</v>
      </c>
      <c r="E731" s="2">
        <f>Table9[[#This Row],[Total sample area changing ownership in which buyer and seller names have a similarity score of &lt;70%  (ha)]]/Table9[[#This Row],[Total sample area (ha)]]</f>
        <v>3.086773218969906E-2</v>
      </c>
    </row>
    <row r="732" spans="1:5" x14ac:dyDescent="0.25">
      <c r="A732">
        <v>2011</v>
      </c>
      <c r="B732" t="s">
        <v>56</v>
      </c>
      <c r="C732" s="3">
        <v>8098593.0429999996</v>
      </c>
      <c r="D732" s="3">
        <v>672319668.04299998</v>
      </c>
      <c r="E732" s="2">
        <f>Table9[[#This Row],[Total sample area changing ownership in which buyer and seller names have a similarity score of &lt;70%  (ha)]]/Table9[[#This Row],[Total sample area (ha)]]</f>
        <v>1.2045747622665165E-2</v>
      </c>
    </row>
    <row r="733" spans="1:5" x14ac:dyDescent="0.25">
      <c r="A733">
        <v>2011</v>
      </c>
      <c r="B733" t="s">
        <v>57</v>
      </c>
      <c r="C733" s="3">
        <v>35421546.109999999</v>
      </c>
      <c r="D733" s="3">
        <v>911743502.50999999</v>
      </c>
      <c r="E733" s="2">
        <f>Table9[[#This Row],[Total sample area changing ownership in which buyer and seller names have a similarity score of &lt;70%  (ha)]]/Table9[[#This Row],[Total sample area (ha)]]</f>
        <v>3.8850341145821872E-2</v>
      </c>
    </row>
    <row r="734" spans="1:5" x14ac:dyDescent="0.25">
      <c r="A734">
        <v>2011</v>
      </c>
      <c r="B734" t="s">
        <v>58</v>
      </c>
      <c r="C734" s="3">
        <v>125536056.3</v>
      </c>
      <c r="D734" s="3">
        <v>4902441332.3000002</v>
      </c>
      <c r="E734" s="2">
        <f>Table9[[#This Row],[Total sample area changing ownership in which buyer and seller names have a similarity score of &lt;70%  (ha)]]/Table9[[#This Row],[Total sample area (ha)]]</f>
        <v>2.560684520034924E-2</v>
      </c>
    </row>
    <row r="735" spans="1:5" x14ac:dyDescent="0.25">
      <c r="A735">
        <v>2011</v>
      </c>
      <c r="B735" t="s">
        <v>59</v>
      </c>
      <c r="C735" s="3">
        <v>114583563.7</v>
      </c>
      <c r="D735" s="3">
        <v>2462483172.6999998</v>
      </c>
      <c r="E735" s="2">
        <f>Table9[[#This Row],[Total sample area changing ownership in which buyer and seller names have a similarity score of &lt;70%  (ha)]]/Table9[[#This Row],[Total sample area (ha)]]</f>
        <v>4.6531714397205153E-2</v>
      </c>
    </row>
    <row r="736" spans="1:5" x14ac:dyDescent="0.25">
      <c r="A736">
        <v>2011</v>
      </c>
      <c r="B736" t="s">
        <v>60</v>
      </c>
      <c r="C736" s="3">
        <v>59569097.759999998</v>
      </c>
      <c r="D736" s="3">
        <v>2293294982.7600002</v>
      </c>
      <c r="E736" s="2">
        <f>Table9[[#This Row],[Total sample area changing ownership in which buyer and seller names have a similarity score of &lt;70%  (ha)]]/Table9[[#This Row],[Total sample area (ha)]]</f>
        <v>2.5975331655026811E-2</v>
      </c>
    </row>
    <row r="737" spans="1:5" x14ac:dyDescent="0.25">
      <c r="A737">
        <v>2011</v>
      </c>
      <c r="B737" t="s">
        <v>61</v>
      </c>
      <c r="C737" s="3">
        <v>26617216.129999999</v>
      </c>
      <c r="D737" s="3">
        <v>595676189.73000002</v>
      </c>
      <c r="E737" s="2">
        <f>Table9[[#This Row],[Total sample area changing ownership in which buyer and seller names have a similarity score of &lt;70%  (ha)]]/Table9[[#This Row],[Total sample area (ha)]]</f>
        <v>4.4684035704137662E-2</v>
      </c>
    </row>
    <row r="738" spans="1:5" x14ac:dyDescent="0.25">
      <c r="A738">
        <v>2011</v>
      </c>
      <c r="B738" t="s">
        <v>62</v>
      </c>
      <c r="C738" s="3">
        <v>1066853.3559999999</v>
      </c>
      <c r="D738" s="3">
        <v>23449768.765999999</v>
      </c>
      <c r="E738" s="2">
        <f>Table9[[#This Row],[Total sample area changing ownership in which buyer and seller names have a similarity score of &lt;70%  (ha)]]/Table9[[#This Row],[Total sample area (ha)]]</f>
        <v>4.5495261238858734E-2</v>
      </c>
    </row>
    <row r="739" spans="1:5" x14ac:dyDescent="0.25">
      <c r="A739">
        <v>2011</v>
      </c>
      <c r="B739" t="s">
        <v>63</v>
      </c>
      <c r="C739" s="3">
        <v>46613013.07</v>
      </c>
      <c r="D739" s="3">
        <v>1668916721.0699999</v>
      </c>
      <c r="E739" s="2">
        <f>Table9[[#This Row],[Total sample area changing ownership in which buyer and seller names have a similarity score of &lt;70%  (ha)]]/Table9[[#This Row],[Total sample area (ha)]]</f>
        <v>2.7930101293559328E-2</v>
      </c>
    </row>
    <row r="740" spans="1:5" x14ac:dyDescent="0.25">
      <c r="A740">
        <v>2011</v>
      </c>
      <c r="B740" t="s">
        <v>64</v>
      </c>
      <c r="C740" s="3">
        <v>22724988.140000001</v>
      </c>
      <c r="D740" s="3">
        <v>587632465.63999999</v>
      </c>
      <c r="E740" s="2">
        <f>Table9[[#This Row],[Total sample area changing ownership in which buyer and seller names have a similarity score of &lt;70%  (ha)]]/Table9[[#This Row],[Total sample area (ha)]]</f>
        <v>3.8672111343014126E-2</v>
      </c>
    </row>
    <row r="741" spans="1:5" x14ac:dyDescent="0.25">
      <c r="A741">
        <v>2011</v>
      </c>
      <c r="B741" t="s">
        <v>65</v>
      </c>
      <c r="C741" s="3">
        <v>31530197.829999998</v>
      </c>
      <c r="D741" s="3">
        <v>983109652.63</v>
      </c>
      <c r="E741" s="2">
        <f>Table9[[#This Row],[Total sample area changing ownership in which buyer and seller names have a similarity score of &lt;70%  (ha)]]/Table9[[#This Row],[Total sample area (ha)]]</f>
        <v>3.2071903419573687E-2</v>
      </c>
    </row>
    <row r="742" spans="1:5" x14ac:dyDescent="0.25">
      <c r="A742">
        <v>2011</v>
      </c>
      <c r="B742" t="s">
        <v>66</v>
      </c>
      <c r="C742" s="3">
        <v>56323187.039999999</v>
      </c>
      <c r="D742" s="3">
        <v>395172392.24000001</v>
      </c>
      <c r="E742" s="2">
        <f>Table9[[#This Row],[Total sample area changing ownership in which buyer and seller names have a similarity score of &lt;70%  (ha)]]/Table9[[#This Row],[Total sample area (ha)]]</f>
        <v>0.14252814251708465</v>
      </c>
    </row>
    <row r="743" spans="1:5" x14ac:dyDescent="0.25">
      <c r="A743">
        <v>2011</v>
      </c>
      <c r="B743" t="s">
        <v>67</v>
      </c>
      <c r="C743" s="3">
        <v>124121.6064</v>
      </c>
      <c r="D743" s="3">
        <v>19031111.206400003</v>
      </c>
      <c r="E743" s="2">
        <f>Table9[[#This Row],[Total sample area changing ownership in which buyer and seller names have a similarity score of &lt;70%  (ha)]]/Table9[[#This Row],[Total sample area (ha)]]</f>
        <v>6.5220367352096052E-3</v>
      </c>
    </row>
    <row r="744" spans="1:5" x14ac:dyDescent="0.25">
      <c r="A744">
        <v>2011</v>
      </c>
      <c r="B744" t="s">
        <v>68</v>
      </c>
      <c r="C744" s="3">
        <v>52357752.740000002</v>
      </c>
      <c r="D744" s="3">
        <v>596384188.44000006</v>
      </c>
      <c r="E744" s="2">
        <f>Table9[[#This Row],[Total sample area changing ownership in which buyer and seller names have a similarity score of &lt;70%  (ha)]]/Table9[[#This Row],[Total sample area (ha)]]</f>
        <v>8.7791986700645933E-2</v>
      </c>
    </row>
    <row r="745" spans="1:5" x14ac:dyDescent="0.25">
      <c r="A745">
        <v>2011</v>
      </c>
      <c r="B745" t="s">
        <v>69</v>
      </c>
      <c r="C745" s="3">
        <v>2790958.6710000001</v>
      </c>
      <c r="D745" s="3">
        <v>71550641.871000007</v>
      </c>
      <c r="E745" s="2">
        <f>Table9[[#This Row],[Total sample area changing ownership in which buyer and seller names have a similarity score of &lt;70%  (ha)]]/Table9[[#This Row],[Total sample area (ha)]]</f>
        <v>3.9006759380745624E-2</v>
      </c>
    </row>
    <row r="746" spans="1:5" x14ac:dyDescent="0.25">
      <c r="A746">
        <v>2011</v>
      </c>
      <c r="B746" t="s">
        <v>70</v>
      </c>
      <c r="C746" s="3">
        <v>0</v>
      </c>
      <c r="D746" s="3">
        <v>19410541.5</v>
      </c>
      <c r="E746" s="2">
        <f>Table9[[#This Row],[Total sample area changing ownership in which buyer and seller names have a similarity score of &lt;70%  (ha)]]/Table9[[#This Row],[Total sample area (ha)]]</f>
        <v>0</v>
      </c>
    </row>
    <row r="747" spans="1:5" x14ac:dyDescent="0.25">
      <c r="A747">
        <v>2011</v>
      </c>
      <c r="B747" t="s">
        <v>71</v>
      </c>
      <c r="C747" s="3">
        <v>34418526.460000001</v>
      </c>
      <c r="D747" s="3">
        <v>429231249.06</v>
      </c>
      <c r="E747" s="2">
        <f>Table9[[#This Row],[Total sample area changing ownership in which buyer and seller names have a similarity score of &lt;70%  (ha)]]/Table9[[#This Row],[Total sample area (ha)]]</f>
        <v>8.0186441540254241E-2</v>
      </c>
    </row>
    <row r="748" spans="1:5" x14ac:dyDescent="0.25">
      <c r="A748">
        <v>2011</v>
      </c>
      <c r="B748" t="s">
        <v>72</v>
      </c>
      <c r="C748" s="3">
        <v>9806597.0099999998</v>
      </c>
      <c r="D748" s="3">
        <v>111126751.61</v>
      </c>
      <c r="E748" s="2">
        <f>Table9[[#This Row],[Total sample area changing ownership in which buyer and seller names have a similarity score of &lt;70%  (ha)]]/Table9[[#This Row],[Total sample area (ha)]]</f>
        <v>8.8246951052940975E-2</v>
      </c>
    </row>
    <row r="749" spans="1:5" x14ac:dyDescent="0.25">
      <c r="A749">
        <v>2011</v>
      </c>
      <c r="B749" t="s">
        <v>73</v>
      </c>
      <c r="C749" s="3">
        <v>3431571.9190000002</v>
      </c>
      <c r="D749" s="3">
        <v>69117110.239000008</v>
      </c>
      <c r="E749" s="2">
        <f>Table9[[#This Row],[Total sample area changing ownership in which buyer and seller names have a similarity score of &lt;70%  (ha)]]/Table9[[#This Row],[Total sample area (ha)]]</f>
        <v>4.9648660181740384E-2</v>
      </c>
    </row>
    <row r="750" spans="1:5" x14ac:dyDescent="0.25">
      <c r="A750">
        <v>2011</v>
      </c>
      <c r="B750" t="s">
        <v>74</v>
      </c>
      <c r="C750" s="3">
        <v>7935944.5089999996</v>
      </c>
      <c r="D750" s="3">
        <v>500390385.70899999</v>
      </c>
      <c r="E750" s="2">
        <f>Table9[[#This Row],[Total sample area changing ownership in which buyer and seller names have a similarity score of &lt;70%  (ha)]]/Table9[[#This Row],[Total sample area (ha)]]</f>
        <v>1.585950636872371E-2</v>
      </c>
    </row>
    <row r="751" spans="1:5" x14ac:dyDescent="0.25">
      <c r="A751">
        <v>2011</v>
      </c>
      <c r="B751" t="s">
        <v>75</v>
      </c>
      <c r="C751" s="3">
        <v>48750098.890000001</v>
      </c>
      <c r="D751" s="3">
        <v>879921638.38999999</v>
      </c>
      <c r="E751" s="2">
        <f>Table9[[#This Row],[Total sample area changing ownership in which buyer and seller names have a similarity score of &lt;70%  (ha)]]/Table9[[#This Row],[Total sample area (ha)]]</f>
        <v>5.5402773114204197E-2</v>
      </c>
    </row>
    <row r="752" spans="1:5" x14ac:dyDescent="0.25">
      <c r="A752">
        <v>2011</v>
      </c>
      <c r="B752" t="s">
        <v>76</v>
      </c>
      <c r="C752" s="3">
        <v>24758597.449999999</v>
      </c>
      <c r="D752" s="3">
        <v>382960482.05000001</v>
      </c>
      <c r="E752" s="2">
        <f>Table9[[#This Row],[Total sample area changing ownership in which buyer and seller names have a similarity score of &lt;70%  (ha)]]/Table9[[#This Row],[Total sample area (ha)]]</f>
        <v>6.4650528214990788E-2</v>
      </c>
    </row>
    <row r="753" spans="1:5" x14ac:dyDescent="0.25">
      <c r="A753">
        <v>2011</v>
      </c>
      <c r="B753" t="s">
        <v>77</v>
      </c>
      <c r="C753" s="3">
        <v>49059746.619999997</v>
      </c>
      <c r="D753" s="3">
        <v>1780038712.6199999</v>
      </c>
      <c r="E753" s="2">
        <f>Table9[[#This Row],[Total sample area changing ownership in which buyer and seller names have a similarity score of &lt;70%  (ha)]]/Table9[[#This Row],[Total sample area (ha)]]</f>
        <v>2.7561055988377936E-2</v>
      </c>
    </row>
    <row r="754" spans="1:5" x14ac:dyDescent="0.25">
      <c r="A754">
        <v>2011</v>
      </c>
      <c r="B754" t="s">
        <v>78</v>
      </c>
      <c r="C754" s="3">
        <v>6268950.4230000004</v>
      </c>
      <c r="D754" s="3">
        <v>284378777.12299997</v>
      </c>
      <c r="E754" s="2">
        <f>Table9[[#This Row],[Total sample area changing ownership in which buyer and seller names have a similarity score of &lt;70%  (ha)]]/Table9[[#This Row],[Total sample area (ha)]]</f>
        <v>2.2044368030630302E-2</v>
      </c>
    </row>
    <row r="755" spans="1:5" x14ac:dyDescent="0.25">
      <c r="A755">
        <v>2011</v>
      </c>
      <c r="B755" t="s">
        <v>79</v>
      </c>
      <c r="C755" s="3">
        <v>22826140.34</v>
      </c>
      <c r="D755" s="3">
        <v>383797182.44</v>
      </c>
      <c r="E755" s="2">
        <f>Table9[[#This Row],[Total sample area changing ownership in which buyer and seller names have a similarity score of &lt;70%  (ha)]]/Table9[[#This Row],[Total sample area (ha)]]</f>
        <v>5.947448648497692E-2</v>
      </c>
    </row>
    <row r="756" spans="1:5" x14ac:dyDescent="0.25">
      <c r="A756">
        <v>2011</v>
      </c>
      <c r="B756" t="s">
        <v>80</v>
      </c>
      <c r="C756" s="3">
        <v>3114513.7489999998</v>
      </c>
      <c r="D756" s="3">
        <v>81608564.568999991</v>
      </c>
      <c r="E756" s="2">
        <f>Table9[[#This Row],[Total sample area changing ownership in which buyer and seller names have a similarity score of &lt;70%  (ha)]]/Table9[[#This Row],[Total sample area (ha)]]</f>
        <v>3.8164055028399382E-2</v>
      </c>
    </row>
    <row r="757" spans="1:5" x14ac:dyDescent="0.25">
      <c r="A757">
        <v>2011</v>
      </c>
      <c r="B757" t="s">
        <v>81</v>
      </c>
      <c r="C757" s="3">
        <v>2040004151</v>
      </c>
      <c r="D757" s="3">
        <v>12757066508</v>
      </c>
      <c r="E757" s="2">
        <f>Table9[[#This Row],[Total sample area changing ownership in which buyer and seller names have a similarity score of &lt;70%  (ha)]]/Table9[[#This Row],[Total sample area (ha)]]</f>
        <v>0.15991169676200295</v>
      </c>
    </row>
    <row r="758" spans="1:5" x14ac:dyDescent="0.25">
      <c r="A758">
        <v>2011</v>
      </c>
      <c r="B758" t="s">
        <v>82</v>
      </c>
      <c r="C758" s="3">
        <v>99783753.129999995</v>
      </c>
      <c r="D758" s="3">
        <v>2213550106.1300001</v>
      </c>
      <c r="E758" s="2">
        <f>Table9[[#This Row],[Total sample area changing ownership in which buyer and seller names have a similarity score of &lt;70%  (ha)]]/Table9[[#This Row],[Total sample area (ha)]]</f>
        <v>4.5078606015589225E-2</v>
      </c>
    </row>
    <row r="759" spans="1:5" x14ac:dyDescent="0.25">
      <c r="A759">
        <v>2011</v>
      </c>
      <c r="B759" t="s">
        <v>83</v>
      </c>
      <c r="C759" s="3">
        <v>23892070.329999998</v>
      </c>
      <c r="D759" s="3">
        <v>1072342852.33</v>
      </c>
      <c r="E759" s="2">
        <f>Table9[[#This Row],[Total sample area changing ownership in which buyer and seller names have a similarity score of &lt;70%  (ha)]]/Table9[[#This Row],[Total sample area (ha)]]</f>
        <v>2.2280253258635526E-2</v>
      </c>
    </row>
    <row r="760" spans="1:5" x14ac:dyDescent="0.25">
      <c r="A760">
        <v>2011</v>
      </c>
      <c r="B760" t="s">
        <v>84</v>
      </c>
      <c r="C760" s="3">
        <v>34375726.030000001</v>
      </c>
      <c r="D760" s="3">
        <v>825876391.92999995</v>
      </c>
      <c r="E760" s="2">
        <f>Table9[[#This Row],[Total sample area changing ownership in which buyer and seller names have a similarity score of &lt;70%  (ha)]]/Table9[[#This Row],[Total sample area (ha)]]</f>
        <v>4.1623330520039414E-2</v>
      </c>
    </row>
    <row r="761" spans="1:5" x14ac:dyDescent="0.25">
      <c r="A761">
        <v>2011</v>
      </c>
      <c r="B761" t="s">
        <v>85</v>
      </c>
      <c r="C761" s="3">
        <v>74262121.400000006</v>
      </c>
      <c r="D761" s="3">
        <v>713818646.89999998</v>
      </c>
      <c r="E761" s="2">
        <f>Table9[[#This Row],[Total sample area changing ownership in which buyer and seller names have a similarity score of &lt;70%  (ha)]]/Table9[[#This Row],[Total sample area (ha)]]</f>
        <v>0.10403499785626014</v>
      </c>
    </row>
    <row r="762" spans="1:5" x14ac:dyDescent="0.25">
      <c r="A762">
        <v>2011</v>
      </c>
      <c r="B762" t="s">
        <v>86</v>
      </c>
      <c r="C762" s="3">
        <v>29995714.260000002</v>
      </c>
      <c r="D762" s="3">
        <v>740042367.15999997</v>
      </c>
      <c r="E762" s="2">
        <f>Table9[[#This Row],[Total sample area changing ownership in which buyer and seller names have a similarity score of &lt;70%  (ha)]]/Table9[[#This Row],[Total sample area (ha)]]</f>
        <v>4.0532428400163224E-2</v>
      </c>
    </row>
    <row r="763" spans="1:5" x14ac:dyDescent="0.25">
      <c r="A763">
        <v>2011</v>
      </c>
      <c r="B763" t="s">
        <v>87</v>
      </c>
      <c r="C763" s="3">
        <v>86998161.200000003</v>
      </c>
      <c r="D763" s="3">
        <v>3829299919.1999998</v>
      </c>
      <c r="E763" s="2">
        <f>Table9[[#This Row],[Total sample area changing ownership in which buyer and seller names have a similarity score of &lt;70%  (ha)]]/Table9[[#This Row],[Total sample area (ha)]]</f>
        <v>2.2719077386389539E-2</v>
      </c>
    </row>
    <row r="764" spans="1:5" x14ac:dyDescent="0.25">
      <c r="A764">
        <v>2011</v>
      </c>
      <c r="B764" t="s">
        <v>88</v>
      </c>
      <c r="C764" s="3">
        <v>645111956.60000002</v>
      </c>
      <c r="D764" s="3">
        <v>3610577439.5999999</v>
      </c>
      <c r="E764" s="2">
        <f>Table9[[#This Row],[Total sample area changing ownership in which buyer and seller names have a similarity score of &lt;70%  (ha)]]/Table9[[#This Row],[Total sample area (ha)]]</f>
        <v>0.17867279331127409</v>
      </c>
    </row>
    <row r="765" spans="1:5" x14ac:dyDescent="0.25">
      <c r="A765">
        <v>2011</v>
      </c>
      <c r="B765" t="s">
        <v>89</v>
      </c>
      <c r="C765" s="3">
        <v>39453154.57</v>
      </c>
      <c r="D765" s="3">
        <v>1437827555.5699999</v>
      </c>
      <c r="E765" s="2">
        <f>Table9[[#This Row],[Total sample area changing ownership in which buyer and seller names have a similarity score of &lt;70%  (ha)]]/Table9[[#This Row],[Total sample area (ha)]]</f>
        <v>2.7439420267863439E-2</v>
      </c>
    </row>
    <row r="766" spans="1:5" x14ac:dyDescent="0.25">
      <c r="A766">
        <v>2011</v>
      </c>
      <c r="B766" t="s">
        <v>90</v>
      </c>
      <c r="C766" s="3">
        <v>28307775.870000001</v>
      </c>
      <c r="D766" s="3">
        <v>348105211.47000003</v>
      </c>
      <c r="E766" s="2">
        <f>Table9[[#This Row],[Total sample area changing ownership in which buyer and seller names have a similarity score of &lt;70%  (ha)]]/Table9[[#This Row],[Total sample area (ha)]]</f>
        <v>8.1319598033192872E-2</v>
      </c>
    </row>
    <row r="767" spans="1:5" x14ac:dyDescent="0.25">
      <c r="A767">
        <v>2011</v>
      </c>
      <c r="B767" t="s">
        <v>91</v>
      </c>
      <c r="C767" s="3">
        <v>597912.34820000001</v>
      </c>
      <c r="D767" s="3">
        <v>2932133854.3481998</v>
      </c>
      <c r="E767" s="2">
        <f>Table9[[#This Row],[Total sample area changing ownership in which buyer and seller names have a similarity score of &lt;70%  (ha)]]/Table9[[#This Row],[Total sample area (ha)]]</f>
        <v>2.0391713949665958E-4</v>
      </c>
    </row>
    <row r="768" spans="1:5" x14ac:dyDescent="0.25">
      <c r="A768">
        <v>2011</v>
      </c>
      <c r="B768" t="s">
        <v>92</v>
      </c>
      <c r="C768" s="3">
        <v>33606878.57</v>
      </c>
      <c r="D768" s="3">
        <v>908997416.2700001</v>
      </c>
      <c r="E768" s="2">
        <f>Table9[[#This Row],[Total sample area changing ownership in which buyer and seller names have a similarity score of &lt;70%  (ha)]]/Table9[[#This Row],[Total sample area (ha)]]</f>
        <v>3.6971368640301754E-2</v>
      </c>
    </row>
    <row r="769" spans="1:5" x14ac:dyDescent="0.25">
      <c r="A769">
        <v>2011</v>
      </c>
      <c r="B769" t="s">
        <v>93</v>
      </c>
      <c r="C769" s="3">
        <v>8121077.9809999997</v>
      </c>
      <c r="D769" s="3">
        <v>256951951.98100001</v>
      </c>
      <c r="E769" s="2">
        <f>Table9[[#This Row],[Total sample area changing ownership in which buyer and seller names have a similarity score of &lt;70%  (ha)]]/Table9[[#This Row],[Total sample area (ha)]]</f>
        <v>3.1605434083647292E-2</v>
      </c>
    </row>
    <row r="770" spans="1:5" x14ac:dyDescent="0.25">
      <c r="A770">
        <v>2011</v>
      </c>
      <c r="B770" t="s">
        <v>94</v>
      </c>
      <c r="C770" s="3">
        <v>755782.88560000004</v>
      </c>
      <c r="D770" s="3">
        <v>89500653.115600005</v>
      </c>
      <c r="E770" s="2">
        <f>Table9[[#This Row],[Total sample area changing ownership in which buyer and seller names have a similarity score of &lt;70%  (ha)]]/Table9[[#This Row],[Total sample area (ha)]]</f>
        <v>8.4444398927885217E-3</v>
      </c>
    </row>
    <row r="771" spans="1:5" x14ac:dyDescent="0.25">
      <c r="A771">
        <v>2011</v>
      </c>
      <c r="B771" t="s">
        <v>95</v>
      </c>
      <c r="C771" s="3">
        <v>8605435.0510000009</v>
      </c>
      <c r="D771" s="3">
        <v>825660379.75100005</v>
      </c>
      <c r="E771" s="2">
        <f>Table9[[#This Row],[Total sample area changing ownership in which buyer and seller names have a similarity score of &lt;70%  (ha)]]/Table9[[#This Row],[Total sample area (ha)]]</f>
        <v>1.0422487577271419E-2</v>
      </c>
    </row>
    <row r="772" spans="1:5" x14ac:dyDescent="0.25">
      <c r="A772">
        <v>2012</v>
      </c>
      <c r="B772" t="s">
        <v>0</v>
      </c>
      <c r="C772" s="3">
        <v>1293144.480389999</v>
      </c>
      <c r="D772" s="3">
        <v>37078875.868544355</v>
      </c>
      <c r="E772" s="2">
        <f>Table9[[#This Row],[Total sample area changing ownership in which buyer and seller names have a similarity score of &lt;70%  (ha)]]/Table9[[#This Row],[Total sample area (ha)]]</f>
        <v>3.4875503911568968E-2</v>
      </c>
    </row>
    <row r="773" spans="1:5" x14ac:dyDescent="0.25">
      <c r="A773">
        <v>2012</v>
      </c>
      <c r="B773" t="s">
        <v>1</v>
      </c>
      <c r="C773" s="3">
        <v>22835681.285365656</v>
      </c>
      <c r="D773" s="3">
        <v>1449850270.737576</v>
      </c>
      <c r="E773" s="2">
        <f>Table9[[#This Row],[Total sample area changing ownership in which buyer and seller names have a similarity score of &lt;70%  (ha)]]/Table9[[#This Row],[Total sample area (ha)]]</f>
        <v>1.5750372122045789E-2</v>
      </c>
    </row>
    <row r="774" spans="1:5" x14ac:dyDescent="0.25">
      <c r="A774">
        <v>2012</v>
      </c>
      <c r="B774" t="s">
        <v>2</v>
      </c>
      <c r="C774" s="3">
        <v>360786.82615959895</v>
      </c>
      <c r="D774" s="3">
        <v>48726147.554753527</v>
      </c>
      <c r="E774" s="2">
        <f>Table9[[#This Row],[Total sample area changing ownership in which buyer and seller names have a similarity score of &lt;70%  (ha)]]/Table9[[#This Row],[Total sample area (ha)]]</f>
        <v>7.4043782294543831E-3</v>
      </c>
    </row>
    <row r="775" spans="1:5" x14ac:dyDescent="0.25">
      <c r="A775">
        <v>2012</v>
      </c>
      <c r="B775" t="s">
        <v>3</v>
      </c>
      <c r="C775" s="3">
        <v>128303287.973184</v>
      </c>
      <c r="D775" s="3">
        <v>4818402798.8040886</v>
      </c>
      <c r="E775" s="2">
        <f>Table9[[#This Row],[Total sample area changing ownership in which buyer and seller names have a similarity score of &lt;70%  (ha)]]/Table9[[#This Row],[Total sample area (ha)]]</f>
        <v>2.6627763043186935E-2</v>
      </c>
    </row>
    <row r="776" spans="1:5" x14ac:dyDescent="0.25">
      <c r="A776">
        <v>2012</v>
      </c>
      <c r="B776" t="s">
        <v>4</v>
      </c>
      <c r="C776" s="3">
        <v>10950279.520626178</v>
      </c>
      <c r="D776" s="3">
        <v>393451978.1490227</v>
      </c>
      <c r="E776" s="2">
        <f>Table9[[#This Row],[Total sample area changing ownership in which buyer and seller names have a similarity score of &lt;70%  (ha)]]/Table9[[#This Row],[Total sample area (ha)]]</f>
        <v>2.783129868133153E-2</v>
      </c>
    </row>
    <row r="777" spans="1:5" x14ac:dyDescent="0.25">
      <c r="A777">
        <v>2012</v>
      </c>
      <c r="B777" t="s">
        <v>5</v>
      </c>
      <c r="C777" s="3">
        <v>8717101.595887078</v>
      </c>
      <c r="D777" s="3">
        <v>125621121.18002193</v>
      </c>
      <c r="E777" s="2">
        <f>Table9[[#This Row],[Total sample area changing ownership in which buyer and seller names have a similarity score of &lt;70%  (ha)]]/Table9[[#This Row],[Total sample area (ha)]]</f>
        <v>6.9392006009841259E-2</v>
      </c>
    </row>
    <row r="778" spans="1:5" x14ac:dyDescent="0.25">
      <c r="A778">
        <v>2012</v>
      </c>
      <c r="B778" t="s">
        <v>6</v>
      </c>
      <c r="C778" s="3">
        <v>898963.88950259902</v>
      </c>
      <c r="D778" s="3">
        <v>33332758.654155791</v>
      </c>
      <c r="E778" s="2">
        <f>Table9[[#This Row],[Total sample area changing ownership in which buyer and seller names have a similarity score of &lt;70%  (ha)]]/Table9[[#This Row],[Total sample area (ha)]]</f>
        <v>2.6969381647339887E-2</v>
      </c>
    </row>
    <row r="779" spans="1:5" x14ac:dyDescent="0.25">
      <c r="A779">
        <v>2012</v>
      </c>
      <c r="B779" t="s">
        <v>7</v>
      </c>
      <c r="C779" s="3">
        <v>17569555.845649924</v>
      </c>
      <c r="D779" s="3">
        <v>404558866.86388052</v>
      </c>
      <c r="E779" s="2">
        <f>Table9[[#This Row],[Total sample area changing ownership in which buyer and seller names have a similarity score of &lt;70%  (ha)]]/Table9[[#This Row],[Total sample area (ha)]]</f>
        <v>4.3428922920039338E-2</v>
      </c>
    </row>
    <row r="780" spans="1:5" x14ac:dyDescent="0.25">
      <c r="A780">
        <v>2012</v>
      </c>
      <c r="B780" t="s">
        <v>8</v>
      </c>
      <c r="C780" s="3">
        <v>14697116.71614998</v>
      </c>
      <c r="D780" s="3">
        <v>790227252.47999012</v>
      </c>
      <c r="E780" s="2">
        <f>Table9[[#This Row],[Total sample area changing ownership in which buyer and seller names have a similarity score of &lt;70%  (ha)]]/Table9[[#This Row],[Total sample area (ha)]]</f>
        <v>1.8598595113020523E-2</v>
      </c>
    </row>
    <row r="781" spans="1:5" x14ac:dyDescent="0.25">
      <c r="A781">
        <v>2012</v>
      </c>
      <c r="B781" t="s">
        <v>9</v>
      </c>
      <c r="C781" s="3">
        <v>22152211.663767971</v>
      </c>
      <c r="D781" s="3">
        <v>294980515.24068677</v>
      </c>
      <c r="E781" s="2">
        <f>Table9[[#This Row],[Total sample area changing ownership in which buyer and seller names have a similarity score of &lt;70%  (ha)]]/Table9[[#This Row],[Total sample area (ha)]]</f>
        <v>7.509720310066266E-2</v>
      </c>
    </row>
    <row r="782" spans="1:5" x14ac:dyDescent="0.25">
      <c r="A782">
        <v>2012</v>
      </c>
      <c r="B782" t="s">
        <v>10</v>
      </c>
      <c r="C782" s="3">
        <v>53246221.112548925</v>
      </c>
      <c r="D782" s="3">
        <v>1407750825.0517881</v>
      </c>
      <c r="E782" s="2">
        <f>Table9[[#This Row],[Total sample area changing ownership in which buyer and seller names have a similarity score of &lt;70%  (ha)]]/Table9[[#This Row],[Total sample area (ha)]]</f>
        <v>3.7823612080348179E-2</v>
      </c>
    </row>
    <row r="783" spans="1:5" x14ac:dyDescent="0.25">
      <c r="A783">
        <v>2012</v>
      </c>
      <c r="B783" t="s">
        <v>11</v>
      </c>
      <c r="C783" s="3">
        <v>10342983.364429995</v>
      </c>
      <c r="D783" s="3">
        <v>6187179968.7595205</v>
      </c>
      <c r="E783" s="2">
        <f>Table9[[#This Row],[Total sample area changing ownership in which buyer and seller names have a similarity score of &lt;70%  (ha)]]/Table9[[#This Row],[Total sample area (ha)]]</f>
        <v>1.6716797340071037E-3</v>
      </c>
    </row>
    <row r="784" spans="1:5" x14ac:dyDescent="0.25">
      <c r="A784">
        <v>2012</v>
      </c>
      <c r="B784" t="s">
        <v>12</v>
      </c>
      <c r="C784" s="3">
        <v>0</v>
      </c>
      <c r="D784" s="3">
        <v>2142771519.2560849</v>
      </c>
      <c r="E784" s="2">
        <f>Table9[[#This Row],[Total sample area changing ownership in which buyer and seller names have a similarity score of &lt;70%  (ha)]]/Table9[[#This Row],[Total sample area (ha)]]</f>
        <v>0</v>
      </c>
    </row>
    <row r="785" spans="1:5" x14ac:dyDescent="0.25">
      <c r="A785">
        <v>2012</v>
      </c>
      <c r="B785" t="s">
        <v>13</v>
      </c>
      <c r="C785" s="3">
        <v>257.07870209999902</v>
      </c>
      <c r="D785" s="3">
        <v>1788036.5921080939</v>
      </c>
      <c r="E785" s="2">
        <f>Table9[[#This Row],[Total sample area changing ownership in which buyer and seller names have a similarity score of &lt;70%  (ha)]]/Table9[[#This Row],[Total sample area (ha)]]</f>
        <v>1.4377709227801844E-4</v>
      </c>
    </row>
    <row r="786" spans="1:5" x14ac:dyDescent="0.25">
      <c r="A786">
        <v>2012</v>
      </c>
      <c r="B786" t="s">
        <v>14</v>
      </c>
      <c r="C786" s="3">
        <v>210941.24178800001</v>
      </c>
      <c r="D786" s="3">
        <v>36410441.75173825</v>
      </c>
      <c r="E786" s="2">
        <f>Table9[[#This Row],[Total sample area changing ownership in which buyer and seller names have a similarity score of &lt;70%  (ha)]]/Table9[[#This Row],[Total sample area (ha)]]</f>
        <v>5.7934271499996172E-3</v>
      </c>
    </row>
    <row r="787" spans="1:5" x14ac:dyDescent="0.25">
      <c r="A787">
        <v>2012</v>
      </c>
      <c r="B787" t="s">
        <v>15</v>
      </c>
      <c r="C787" s="3">
        <v>10943412.893074989</v>
      </c>
      <c r="D787" s="3">
        <v>863588908.02488005</v>
      </c>
      <c r="E787" s="2">
        <f>Table9[[#This Row],[Total sample area changing ownership in which buyer and seller names have a similarity score of &lt;70%  (ha)]]/Table9[[#This Row],[Total sample area (ha)]]</f>
        <v>1.2672016501582613E-2</v>
      </c>
    </row>
    <row r="788" spans="1:5" x14ac:dyDescent="0.25">
      <c r="A788">
        <v>2012</v>
      </c>
      <c r="B788" t="s">
        <v>16</v>
      </c>
      <c r="C788" s="3">
        <v>26098.509369999902</v>
      </c>
      <c r="D788" s="3">
        <v>24960165.130579978</v>
      </c>
      <c r="E788" s="2">
        <f>Table9[[#This Row],[Total sample area changing ownership in which buyer and seller names have a similarity score of &lt;70%  (ha)]]/Table9[[#This Row],[Total sample area (ha)]]</f>
        <v>1.0456064386379111E-3</v>
      </c>
    </row>
    <row r="789" spans="1:5" x14ac:dyDescent="0.25">
      <c r="A789">
        <v>2012</v>
      </c>
      <c r="B789" t="s">
        <v>17</v>
      </c>
      <c r="C789" s="3">
        <v>0</v>
      </c>
      <c r="D789" s="3">
        <v>16670813.970921978</v>
      </c>
      <c r="E789" s="2">
        <f>Table9[[#This Row],[Total sample area changing ownership in which buyer and seller names have a similarity score of &lt;70%  (ha)]]/Table9[[#This Row],[Total sample area (ha)]]</f>
        <v>0</v>
      </c>
    </row>
    <row r="790" spans="1:5" x14ac:dyDescent="0.25">
      <c r="A790">
        <v>2012</v>
      </c>
      <c r="B790" t="s">
        <v>18</v>
      </c>
      <c r="C790" s="3">
        <v>130721556.15073988</v>
      </c>
      <c r="D790" s="3">
        <v>4679220376.3254757</v>
      </c>
      <c r="E790" s="2">
        <f>Table9[[#This Row],[Total sample area changing ownership in which buyer and seller names have a similarity score of &lt;70%  (ha)]]/Table9[[#This Row],[Total sample area (ha)]]</f>
        <v>2.7936610297759394E-2</v>
      </c>
    </row>
    <row r="791" spans="1:5" x14ac:dyDescent="0.25">
      <c r="A791">
        <v>2012</v>
      </c>
      <c r="B791" t="s">
        <v>19</v>
      </c>
      <c r="C791" s="3">
        <v>576397.9503100001</v>
      </c>
      <c r="D791" s="3">
        <v>31380806.410166837</v>
      </c>
      <c r="E791" s="2">
        <f>Table9[[#This Row],[Total sample area changing ownership in which buyer and seller names have a similarity score of &lt;70%  (ha)]]/Table9[[#This Row],[Total sample area (ha)]]</f>
        <v>1.836785016854306E-2</v>
      </c>
    </row>
    <row r="792" spans="1:5" x14ac:dyDescent="0.25">
      <c r="A792">
        <v>2012</v>
      </c>
      <c r="B792" t="s">
        <v>20</v>
      </c>
      <c r="C792" s="3">
        <v>529921209.2955395</v>
      </c>
      <c r="D792" s="3">
        <v>14976023533.943182</v>
      </c>
      <c r="E792" s="2">
        <f>Table9[[#This Row],[Total sample area changing ownership in which buyer and seller names have a similarity score of &lt;70%  (ha)]]/Table9[[#This Row],[Total sample area (ha)]]</f>
        <v>3.5384640528540318E-2</v>
      </c>
    </row>
    <row r="793" spans="1:5" x14ac:dyDescent="0.25">
      <c r="A793">
        <v>2012</v>
      </c>
      <c r="B793" t="s">
        <v>21</v>
      </c>
      <c r="C793" s="3">
        <v>3795303.4320169967</v>
      </c>
      <c r="D793" s="3">
        <v>86806355.964684919</v>
      </c>
      <c r="E793" s="2">
        <f>Table9[[#This Row],[Total sample area changing ownership in which buyer and seller names have a similarity score of &lt;70%  (ha)]]/Table9[[#This Row],[Total sample area (ha)]]</f>
        <v>4.3721492393495064E-2</v>
      </c>
    </row>
    <row r="794" spans="1:5" x14ac:dyDescent="0.25">
      <c r="A794">
        <v>2012</v>
      </c>
      <c r="B794" t="s">
        <v>22</v>
      </c>
      <c r="C794" s="3">
        <v>5163910.5485169869</v>
      </c>
      <c r="D794" s="3">
        <v>428919761.40306455</v>
      </c>
      <c r="E794" s="2">
        <f>Table9[[#This Row],[Total sample area changing ownership in which buyer and seller names have a similarity score of &lt;70%  (ha)]]/Table9[[#This Row],[Total sample area (ha)]]</f>
        <v>1.2039339319841587E-2</v>
      </c>
    </row>
    <row r="795" spans="1:5" x14ac:dyDescent="0.25">
      <c r="A795">
        <v>2012</v>
      </c>
      <c r="B795" t="s">
        <v>23</v>
      </c>
      <c r="C795" s="3">
        <v>281564237.02014899</v>
      </c>
      <c r="D795" s="3">
        <v>5893423445.0563192</v>
      </c>
      <c r="E795" s="2">
        <f>Table9[[#This Row],[Total sample area changing ownership in which buyer and seller names have a similarity score of &lt;70%  (ha)]]/Table9[[#This Row],[Total sample area (ha)]]</f>
        <v>4.7776006534256135E-2</v>
      </c>
    </row>
    <row r="796" spans="1:5" x14ac:dyDescent="0.25">
      <c r="A796">
        <v>2012</v>
      </c>
      <c r="B796" t="s">
        <v>24</v>
      </c>
      <c r="C796" s="3">
        <v>1339718.3801474001</v>
      </c>
      <c r="D796" s="3">
        <v>18684842.860890724</v>
      </c>
      <c r="E796" s="2">
        <f>Table9[[#This Row],[Total sample area changing ownership in which buyer and seller names have a similarity score of &lt;70%  (ha)]]/Table9[[#This Row],[Total sample area (ha)]]</f>
        <v>7.1700810658224312E-2</v>
      </c>
    </row>
    <row r="797" spans="1:5" x14ac:dyDescent="0.25">
      <c r="A797">
        <v>2012</v>
      </c>
      <c r="B797" t="s">
        <v>25</v>
      </c>
      <c r="C797" s="3">
        <v>7000849.3770719944</v>
      </c>
      <c r="D797" s="3">
        <v>180688565.91882572</v>
      </c>
      <c r="E797" s="2">
        <f>Table9[[#This Row],[Total sample area changing ownership in which buyer and seller names have a similarity score of &lt;70%  (ha)]]/Table9[[#This Row],[Total sample area (ha)]]</f>
        <v>3.8745392335545595E-2</v>
      </c>
    </row>
    <row r="798" spans="1:5" x14ac:dyDescent="0.25">
      <c r="A798">
        <v>2012</v>
      </c>
      <c r="B798" t="s">
        <v>26</v>
      </c>
      <c r="C798" s="3">
        <v>6246233.3410999784</v>
      </c>
      <c r="D798" s="3">
        <v>1807220728.2072127</v>
      </c>
      <c r="E798" s="2">
        <f>Table9[[#This Row],[Total sample area changing ownership in which buyer and seller names have a similarity score of &lt;70%  (ha)]]/Table9[[#This Row],[Total sample area (ha)]]</f>
        <v>3.4562647736429662E-3</v>
      </c>
    </row>
    <row r="799" spans="1:5" x14ac:dyDescent="0.25">
      <c r="A799">
        <v>2012</v>
      </c>
      <c r="B799" t="s">
        <v>27</v>
      </c>
      <c r="C799" s="3">
        <v>6608441.1889422778</v>
      </c>
      <c r="D799" s="3">
        <v>395471319.27580577</v>
      </c>
      <c r="E799" s="2">
        <f>Table9[[#This Row],[Total sample area changing ownership in which buyer and seller names have a similarity score of &lt;70%  (ha)]]/Table9[[#This Row],[Total sample area (ha)]]</f>
        <v>1.6710291914578724E-2</v>
      </c>
    </row>
    <row r="800" spans="1:5" x14ac:dyDescent="0.25">
      <c r="A800">
        <v>2012</v>
      </c>
      <c r="B800" t="s">
        <v>28</v>
      </c>
      <c r="C800" s="3">
        <v>7223420.442396977</v>
      </c>
      <c r="D800" s="3">
        <v>179425498.18631926</v>
      </c>
      <c r="E800" s="2">
        <f>Table9[[#This Row],[Total sample area changing ownership in which buyer and seller names have a similarity score of &lt;70%  (ha)]]/Table9[[#This Row],[Total sample area (ha)]]</f>
        <v>4.0258606025415762E-2</v>
      </c>
    </row>
    <row r="801" spans="1:5" x14ac:dyDescent="0.25">
      <c r="A801">
        <v>2012</v>
      </c>
      <c r="B801" t="s">
        <v>29</v>
      </c>
      <c r="C801" s="3">
        <v>28414949.321639914</v>
      </c>
      <c r="D801" s="3">
        <v>3006907045.8681569</v>
      </c>
      <c r="E801" s="2">
        <f>Table9[[#This Row],[Total sample area changing ownership in which buyer and seller names have a similarity score of &lt;70%  (ha)]]/Table9[[#This Row],[Total sample area (ha)]]</f>
        <v>9.4498928261468502E-3</v>
      </c>
    </row>
    <row r="802" spans="1:5" x14ac:dyDescent="0.25">
      <c r="A802">
        <v>2012</v>
      </c>
      <c r="B802" t="s">
        <v>30</v>
      </c>
      <c r="C802" s="3">
        <v>534716.87467599695</v>
      </c>
      <c r="D802" s="3">
        <v>25269387.355988458</v>
      </c>
      <c r="E802" s="2">
        <f>Table9[[#This Row],[Total sample area changing ownership in which buyer and seller names have a similarity score of &lt;70%  (ha)]]/Table9[[#This Row],[Total sample area (ha)]]</f>
        <v>2.1160658433979691E-2</v>
      </c>
    </row>
    <row r="803" spans="1:5" x14ac:dyDescent="0.25">
      <c r="A803">
        <v>2012</v>
      </c>
      <c r="B803" t="s">
        <v>31</v>
      </c>
      <c r="C803" s="3">
        <v>37071415.020987943</v>
      </c>
      <c r="D803" s="3">
        <v>1286707746.0017872</v>
      </c>
      <c r="E803" s="2">
        <f>Table9[[#This Row],[Total sample area changing ownership in which buyer and seller names have a similarity score of &lt;70%  (ha)]]/Table9[[#This Row],[Total sample area (ha)]]</f>
        <v>2.8811060737125967E-2</v>
      </c>
    </row>
    <row r="804" spans="1:5" x14ac:dyDescent="0.25">
      <c r="A804">
        <v>2012</v>
      </c>
      <c r="B804" t="s">
        <v>32</v>
      </c>
      <c r="C804" s="3">
        <v>48129904.179894924</v>
      </c>
      <c r="D804" s="3">
        <v>751391209.36126924</v>
      </c>
      <c r="E804" s="2">
        <f>Table9[[#This Row],[Total sample area changing ownership in which buyer and seller names have a similarity score of &lt;70%  (ha)]]/Table9[[#This Row],[Total sample area (ha)]]</f>
        <v>6.4054388153953035E-2</v>
      </c>
    </row>
    <row r="805" spans="1:5" x14ac:dyDescent="0.25">
      <c r="A805">
        <v>2012</v>
      </c>
      <c r="B805" t="s">
        <v>33</v>
      </c>
      <c r="C805" s="3">
        <v>7992421.5199999902</v>
      </c>
      <c r="D805" s="3">
        <v>385354877.81969798</v>
      </c>
      <c r="E805" s="2">
        <f>Table9[[#This Row],[Total sample area changing ownership in which buyer and seller names have a similarity score of &lt;70%  (ha)]]/Table9[[#This Row],[Total sample area (ha)]]</f>
        <v>2.074041871539389E-2</v>
      </c>
    </row>
    <row r="806" spans="1:5" x14ac:dyDescent="0.25">
      <c r="A806">
        <v>2012</v>
      </c>
      <c r="B806" t="s">
        <v>34</v>
      </c>
      <c r="C806" s="3">
        <v>16846417.747676</v>
      </c>
      <c r="D806" s="3">
        <v>492173257.53084421</v>
      </c>
      <c r="E806" s="2">
        <f>Table9[[#This Row],[Total sample area changing ownership in which buyer and seller names have a similarity score of &lt;70%  (ha)]]/Table9[[#This Row],[Total sample area (ha)]]</f>
        <v>3.4228632884671199E-2</v>
      </c>
    </row>
    <row r="807" spans="1:5" x14ac:dyDescent="0.25">
      <c r="A807">
        <v>2012</v>
      </c>
      <c r="B807" t="s">
        <v>35</v>
      </c>
      <c r="C807" s="3">
        <v>11044981.204833388</v>
      </c>
      <c r="D807" s="3">
        <v>472142125.00001949</v>
      </c>
      <c r="E807" s="2">
        <f>Table9[[#This Row],[Total sample area changing ownership in which buyer and seller names have a similarity score of &lt;70%  (ha)]]/Table9[[#This Row],[Total sample area (ha)]]</f>
        <v>2.3393339886444008E-2</v>
      </c>
    </row>
    <row r="808" spans="1:5" x14ac:dyDescent="0.25">
      <c r="A808">
        <v>2012</v>
      </c>
      <c r="B808" t="s">
        <v>36</v>
      </c>
      <c r="C808" s="3">
        <v>30423093.549589951</v>
      </c>
      <c r="D808" s="3">
        <v>997750839.59808362</v>
      </c>
      <c r="E808" s="2">
        <f>Table9[[#This Row],[Total sample area changing ownership in which buyer and seller names have a similarity score of &lt;70%  (ha)]]/Table9[[#This Row],[Total sample area (ha)]]</f>
        <v>3.0491674215824317E-2</v>
      </c>
    </row>
    <row r="809" spans="1:5" x14ac:dyDescent="0.25">
      <c r="A809">
        <v>2012</v>
      </c>
      <c r="B809" t="s">
        <v>37</v>
      </c>
      <c r="C809" s="3">
        <v>17565308.211280927</v>
      </c>
      <c r="D809" s="3">
        <v>293711856.41585386</v>
      </c>
      <c r="E809" s="2">
        <f>Table9[[#This Row],[Total sample area changing ownership in which buyer and seller names have a similarity score of &lt;70%  (ha)]]/Table9[[#This Row],[Total sample area (ha)]]</f>
        <v>5.9804559562658482E-2</v>
      </c>
    </row>
    <row r="810" spans="1:5" x14ac:dyDescent="0.25">
      <c r="A810">
        <v>2012</v>
      </c>
      <c r="B810" t="s">
        <v>38</v>
      </c>
      <c r="C810" s="3">
        <v>14630590.31114196</v>
      </c>
      <c r="D810" s="3">
        <v>836422912.86110914</v>
      </c>
      <c r="E810" s="2">
        <f>Table9[[#This Row],[Total sample area changing ownership in which buyer and seller names have a similarity score of &lt;70%  (ha)]]/Table9[[#This Row],[Total sample area (ha)]]</f>
        <v>1.7491857391969151E-2</v>
      </c>
    </row>
    <row r="811" spans="1:5" x14ac:dyDescent="0.25">
      <c r="A811">
        <v>2012</v>
      </c>
      <c r="B811" t="s">
        <v>39</v>
      </c>
      <c r="C811" s="3">
        <v>20680082.687365979</v>
      </c>
      <c r="D811" s="3">
        <v>1280393010.2008231</v>
      </c>
      <c r="E811" s="2">
        <f>Table9[[#This Row],[Total sample area changing ownership in which buyer and seller names have a similarity score of &lt;70%  (ha)]]/Table9[[#This Row],[Total sample area (ha)]]</f>
        <v>1.6151355499919837E-2</v>
      </c>
    </row>
    <row r="812" spans="1:5" x14ac:dyDescent="0.25">
      <c r="A812">
        <v>2012</v>
      </c>
      <c r="B812" t="s">
        <v>40</v>
      </c>
      <c r="C812" s="3">
        <v>21655064.057627</v>
      </c>
      <c r="D812" s="3">
        <v>1335070656.9485769</v>
      </c>
      <c r="E812" s="2">
        <f>Table9[[#This Row],[Total sample area changing ownership in which buyer and seller names have a similarity score of &lt;70%  (ha)]]/Table9[[#This Row],[Total sample area (ha)]]</f>
        <v>1.6220163288676856E-2</v>
      </c>
    </row>
    <row r="813" spans="1:5" x14ac:dyDescent="0.25">
      <c r="A813">
        <v>2012</v>
      </c>
      <c r="B813" t="s">
        <v>41</v>
      </c>
      <c r="C813" s="3">
        <v>815848.10253999964</v>
      </c>
      <c r="D813" s="3">
        <v>29110787.388607647</v>
      </c>
      <c r="E813" s="2">
        <f>Table9[[#This Row],[Total sample area changing ownership in which buyer and seller names have a similarity score of &lt;70%  (ha)]]/Table9[[#This Row],[Total sample area (ha)]]</f>
        <v>2.8025628151139514E-2</v>
      </c>
    </row>
    <row r="814" spans="1:5" x14ac:dyDescent="0.25">
      <c r="A814">
        <v>2012</v>
      </c>
      <c r="B814" t="s">
        <v>42</v>
      </c>
      <c r="C814" s="3">
        <v>288523338.22389835</v>
      </c>
      <c r="D814" s="3">
        <v>3702944930.8535919</v>
      </c>
      <c r="E814" s="2">
        <f>Table9[[#This Row],[Total sample area changing ownership in which buyer and seller names have a similarity score of &lt;70%  (ha)]]/Table9[[#This Row],[Total sample area (ha)]]</f>
        <v>7.7917264126687619E-2</v>
      </c>
    </row>
    <row r="815" spans="1:5" x14ac:dyDescent="0.25">
      <c r="A815">
        <v>2012</v>
      </c>
      <c r="B815" t="s">
        <v>43</v>
      </c>
      <c r="C815" s="3">
        <v>30909086.691793844</v>
      </c>
      <c r="D815" s="3">
        <v>1630180734.527631</v>
      </c>
      <c r="E815" s="2">
        <f>Table9[[#This Row],[Total sample area changing ownership in which buyer and seller names have a similarity score of &lt;70%  (ha)]]/Table9[[#This Row],[Total sample area (ha)]]</f>
        <v>1.8960527527489279E-2</v>
      </c>
    </row>
    <row r="816" spans="1:5" x14ac:dyDescent="0.25">
      <c r="A816">
        <v>2012</v>
      </c>
      <c r="B816" t="s">
        <v>44</v>
      </c>
      <c r="C816" s="3">
        <v>22796292.272505984</v>
      </c>
      <c r="D816" s="3">
        <v>861181198.97581017</v>
      </c>
      <c r="E816" s="2">
        <f>Table9[[#This Row],[Total sample area changing ownership in which buyer and seller names have a similarity score of &lt;70%  (ha)]]/Table9[[#This Row],[Total sample area (ha)]]</f>
        <v>2.6470959072977057E-2</v>
      </c>
    </row>
    <row r="817" spans="1:5" x14ac:dyDescent="0.25">
      <c r="A817">
        <v>2012</v>
      </c>
      <c r="B817" t="s">
        <v>45</v>
      </c>
      <c r="C817" s="3">
        <v>53172163.13782493</v>
      </c>
      <c r="D817" s="3">
        <v>328948081.28379881</v>
      </c>
      <c r="E817" s="2">
        <f>Table9[[#This Row],[Total sample area changing ownership in which buyer and seller names have a similarity score of &lt;70%  (ha)]]/Table9[[#This Row],[Total sample area (ha)]]</f>
        <v>0.16164302564194266</v>
      </c>
    </row>
    <row r="818" spans="1:5" x14ac:dyDescent="0.25">
      <c r="A818">
        <v>2012</v>
      </c>
      <c r="B818" t="s">
        <v>46</v>
      </c>
      <c r="C818" s="3">
        <v>2494197.4269099967</v>
      </c>
      <c r="D818" s="3">
        <v>80720385.814524114</v>
      </c>
      <c r="E818" s="2">
        <f>Table9[[#This Row],[Total sample area changing ownership in which buyer and seller names have a similarity score of &lt;70%  (ha)]]/Table9[[#This Row],[Total sample area (ha)]]</f>
        <v>3.0899225787164322E-2</v>
      </c>
    </row>
    <row r="819" spans="1:5" x14ac:dyDescent="0.25">
      <c r="A819">
        <v>2012</v>
      </c>
      <c r="B819" t="s">
        <v>47</v>
      </c>
      <c r="C819" s="3">
        <v>7463456.5297519965</v>
      </c>
      <c r="D819" s="3">
        <v>121213074.88480408</v>
      </c>
      <c r="E819" s="2">
        <f>Table9[[#This Row],[Total sample area changing ownership in which buyer and seller names have a similarity score of &lt;70%  (ha)]]/Table9[[#This Row],[Total sample area (ha)]]</f>
        <v>6.1573031926175935E-2</v>
      </c>
    </row>
    <row r="820" spans="1:5" x14ac:dyDescent="0.25">
      <c r="A820">
        <v>2012</v>
      </c>
      <c r="B820" t="s">
        <v>48</v>
      </c>
      <c r="C820" s="3">
        <v>134452079.42116275</v>
      </c>
      <c r="D820" s="3">
        <v>2120751888.8194289</v>
      </c>
      <c r="E820" s="2">
        <f>Table9[[#This Row],[Total sample area changing ownership in which buyer and seller names have a similarity score of &lt;70%  (ha)]]/Table9[[#This Row],[Total sample area (ha)]]</f>
        <v>6.3398307048548222E-2</v>
      </c>
    </row>
    <row r="821" spans="1:5" x14ac:dyDescent="0.25">
      <c r="A821">
        <v>2012</v>
      </c>
      <c r="B821" t="s">
        <v>49</v>
      </c>
      <c r="C821" s="3">
        <v>83647.679000000004</v>
      </c>
      <c r="D821" s="3">
        <v>18674260.396991257</v>
      </c>
      <c r="E821" s="2">
        <f>Table9[[#This Row],[Total sample area changing ownership in which buyer and seller names have a similarity score of &lt;70%  (ha)]]/Table9[[#This Row],[Total sample area (ha)]]</f>
        <v>4.4793034487982759E-3</v>
      </c>
    </row>
    <row r="822" spans="1:5" x14ac:dyDescent="0.25">
      <c r="A822">
        <v>2012</v>
      </c>
      <c r="B822" t="s">
        <v>50</v>
      </c>
      <c r="C822" s="3">
        <v>0</v>
      </c>
      <c r="D822" s="3">
        <v>188683513.24088836</v>
      </c>
      <c r="E822" s="2">
        <f>Table9[[#This Row],[Total sample area changing ownership in which buyer and seller names have a similarity score of &lt;70%  (ha)]]/Table9[[#This Row],[Total sample area (ha)]]</f>
        <v>0</v>
      </c>
    </row>
    <row r="823" spans="1:5" x14ac:dyDescent="0.25">
      <c r="A823">
        <v>2012</v>
      </c>
      <c r="B823" t="s">
        <v>51</v>
      </c>
      <c r="C823" s="3">
        <v>822360.10673599783</v>
      </c>
      <c r="D823" s="3">
        <v>58881708.605020471</v>
      </c>
      <c r="E823" s="2">
        <f>Table9[[#This Row],[Total sample area changing ownership in which buyer and seller names have a similarity score of &lt;70%  (ha)]]/Table9[[#This Row],[Total sample area (ha)]]</f>
        <v>1.3966308488980912E-2</v>
      </c>
    </row>
    <row r="824" spans="1:5" x14ac:dyDescent="0.25">
      <c r="A824">
        <v>2012</v>
      </c>
      <c r="B824" t="s">
        <v>52</v>
      </c>
      <c r="C824" s="3">
        <v>2566458.4248799989</v>
      </c>
      <c r="D824" s="3">
        <v>249475252.90328276</v>
      </c>
      <c r="E824" s="2">
        <f>Table9[[#This Row],[Total sample area changing ownership in which buyer and seller names have a similarity score of &lt;70%  (ha)]]/Table9[[#This Row],[Total sample area (ha)]]</f>
        <v>1.0287426889090961E-2</v>
      </c>
    </row>
    <row r="825" spans="1:5" x14ac:dyDescent="0.25">
      <c r="A825">
        <v>2012</v>
      </c>
      <c r="B825" t="s">
        <v>53</v>
      </c>
      <c r="C825" s="3">
        <v>39741840.394350529</v>
      </c>
      <c r="D825" s="3">
        <v>1257420992.0125682</v>
      </c>
      <c r="E825" s="2">
        <f>Table9[[#This Row],[Total sample area changing ownership in which buyer and seller names have a similarity score of &lt;70%  (ha)]]/Table9[[#This Row],[Total sample area (ha)]]</f>
        <v>3.1605834996234337E-2</v>
      </c>
    </row>
    <row r="826" spans="1:5" x14ac:dyDescent="0.25">
      <c r="A826">
        <v>2012</v>
      </c>
      <c r="B826" t="s">
        <v>54</v>
      </c>
      <c r="C826" s="3">
        <v>9086669.4092353806</v>
      </c>
      <c r="D826" s="3">
        <v>304412132.12297261</v>
      </c>
      <c r="E826" s="2">
        <f>Table9[[#This Row],[Total sample area changing ownership in which buyer and seller names have a similarity score of &lt;70%  (ha)]]/Table9[[#This Row],[Total sample area (ha)]]</f>
        <v>2.984989246606197E-2</v>
      </c>
    </row>
    <row r="827" spans="1:5" x14ac:dyDescent="0.25">
      <c r="A827">
        <v>2012</v>
      </c>
      <c r="B827" t="s">
        <v>55</v>
      </c>
      <c r="C827" s="3">
        <v>25529.240209999902</v>
      </c>
      <c r="D827" s="3">
        <v>34128124.341252342</v>
      </c>
      <c r="E827" s="2">
        <f>Table9[[#This Row],[Total sample area changing ownership in which buyer and seller names have a similarity score of &lt;70%  (ha)]]/Table9[[#This Row],[Total sample area (ha)]]</f>
        <v>7.480411157299217E-4</v>
      </c>
    </row>
    <row r="828" spans="1:5" x14ac:dyDescent="0.25">
      <c r="A828">
        <v>2012</v>
      </c>
      <c r="B828" t="s">
        <v>56</v>
      </c>
      <c r="C828" s="3">
        <v>18938019.522660982</v>
      </c>
      <c r="D828" s="3">
        <v>692033631.83980882</v>
      </c>
      <c r="E828" s="2">
        <f>Table9[[#This Row],[Total sample area changing ownership in which buyer and seller names have a similarity score of &lt;70%  (ha)]]/Table9[[#This Row],[Total sample area (ha)]]</f>
        <v>2.7365750234296032E-2</v>
      </c>
    </row>
    <row r="829" spans="1:5" x14ac:dyDescent="0.25">
      <c r="A829">
        <v>2012</v>
      </c>
      <c r="B829" t="s">
        <v>57</v>
      </c>
      <c r="C829" s="3">
        <v>34410791.199476205</v>
      </c>
      <c r="D829" s="3">
        <v>932046025.27860415</v>
      </c>
      <c r="E829" s="2">
        <f>Table9[[#This Row],[Total sample area changing ownership in which buyer and seller names have a similarity score of &lt;70%  (ha)]]/Table9[[#This Row],[Total sample area (ha)]]</f>
        <v>3.6919626570147371E-2</v>
      </c>
    </row>
    <row r="830" spans="1:5" x14ac:dyDescent="0.25">
      <c r="A830">
        <v>2012</v>
      </c>
      <c r="B830" t="s">
        <v>58</v>
      </c>
      <c r="C830" s="3">
        <v>392235057.22381693</v>
      </c>
      <c r="D830" s="3">
        <v>4928956327.4300947</v>
      </c>
      <c r="E830" s="2">
        <f>Table9[[#This Row],[Total sample area changing ownership in which buyer and seller names have a similarity score of &lt;70%  (ha)]]/Table9[[#This Row],[Total sample area (ha)]]</f>
        <v>7.9577709999375079E-2</v>
      </c>
    </row>
    <row r="831" spans="1:5" x14ac:dyDescent="0.25">
      <c r="A831">
        <v>2012</v>
      </c>
      <c r="B831" t="s">
        <v>59</v>
      </c>
      <c r="C831" s="3">
        <v>84629919.795962825</v>
      </c>
      <c r="D831" s="3">
        <v>2436412156.2393727</v>
      </c>
      <c r="E831" s="2">
        <f>Table9[[#This Row],[Total sample area changing ownership in which buyer and seller names have a similarity score of &lt;70%  (ha)]]/Table9[[#This Row],[Total sample area (ha)]]</f>
        <v>3.4735469357774829E-2</v>
      </c>
    </row>
    <row r="832" spans="1:5" x14ac:dyDescent="0.25">
      <c r="A832">
        <v>2012</v>
      </c>
      <c r="B832" t="s">
        <v>60</v>
      </c>
      <c r="C832" s="3">
        <v>23520024.043899938</v>
      </c>
      <c r="D832" s="3">
        <v>2309359800.0246606</v>
      </c>
      <c r="E832" s="2">
        <f>Table9[[#This Row],[Total sample area changing ownership in which buyer and seller names have a similarity score of &lt;70%  (ha)]]/Table9[[#This Row],[Total sample area (ha)]]</f>
        <v>1.018465119365496E-2</v>
      </c>
    </row>
    <row r="833" spans="1:5" x14ac:dyDescent="0.25">
      <c r="A833">
        <v>2012</v>
      </c>
      <c r="B833" t="s">
        <v>61</v>
      </c>
      <c r="C833" s="3">
        <v>20491135.587063484</v>
      </c>
      <c r="D833" s="3">
        <v>595722362.11999047</v>
      </c>
      <c r="E833" s="2">
        <f>Table9[[#This Row],[Total sample area changing ownership in which buyer and seller names have a similarity score of &lt;70%  (ha)]]/Table9[[#This Row],[Total sample area (ha)]]</f>
        <v>3.4397123374959288E-2</v>
      </c>
    </row>
    <row r="834" spans="1:5" x14ac:dyDescent="0.25">
      <c r="A834">
        <v>2012</v>
      </c>
      <c r="B834" t="s">
        <v>62</v>
      </c>
      <c r="C834" s="3">
        <v>1254789.9001359979</v>
      </c>
      <c r="D834" s="3">
        <v>22666064.052964661</v>
      </c>
      <c r="E834" s="2">
        <f>Table9[[#This Row],[Total sample area changing ownership in which buyer and seller names have a similarity score of &lt;70%  (ha)]]/Table9[[#This Row],[Total sample area (ha)]]</f>
        <v>5.5359849738529025E-2</v>
      </c>
    </row>
    <row r="835" spans="1:5" x14ac:dyDescent="0.25">
      <c r="A835">
        <v>2012</v>
      </c>
      <c r="B835" t="s">
        <v>63</v>
      </c>
      <c r="C835" s="3">
        <v>39023811.830925971</v>
      </c>
      <c r="D835" s="3">
        <v>1691007016.0705588</v>
      </c>
      <c r="E835" s="2">
        <f>Table9[[#This Row],[Total sample area changing ownership in which buyer and seller names have a similarity score of &lt;70%  (ha)]]/Table9[[#This Row],[Total sample area (ha)]]</f>
        <v>2.3077261927396796E-2</v>
      </c>
    </row>
    <row r="836" spans="1:5" x14ac:dyDescent="0.25">
      <c r="A836">
        <v>2012</v>
      </c>
      <c r="B836" t="s">
        <v>64</v>
      </c>
      <c r="C836" s="3">
        <v>17314014.71968193</v>
      </c>
      <c r="D836" s="3">
        <v>598262488.99107146</v>
      </c>
      <c r="E836" s="2">
        <f>Table9[[#This Row],[Total sample area changing ownership in which buyer and seller names have a similarity score of &lt;70%  (ha)]]/Table9[[#This Row],[Total sample area (ha)]]</f>
        <v>2.8940498590979396E-2</v>
      </c>
    </row>
    <row r="837" spans="1:5" x14ac:dyDescent="0.25">
      <c r="A837">
        <v>2012</v>
      </c>
      <c r="B837" t="s">
        <v>65</v>
      </c>
      <c r="C837" s="3">
        <v>40297784.252939939</v>
      </c>
      <c r="D837" s="3">
        <v>996127134.56943882</v>
      </c>
      <c r="E837" s="2">
        <f>Table9[[#This Row],[Total sample area changing ownership in which buyer and seller names have a similarity score of &lt;70%  (ha)]]/Table9[[#This Row],[Total sample area (ha)]]</f>
        <v>4.0454458928435938E-2</v>
      </c>
    </row>
    <row r="838" spans="1:5" x14ac:dyDescent="0.25">
      <c r="A838">
        <v>2012</v>
      </c>
      <c r="B838" t="s">
        <v>66</v>
      </c>
      <c r="C838" s="3">
        <v>3880673.8118099878</v>
      </c>
      <c r="D838" s="3">
        <v>404543002.49493742</v>
      </c>
      <c r="E838" s="2">
        <f>Table9[[#This Row],[Total sample area changing ownership in which buyer and seller names have a similarity score of &lt;70%  (ha)]]/Table9[[#This Row],[Total sample area (ha)]]</f>
        <v>9.5927349821322196E-3</v>
      </c>
    </row>
    <row r="839" spans="1:5" x14ac:dyDescent="0.25">
      <c r="A839">
        <v>2012</v>
      </c>
      <c r="B839" t="s">
        <v>67</v>
      </c>
      <c r="C839" s="3">
        <v>1044017.6197899982</v>
      </c>
      <c r="D839" s="3">
        <v>18901361.179648276</v>
      </c>
      <c r="E839" s="2">
        <f>Table9[[#This Row],[Total sample area changing ownership in which buyer and seller names have a similarity score of &lt;70%  (ha)]]/Table9[[#This Row],[Total sample area (ha)]]</f>
        <v>5.5235049469036478E-2</v>
      </c>
    </row>
    <row r="840" spans="1:5" x14ac:dyDescent="0.25">
      <c r="A840">
        <v>2012</v>
      </c>
      <c r="B840" t="s">
        <v>68</v>
      </c>
      <c r="C840" s="3">
        <v>17159247.160396401</v>
      </c>
      <c r="D840" s="3">
        <v>568818610.73228073</v>
      </c>
      <c r="E840" s="2">
        <f>Table9[[#This Row],[Total sample area changing ownership in which buyer and seller names have a similarity score of &lt;70%  (ha)]]/Table9[[#This Row],[Total sample area (ha)]]</f>
        <v>3.0166465788287199E-2</v>
      </c>
    </row>
    <row r="841" spans="1:5" x14ac:dyDescent="0.25">
      <c r="A841">
        <v>2012</v>
      </c>
      <c r="B841" t="s">
        <v>69</v>
      </c>
      <c r="C841" s="3">
        <v>593260.70411589905</v>
      </c>
      <c r="D841" s="3">
        <v>74028587.404379219</v>
      </c>
      <c r="E841" s="2">
        <f>Table9[[#This Row],[Total sample area changing ownership in which buyer and seller names have a similarity score of &lt;70%  (ha)]]/Table9[[#This Row],[Total sample area (ha)]]</f>
        <v>8.0139406264127123E-3</v>
      </c>
    </row>
    <row r="842" spans="1:5" x14ac:dyDescent="0.25">
      <c r="A842">
        <v>2012</v>
      </c>
      <c r="B842" t="s">
        <v>70</v>
      </c>
      <c r="C842" s="3">
        <v>408767.36020799982</v>
      </c>
      <c r="D842" s="3">
        <v>20015384.39788577</v>
      </c>
      <c r="E842" s="2">
        <f>Table9[[#This Row],[Total sample area changing ownership in which buyer and seller names have a similarity score of &lt;70%  (ha)]]/Table9[[#This Row],[Total sample area (ha)]]</f>
        <v>2.0422658495191232E-2</v>
      </c>
    </row>
    <row r="843" spans="1:5" x14ac:dyDescent="0.25">
      <c r="A843">
        <v>2012</v>
      </c>
      <c r="B843" t="s">
        <v>71</v>
      </c>
      <c r="C843" s="3">
        <v>10959024.240775175</v>
      </c>
      <c r="D843" s="3">
        <v>422957651.65092701</v>
      </c>
      <c r="E843" s="2">
        <f>Table9[[#This Row],[Total sample area changing ownership in which buyer and seller names have a similarity score of &lt;70%  (ha)]]/Table9[[#This Row],[Total sample area (ha)]]</f>
        <v>2.5910452732085372E-2</v>
      </c>
    </row>
    <row r="844" spans="1:5" x14ac:dyDescent="0.25">
      <c r="A844">
        <v>2012</v>
      </c>
      <c r="B844" t="s">
        <v>72</v>
      </c>
      <c r="C844" s="3">
        <v>7701731.1863109889</v>
      </c>
      <c r="D844" s="3">
        <v>106544790.93564589</v>
      </c>
      <c r="E844" s="2">
        <f>Table9[[#This Row],[Total sample area changing ownership in which buyer and seller names have a similarity score of &lt;70%  (ha)]]/Table9[[#This Row],[Total sample area (ha)]]</f>
        <v>7.2286323138621683E-2</v>
      </c>
    </row>
    <row r="845" spans="1:5" x14ac:dyDescent="0.25">
      <c r="A845">
        <v>2012</v>
      </c>
      <c r="B845" t="s">
        <v>73</v>
      </c>
      <c r="C845" s="3">
        <v>2704101.4218999865</v>
      </c>
      <c r="D845" s="3">
        <v>67664400.16999948</v>
      </c>
      <c r="E845" s="2">
        <f>Table9[[#This Row],[Total sample area changing ownership in which buyer and seller names have a similarity score of &lt;70%  (ha)]]/Table9[[#This Row],[Total sample area (ha)]]</f>
        <v>3.9963428554841605E-2</v>
      </c>
    </row>
    <row r="846" spans="1:5" x14ac:dyDescent="0.25">
      <c r="A846">
        <v>2012</v>
      </c>
      <c r="B846" t="s">
        <v>74</v>
      </c>
      <c r="C846" s="3">
        <v>2272297.9476949959</v>
      </c>
      <c r="D846" s="3">
        <v>500912793.17112958</v>
      </c>
      <c r="E846" s="2">
        <f>Table9[[#This Row],[Total sample area changing ownership in which buyer and seller names have a similarity score of &lt;70%  (ha)]]/Table9[[#This Row],[Total sample area (ha)]]</f>
        <v>4.5363144616645838E-3</v>
      </c>
    </row>
    <row r="847" spans="1:5" x14ac:dyDescent="0.25">
      <c r="A847">
        <v>2012</v>
      </c>
      <c r="B847" t="s">
        <v>75</v>
      </c>
      <c r="C847" s="3">
        <v>45132642.61777807</v>
      </c>
      <c r="D847" s="3">
        <v>868186799.50958109</v>
      </c>
      <c r="E847" s="2">
        <f>Table9[[#This Row],[Total sample area changing ownership in which buyer and seller names have a similarity score of &lt;70%  (ha)]]/Table9[[#This Row],[Total sample area (ha)]]</f>
        <v>5.1984944534139967E-2</v>
      </c>
    </row>
    <row r="848" spans="1:5" x14ac:dyDescent="0.25">
      <c r="A848">
        <v>2012</v>
      </c>
      <c r="B848" t="s">
        <v>76</v>
      </c>
      <c r="C848" s="3">
        <v>14210062.335648386</v>
      </c>
      <c r="D848" s="3">
        <v>405689434.93039644</v>
      </c>
      <c r="E848" s="2">
        <f>Table9[[#This Row],[Total sample area changing ownership in which buyer and seller names have a similarity score of &lt;70%  (ha)]]/Table9[[#This Row],[Total sample area (ha)]]</f>
        <v>3.5026946999707757E-2</v>
      </c>
    </row>
    <row r="849" spans="1:5" x14ac:dyDescent="0.25">
      <c r="A849">
        <v>2012</v>
      </c>
      <c r="B849" t="s">
        <v>77</v>
      </c>
      <c r="C849" s="3">
        <v>121390483.28014649</v>
      </c>
      <c r="D849" s="3">
        <v>1783421567.2543983</v>
      </c>
      <c r="E849" s="2">
        <f>Table9[[#This Row],[Total sample area changing ownership in which buyer and seller names have a similarity score of &lt;70%  (ha)]]/Table9[[#This Row],[Total sample area (ha)]]</f>
        <v>6.8066062174536104E-2</v>
      </c>
    </row>
    <row r="850" spans="1:5" x14ac:dyDescent="0.25">
      <c r="A850">
        <v>2012</v>
      </c>
      <c r="B850" t="s">
        <v>78</v>
      </c>
      <c r="C850" s="3">
        <v>1611621.5204699999</v>
      </c>
      <c r="D850" s="3">
        <v>287084855.78441942</v>
      </c>
      <c r="E850" s="2">
        <f>Table9[[#This Row],[Total sample area changing ownership in which buyer and seller names have a similarity score of &lt;70%  (ha)]]/Table9[[#This Row],[Total sample area (ha)]]</f>
        <v>5.6137462077770293E-3</v>
      </c>
    </row>
    <row r="851" spans="1:5" x14ac:dyDescent="0.25">
      <c r="A851">
        <v>2012</v>
      </c>
      <c r="B851" t="s">
        <v>79</v>
      </c>
      <c r="C851" s="3">
        <v>49946211.952455685</v>
      </c>
      <c r="D851" s="3">
        <v>368428427.99312282</v>
      </c>
      <c r="E851" s="2">
        <f>Table9[[#This Row],[Total sample area changing ownership in which buyer and seller names have a similarity score of &lt;70%  (ha)]]/Table9[[#This Row],[Total sample area (ha)]]</f>
        <v>0.1355655757198736</v>
      </c>
    </row>
    <row r="852" spans="1:5" x14ac:dyDescent="0.25">
      <c r="A852">
        <v>2012</v>
      </c>
      <c r="B852" t="s">
        <v>80</v>
      </c>
      <c r="C852" s="3">
        <v>5818885.666569991</v>
      </c>
      <c r="D852" s="3">
        <v>82921870.797537178</v>
      </c>
      <c r="E852" s="2">
        <f>Table9[[#This Row],[Total sample area changing ownership in which buyer and seller names have a similarity score of &lt;70%  (ha)]]/Table9[[#This Row],[Total sample area (ha)]]</f>
        <v>7.0173111274556707E-2</v>
      </c>
    </row>
    <row r="853" spans="1:5" x14ac:dyDescent="0.25">
      <c r="A853">
        <v>2012</v>
      </c>
      <c r="B853" t="s">
        <v>81</v>
      </c>
      <c r="C853" s="3">
        <v>555654993.52106619</v>
      </c>
      <c r="D853" s="3">
        <v>14387598881.514444</v>
      </c>
      <c r="E853" s="2">
        <f>Table9[[#This Row],[Total sample area changing ownership in which buyer and seller names have a similarity score of &lt;70%  (ha)]]/Table9[[#This Row],[Total sample area (ha)]]</f>
        <v>3.8620411793310834E-2</v>
      </c>
    </row>
    <row r="854" spans="1:5" x14ac:dyDescent="0.25">
      <c r="A854">
        <v>2012</v>
      </c>
      <c r="B854" t="s">
        <v>82</v>
      </c>
      <c r="C854" s="3">
        <v>74592715.607773781</v>
      </c>
      <c r="D854" s="3">
        <v>2247784007.9204192</v>
      </c>
      <c r="E854" s="2">
        <f>Table9[[#This Row],[Total sample area changing ownership in which buyer and seller names have a similarity score of &lt;70%  (ha)]]/Table9[[#This Row],[Total sample area (ha)]]</f>
        <v>3.3185001470307937E-2</v>
      </c>
    </row>
    <row r="855" spans="1:5" x14ac:dyDescent="0.25">
      <c r="A855">
        <v>2012</v>
      </c>
      <c r="B855" t="s">
        <v>83</v>
      </c>
      <c r="C855" s="3">
        <v>24593853.508694973</v>
      </c>
      <c r="D855" s="3">
        <v>1087644191.7807641</v>
      </c>
      <c r="E855" s="2">
        <f>Table9[[#This Row],[Total sample area changing ownership in which buyer and seller names have a similarity score of &lt;70%  (ha)]]/Table9[[#This Row],[Total sample area (ha)]]</f>
        <v>2.2612039575578724E-2</v>
      </c>
    </row>
    <row r="856" spans="1:5" x14ac:dyDescent="0.25">
      <c r="A856">
        <v>2012</v>
      </c>
      <c r="B856" t="s">
        <v>84</v>
      </c>
      <c r="C856" s="3">
        <v>31927424.620376937</v>
      </c>
      <c r="D856" s="3">
        <v>825415051.64919341</v>
      </c>
      <c r="E856" s="2">
        <f>Table9[[#This Row],[Total sample area changing ownership in which buyer and seller names have a similarity score of &lt;70%  (ha)]]/Table9[[#This Row],[Total sample area (ha)]]</f>
        <v>3.8680448771300446E-2</v>
      </c>
    </row>
    <row r="857" spans="1:5" x14ac:dyDescent="0.25">
      <c r="A857">
        <v>2012</v>
      </c>
      <c r="B857" t="s">
        <v>85</v>
      </c>
      <c r="C857" s="3">
        <v>27643597.821359944</v>
      </c>
      <c r="D857" s="3">
        <v>669151257.79253316</v>
      </c>
      <c r="E857" s="2">
        <f>Table9[[#This Row],[Total sample area changing ownership in which buyer and seller names have a similarity score of &lt;70%  (ha)]]/Table9[[#This Row],[Total sample area (ha)]]</f>
        <v>4.1311433699689308E-2</v>
      </c>
    </row>
    <row r="858" spans="1:5" x14ac:dyDescent="0.25">
      <c r="A858">
        <v>2012</v>
      </c>
      <c r="B858" t="s">
        <v>86</v>
      </c>
      <c r="C858" s="3">
        <v>8877256.0238219742</v>
      </c>
      <c r="D858" s="3">
        <v>737607554.8926059</v>
      </c>
      <c r="E858" s="2">
        <f>Table9[[#This Row],[Total sample area changing ownership in which buyer and seller names have a similarity score of &lt;70%  (ha)]]/Table9[[#This Row],[Total sample area (ha)]]</f>
        <v>1.2035202140946732E-2</v>
      </c>
    </row>
    <row r="859" spans="1:5" x14ac:dyDescent="0.25">
      <c r="A859">
        <v>2012</v>
      </c>
      <c r="B859" t="s">
        <v>87</v>
      </c>
      <c r="C859" s="3">
        <v>79066375.610029742</v>
      </c>
      <c r="D859" s="3">
        <v>3886006017.9861493</v>
      </c>
      <c r="E859" s="2">
        <f>Table9[[#This Row],[Total sample area changing ownership in which buyer and seller names have a similarity score of &lt;70%  (ha)]]/Table9[[#This Row],[Total sample area (ha)]]</f>
        <v>2.0346436738408458E-2</v>
      </c>
    </row>
    <row r="860" spans="1:5" x14ac:dyDescent="0.25">
      <c r="A860">
        <v>2012</v>
      </c>
      <c r="B860" t="s">
        <v>88</v>
      </c>
      <c r="C860" s="3">
        <v>34555605.872383952</v>
      </c>
      <c r="D860" s="3">
        <v>3598447568.502677</v>
      </c>
      <c r="E860" s="2">
        <f>Table9[[#This Row],[Total sample area changing ownership in which buyer and seller names have a similarity score of &lt;70%  (ha)]]/Table9[[#This Row],[Total sample area (ha)]]</f>
        <v>9.6029204857256342E-3</v>
      </c>
    </row>
    <row r="861" spans="1:5" x14ac:dyDescent="0.25">
      <c r="A861">
        <v>2012</v>
      </c>
      <c r="B861" t="s">
        <v>89</v>
      </c>
      <c r="C861" s="3">
        <v>67888833.493138477</v>
      </c>
      <c r="D861" s="3">
        <v>1486155103.3183475</v>
      </c>
      <c r="E861" s="2">
        <f>Table9[[#This Row],[Total sample area changing ownership in which buyer and seller names have a similarity score of &lt;70%  (ha)]]/Table9[[#This Row],[Total sample area (ha)]]</f>
        <v>4.5680853459745575E-2</v>
      </c>
    </row>
    <row r="862" spans="1:5" x14ac:dyDescent="0.25">
      <c r="A862">
        <v>2012</v>
      </c>
      <c r="B862" t="s">
        <v>90</v>
      </c>
      <c r="C862" s="3">
        <v>23698875.261763241</v>
      </c>
      <c r="D862" s="3">
        <v>356114883.13561749</v>
      </c>
      <c r="E862" s="2">
        <f>Table9[[#This Row],[Total sample area changing ownership in which buyer and seller names have a similarity score of &lt;70%  (ha)]]/Table9[[#This Row],[Total sample area (ha)]]</f>
        <v>6.6548398800670497E-2</v>
      </c>
    </row>
    <row r="863" spans="1:5" x14ac:dyDescent="0.25">
      <c r="A863">
        <v>2012</v>
      </c>
      <c r="B863" t="s">
        <v>91</v>
      </c>
      <c r="C863" s="3">
        <v>2560311.8751019989</v>
      </c>
      <c r="D863" s="3">
        <v>3474933375.7795439</v>
      </c>
      <c r="E863" s="2">
        <f>Table9[[#This Row],[Total sample area changing ownership in which buyer and seller names have a similarity score of &lt;70%  (ha)]]/Table9[[#This Row],[Total sample area (ha)]]</f>
        <v>7.3679452185975661E-4</v>
      </c>
    </row>
    <row r="864" spans="1:5" x14ac:dyDescent="0.25">
      <c r="A864">
        <v>2012</v>
      </c>
      <c r="B864" t="s">
        <v>92</v>
      </c>
      <c r="C864" s="3">
        <v>32195967.654612944</v>
      </c>
      <c r="D864" s="3">
        <v>888491667.7225554</v>
      </c>
      <c r="E864" s="2">
        <f>Table9[[#This Row],[Total sample area changing ownership in which buyer and seller names have a similarity score of &lt;70%  (ha)]]/Table9[[#This Row],[Total sample area (ha)]]</f>
        <v>3.6236656824413356E-2</v>
      </c>
    </row>
    <row r="865" spans="1:5" x14ac:dyDescent="0.25">
      <c r="A865">
        <v>2012</v>
      </c>
      <c r="B865" t="s">
        <v>93</v>
      </c>
      <c r="C865" s="3">
        <v>7286374.5578299891</v>
      </c>
      <c r="D865" s="3">
        <v>257030735.63919258</v>
      </c>
      <c r="E865" s="2">
        <f>Table9[[#This Row],[Total sample area changing ownership in which buyer and seller names have a similarity score of &lt;70%  (ha)]]/Table9[[#This Row],[Total sample area (ha)]]</f>
        <v>2.834826169605744E-2</v>
      </c>
    </row>
    <row r="866" spans="1:5" x14ac:dyDescent="0.25">
      <c r="A866">
        <v>2012</v>
      </c>
      <c r="B866" t="s">
        <v>94</v>
      </c>
      <c r="C866" s="3">
        <v>1705395.6055999887</v>
      </c>
      <c r="D866" s="3">
        <v>90907102.032670379</v>
      </c>
      <c r="E866" s="2">
        <f>Table9[[#This Row],[Total sample area changing ownership in which buyer and seller names have a similarity score of &lt;70%  (ha)]]/Table9[[#This Row],[Total sample area (ha)]]</f>
        <v>1.8759762080932909E-2</v>
      </c>
    </row>
    <row r="867" spans="1:5" x14ac:dyDescent="0.25">
      <c r="A867">
        <v>2012</v>
      </c>
      <c r="B867" t="s">
        <v>95</v>
      </c>
      <c r="C867" s="3">
        <v>11019625.791254785</v>
      </c>
      <c r="D867" s="3">
        <v>828706334.4406364</v>
      </c>
      <c r="E867" s="2">
        <f>Table9[[#This Row],[Total sample area changing ownership in which buyer and seller names have a similarity score of &lt;70%  (ha)]]/Table9[[#This Row],[Total sample area (ha)]]</f>
        <v>1.3297383322999283E-2</v>
      </c>
    </row>
    <row r="868" spans="1:5" x14ac:dyDescent="0.25">
      <c r="A868">
        <v>2013</v>
      </c>
      <c r="B868" t="s">
        <v>0</v>
      </c>
      <c r="C868" s="3">
        <v>9547.8692190000002</v>
      </c>
      <c r="D868" s="3">
        <v>26454274.410185941</v>
      </c>
      <c r="E868" s="2">
        <f>Table9[[#This Row],[Total sample area changing ownership in which buyer and seller names have a similarity score of &lt;70%  (ha)]]/Table9[[#This Row],[Total sample area (ha)]]</f>
        <v>3.6091971644944054E-4</v>
      </c>
    </row>
    <row r="869" spans="1:5" x14ac:dyDescent="0.25">
      <c r="A869">
        <v>2013</v>
      </c>
      <c r="B869" t="s">
        <v>1</v>
      </c>
      <c r="C869" s="3">
        <v>81874902.978155807</v>
      </c>
      <c r="D869" s="3">
        <v>1394504758.6430018</v>
      </c>
      <c r="E869" s="2">
        <f>Table9[[#This Row],[Total sample area changing ownership in which buyer and seller names have a similarity score of &lt;70%  (ha)]]/Table9[[#This Row],[Total sample area (ha)]]</f>
        <v>5.8712530359400571E-2</v>
      </c>
    </row>
    <row r="870" spans="1:5" x14ac:dyDescent="0.25">
      <c r="A870">
        <v>2013</v>
      </c>
      <c r="B870" t="s">
        <v>2</v>
      </c>
      <c r="C870" s="3">
        <v>42887.280383999903</v>
      </c>
      <c r="D870" s="3">
        <v>13713216.291149372</v>
      </c>
      <c r="E870" s="2">
        <f>Table9[[#This Row],[Total sample area changing ownership in which buyer and seller names have a similarity score of &lt;70%  (ha)]]/Table9[[#This Row],[Total sample area (ha)]]</f>
        <v>3.1274414020348914E-3</v>
      </c>
    </row>
    <row r="871" spans="1:5" x14ac:dyDescent="0.25">
      <c r="A871">
        <v>2013</v>
      </c>
      <c r="B871" t="s">
        <v>3</v>
      </c>
      <c r="C871" s="3">
        <v>0</v>
      </c>
      <c r="D871" s="3">
        <v>4695236282.3027248</v>
      </c>
      <c r="E871" s="2">
        <f>Table9[[#This Row],[Total sample area changing ownership in which buyer and seller names have a similarity score of &lt;70%  (ha)]]/Table9[[#This Row],[Total sample area (ha)]]</f>
        <v>0</v>
      </c>
    </row>
    <row r="872" spans="1:5" x14ac:dyDescent="0.25">
      <c r="A872">
        <v>2013</v>
      </c>
      <c r="B872" t="s">
        <v>4</v>
      </c>
      <c r="C872" s="3">
        <v>6995480.4902559761</v>
      </c>
      <c r="D872" s="3">
        <v>370518890.20089847</v>
      </c>
      <c r="E872" s="2">
        <f>Table9[[#This Row],[Total sample area changing ownership in which buyer and seller names have a similarity score of &lt;70%  (ha)]]/Table9[[#This Row],[Total sample area (ha)]]</f>
        <v>1.888022628606862E-2</v>
      </c>
    </row>
    <row r="873" spans="1:5" x14ac:dyDescent="0.25">
      <c r="A873">
        <v>2013</v>
      </c>
      <c r="B873" t="s">
        <v>5</v>
      </c>
      <c r="C873" s="3">
        <v>4457535.8879036056</v>
      </c>
      <c r="D873" s="3">
        <v>156928238.94024679</v>
      </c>
      <c r="E873" s="2">
        <f>Table9[[#This Row],[Total sample area changing ownership in which buyer and seller names have a similarity score of &lt;70%  (ha)]]/Table9[[#This Row],[Total sample area (ha)]]</f>
        <v>2.8404931566210281E-2</v>
      </c>
    </row>
    <row r="874" spans="1:5" x14ac:dyDescent="0.25">
      <c r="A874">
        <v>2013</v>
      </c>
      <c r="B874" t="s">
        <v>6</v>
      </c>
      <c r="C874" s="3">
        <v>1364606.4082899981</v>
      </c>
      <c r="D874" s="3">
        <v>27831746.159415007</v>
      </c>
      <c r="E874" s="2">
        <f>Table9[[#This Row],[Total sample area changing ownership in which buyer and seller names have a similarity score of &lt;70%  (ha)]]/Table9[[#This Row],[Total sample area (ha)]]</f>
        <v>4.9030571077854378E-2</v>
      </c>
    </row>
    <row r="875" spans="1:5" x14ac:dyDescent="0.25">
      <c r="A875">
        <v>2013</v>
      </c>
      <c r="B875" t="s">
        <v>7</v>
      </c>
      <c r="C875" s="3">
        <v>3707072.3330499884</v>
      </c>
      <c r="D875" s="3">
        <v>53330246.481396243</v>
      </c>
      <c r="E875" s="2">
        <f>Table9[[#This Row],[Total sample area changing ownership in which buyer and seller names have a similarity score of &lt;70%  (ha)]]/Table9[[#This Row],[Total sample area (ha)]]</f>
        <v>6.9511629471713882E-2</v>
      </c>
    </row>
    <row r="876" spans="1:5" x14ac:dyDescent="0.25">
      <c r="A876">
        <v>2013</v>
      </c>
      <c r="B876" t="s">
        <v>8</v>
      </c>
      <c r="C876" s="3">
        <v>0</v>
      </c>
      <c r="D876" s="3">
        <v>114335165.76981653</v>
      </c>
      <c r="E876" s="2">
        <f>Table9[[#This Row],[Total sample area changing ownership in which buyer and seller names have a similarity score of &lt;70%  (ha)]]/Table9[[#This Row],[Total sample area (ha)]]</f>
        <v>0</v>
      </c>
    </row>
    <row r="877" spans="1:5" x14ac:dyDescent="0.25">
      <c r="A877">
        <v>2013</v>
      </c>
      <c r="B877" t="s">
        <v>9</v>
      </c>
      <c r="C877" s="3">
        <v>11753223.442961978</v>
      </c>
      <c r="D877" s="3">
        <v>226118475.26715446</v>
      </c>
      <c r="E877" s="2">
        <f>Table9[[#This Row],[Total sample area changing ownership in which buyer and seller names have a similarity score of &lt;70%  (ha)]]/Table9[[#This Row],[Total sample area (ha)]]</f>
        <v>5.197816511488404E-2</v>
      </c>
    </row>
    <row r="878" spans="1:5" x14ac:dyDescent="0.25">
      <c r="A878">
        <v>2013</v>
      </c>
      <c r="B878" t="s">
        <v>10</v>
      </c>
      <c r="C878" s="3">
        <v>66742930.435999691</v>
      </c>
      <c r="D878" s="3">
        <v>974593085.29676127</v>
      </c>
      <c r="E878" s="2">
        <f>Table9[[#This Row],[Total sample area changing ownership in which buyer and seller names have a similarity score of &lt;70%  (ha)]]/Table9[[#This Row],[Total sample area (ha)]]</f>
        <v>6.8482868843335404E-2</v>
      </c>
    </row>
    <row r="879" spans="1:5" x14ac:dyDescent="0.25">
      <c r="A879">
        <v>2013</v>
      </c>
      <c r="B879" t="s">
        <v>11</v>
      </c>
      <c r="C879" s="3">
        <v>241326801.46844003</v>
      </c>
      <c r="D879" s="3">
        <v>6208609337.1522121</v>
      </c>
      <c r="E879" s="2">
        <f>Table9[[#This Row],[Total sample area changing ownership in which buyer and seller names have a similarity score of &lt;70%  (ha)]]/Table9[[#This Row],[Total sample area (ha)]]</f>
        <v>3.8869703078972064E-2</v>
      </c>
    </row>
    <row r="880" spans="1:5" x14ac:dyDescent="0.25">
      <c r="A880">
        <v>2013</v>
      </c>
      <c r="B880" t="s">
        <v>12</v>
      </c>
      <c r="C880" s="3">
        <v>0</v>
      </c>
      <c r="D880" s="3">
        <v>2109305182.5852256</v>
      </c>
      <c r="E880" s="2">
        <f>Table9[[#This Row],[Total sample area changing ownership in which buyer and seller names have a similarity score of &lt;70%  (ha)]]/Table9[[#This Row],[Total sample area (ha)]]</f>
        <v>0</v>
      </c>
    </row>
    <row r="881" spans="1:5" x14ac:dyDescent="0.25">
      <c r="A881">
        <v>2013</v>
      </c>
      <c r="B881" t="s">
        <v>13</v>
      </c>
      <c r="C881" s="3">
        <v>0</v>
      </c>
      <c r="D881" s="3">
        <v>1960872.5062870942</v>
      </c>
      <c r="E881" s="2">
        <f>Table9[[#This Row],[Total sample area changing ownership in which buyer and seller names have a similarity score of &lt;70%  (ha)]]/Table9[[#This Row],[Total sample area (ha)]]</f>
        <v>0</v>
      </c>
    </row>
    <row r="882" spans="1:5" x14ac:dyDescent="0.25">
      <c r="A882">
        <v>2013</v>
      </c>
      <c r="B882" t="s">
        <v>14</v>
      </c>
      <c r="C882" s="3">
        <v>854758.28112199996</v>
      </c>
      <c r="D882" s="3">
        <v>23012712.373835269</v>
      </c>
      <c r="E882" s="2">
        <f>Table9[[#This Row],[Total sample area changing ownership in which buyer and seller names have a similarity score of &lt;70%  (ha)]]/Table9[[#This Row],[Total sample area (ha)]]</f>
        <v>3.7142874218244401E-2</v>
      </c>
    </row>
    <row r="883" spans="1:5" x14ac:dyDescent="0.25">
      <c r="A883">
        <v>2013</v>
      </c>
      <c r="B883" t="s">
        <v>15</v>
      </c>
      <c r="C883" s="3">
        <v>15611836.358993977</v>
      </c>
      <c r="D883" s="3">
        <v>565352481.26024365</v>
      </c>
      <c r="E883" s="2">
        <f>Table9[[#This Row],[Total sample area changing ownership in which buyer and seller names have a similarity score of &lt;70%  (ha)]]/Table9[[#This Row],[Total sample area (ha)]]</f>
        <v>2.7614341276424894E-2</v>
      </c>
    </row>
    <row r="884" spans="1:5" x14ac:dyDescent="0.25">
      <c r="A884">
        <v>2013</v>
      </c>
      <c r="B884" t="s">
        <v>16</v>
      </c>
      <c r="C884" s="3">
        <v>0</v>
      </c>
      <c r="D884" s="3">
        <v>13631080.391621962</v>
      </c>
      <c r="E884" s="2">
        <f>Table9[[#This Row],[Total sample area changing ownership in which buyer and seller names have a similarity score of &lt;70%  (ha)]]/Table9[[#This Row],[Total sample area (ha)]]</f>
        <v>0</v>
      </c>
    </row>
    <row r="885" spans="1:5" x14ac:dyDescent="0.25">
      <c r="A885">
        <v>2013</v>
      </c>
      <c r="B885" t="s">
        <v>17</v>
      </c>
      <c r="C885" s="3">
        <v>0</v>
      </c>
      <c r="D885" s="3">
        <v>15303364.563069977</v>
      </c>
      <c r="E885" s="2">
        <f>Table9[[#This Row],[Total sample area changing ownership in which buyer and seller names have a similarity score of &lt;70%  (ha)]]/Table9[[#This Row],[Total sample area (ha)]]</f>
        <v>0</v>
      </c>
    </row>
    <row r="886" spans="1:5" x14ac:dyDescent="0.25">
      <c r="A886">
        <v>2013</v>
      </c>
      <c r="B886" t="s">
        <v>18</v>
      </c>
      <c r="C886" s="3">
        <v>93549368.192799836</v>
      </c>
      <c r="D886" s="3">
        <v>3436728158.6264939</v>
      </c>
      <c r="E886" s="2">
        <f>Table9[[#This Row],[Total sample area changing ownership in which buyer and seller names have a similarity score of &lt;70%  (ha)]]/Table9[[#This Row],[Total sample area (ha)]]</f>
        <v>2.7220473623432388E-2</v>
      </c>
    </row>
    <row r="887" spans="1:5" x14ac:dyDescent="0.25">
      <c r="A887">
        <v>2013</v>
      </c>
      <c r="B887" t="s">
        <v>19</v>
      </c>
      <c r="C887" s="3">
        <v>953448.88144999696</v>
      </c>
      <c r="D887" s="3">
        <v>20246134.614400949</v>
      </c>
      <c r="E887" s="2">
        <f>Table9[[#This Row],[Total sample area changing ownership in which buyer and seller names have a similarity score of &lt;70%  (ha)]]/Table9[[#This Row],[Total sample area (ha)]]</f>
        <v>4.7092884622619013E-2</v>
      </c>
    </row>
    <row r="888" spans="1:5" x14ac:dyDescent="0.25">
      <c r="A888">
        <v>2013</v>
      </c>
      <c r="B888" t="s">
        <v>20</v>
      </c>
      <c r="C888" s="3">
        <v>506062302.33004218</v>
      </c>
      <c r="D888" s="3">
        <v>14798076650.263214</v>
      </c>
      <c r="E888" s="2">
        <f>Table9[[#This Row],[Total sample area changing ownership in which buyer and seller names have a similarity score of &lt;70%  (ha)]]/Table9[[#This Row],[Total sample area (ha)]]</f>
        <v>3.4197843023136443E-2</v>
      </c>
    </row>
    <row r="889" spans="1:5" x14ac:dyDescent="0.25">
      <c r="A889">
        <v>2013</v>
      </c>
      <c r="B889" t="s">
        <v>21</v>
      </c>
      <c r="C889" s="3">
        <v>1685398.566092096</v>
      </c>
      <c r="D889" s="3">
        <v>70990500.573900223</v>
      </c>
      <c r="E889" s="2">
        <f>Table9[[#This Row],[Total sample area changing ownership in which buyer and seller names have a similarity score of &lt;70%  (ha)]]/Table9[[#This Row],[Total sample area (ha)]]</f>
        <v>2.3741184418577487E-2</v>
      </c>
    </row>
    <row r="890" spans="1:5" x14ac:dyDescent="0.25">
      <c r="A890">
        <v>2013</v>
      </c>
      <c r="B890" t="s">
        <v>22</v>
      </c>
      <c r="C890" s="3">
        <v>6788984.8617999889</v>
      </c>
      <c r="D890" s="3">
        <v>408924831.40101439</v>
      </c>
      <c r="E890" s="2">
        <f>Table9[[#This Row],[Total sample area changing ownership in which buyer and seller names have a similarity score of &lt;70%  (ha)]]/Table9[[#This Row],[Total sample area (ha)]]</f>
        <v>1.6602036219077958E-2</v>
      </c>
    </row>
    <row r="891" spans="1:5" x14ac:dyDescent="0.25">
      <c r="A891">
        <v>2013</v>
      </c>
      <c r="B891" t="s">
        <v>23</v>
      </c>
      <c r="C891" s="3">
        <v>174423784.84944201</v>
      </c>
      <c r="D891" s="3">
        <v>5841361513.8415585</v>
      </c>
      <c r="E891" s="2">
        <f>Table9[[#This Row],[Total sample area changing ownership in which buyer and seller names have a similarity score of &lt;70%  (ha)]]/Table9[[#This Row],[Total sample area (ha)]]</f>
        <v>2.9860124978762458E-2</v>
      </c>
    </row>
    <row r="892" spans="1:5" x14ac:dyDescent="0.25">
      <c r="A892">
        <v>2013</v>
      </c>
      <c r="B892" t="s">
        <v>24</v>
      </c>
      <c r="C892" s="3">
        <v>416598.54426999879</v>
      </c>
      <c r="D892" s="3">
        <v>11892595.215001723</v>
      </c>
      <c r="E892" s="2">
        <f>Table9[[#This Row],[Total sample area changing ownership in which buyer and seller names have a similarity score of &lt;70%  (ha)]]/Table9[[#This Row],[Total sample area (ha)]]</f>
        <v>3.5030078526887658E-2</v>
      </c>
    </row>
    <row r="893" spans="1:5" x14ac:dyDescent="0.25">
      <c r="A893">
        <v>2013</v>
      </c>
      <c r="B893" t="s">
        <v>25</v>
      </c>
      <c r="C893" s="3">
        <v>0</v>
      </c>
      <c r="D893" s="3">
        <v>8004682.70059809</v>
      </c>
      <c r="E893" s="2">
        <f>Table9[[#This Row],[Total sample area changing ownership in which buyer and seller names have a similarity score of &lt;70%  (ha)]]/Table9[[#This Row],[Total sample area (ha)]]</f>
        <v>0</v>
      </c>
    </row>
    <row r="894" spans="1:5" x14ac:dyDescent="0.25">
      <c r="A894">
        <v>2013</v>
      </c>
      <c r="B894" t="s">
        <v>26</v>
      </c>
      <c r="C894" s="3">
        <v>38387658.52549988</v>
      </c>
      <c r="D894" s="3">
        <v>1139884150.9637625</v>
      </c>
      <c r="E894" s="2">
        <f>Table9[[#This Row],[Total sample area changing ownership in which buyer and seller names have a similarity score of &lt;70%  (ha)]]/Table9[[#This Row],[Total sample area (ha)]]</f>
        <v>3.3676806974676711E-2</v>
      </c>
    </row>
    <row r="895" spans="1:5" x14ac:dyDescent="0.25">
      <c r="A895">
        <v>2013</v>
      </c>
      <c r="B895" t="s">
        <v>27</v>
      </c>
      <c r="C895" s="3">
        <v>4044844.2830999983</v>
      </c>
      <c r="D895" s="3">
        <v>147901047.56852597</v>
      </c>
      <c r="E895" s="2">
        <f>Table9[[#This Row],[Total sample area changing ownership in which buyer and seller names have a similarity score of &lt;70%  (ha)]]/Table9[[#This Row],[Total sample area (ha)]]</f>
        <v>2.734831395447641E-2</v>
      </c>
    </row>
    <row r="896" spans="1:5" x14ac:dyDescent="0.25">
      <c r="A896">
        <v>2013</v>
      </c>
      <c r="B896" t="s">
        <v>28</v>
      </c>
      <c r="C896" s="3">
        <v>8189478.6498259846</v>
      </c>
      <c r="D896" s="3">
        <v>182318725.47867465</v>
      </c>
      <c r="E896" s="2">
        <f>Table9[[#This Row],[Total sample area changing ownership in which buyer and seller names have a similarity score of &lt;70%  (ha)]]/Table9[[#This Row],[Total sample area (ha)]]</f>
        <v>4.4918472462577012E-2</v>
      </c>
    </row>
    <row r="897" spans="1:5" x14ac:dyDescent="0.25">
      <c r="A897">
        <v>2013</v>
      </c>
      <c r="B897" t="s">
        <v>29</v>
      </c>
      <c r="C897" s="3">
        <v>3824485.7980469903</v>
      </c>
      <c r="D897" s="3">
        <v>2661369669.2242665</v>
      </c>
      <c r="E897" s="2">
        <f>Table9[[#This Row],[Total sample area changing ownership in which buyer and seller names have a similarity score of &lt;70%  (ha)]]/Table9[[#This Row],[Total sample area (ha)]]</f>
        <v>1.437036666597973E-3</v>
      </c>
    </row>
    <row r="898" spans="1:5" x14ac:dyDescent="0.25">
      <c r="A898">
        <v>2013</v>
      </c>
      <c r="B898" t="s">
        <v>30</v>
      </c>
      <c r="C898" s="3">
        <v>320160.11634699901</v>
      </c>
      <c r="D898" s="3">
        <v>34492509.424171455</v>
      </c>
      <c r="E898" s="2">
        <f>Table9[[#This Row],[Total sample area changing ownership in which buyer and seller names have a similarity score of &lt;70%  (ha)]]/Table9[[#This Row],[Total sample area (ha)]]</f>
        <v>9.2820186670048172E-3</v>
      </c>
    </row>
    <row r="899" spans="1:5" x14ac:dyDescent="0.25">
      <c r="A899">
        <v>2013</v>
      </c>
      <c r="B899" t="s">
        <v>31</v>
      </c>
      <c r="C899" s="3">
        <v>159784.452699999</v>
      </c>
      <c r="D899" s="3">
        <v>518419691.46419358</v>
      </c>
      <c r="E899" s="2">
        <f>Table9[[#This Row],[Total sample area changing ownership in which buyer and seller names have a similarity score of &lt;70%  (ha)]]/Table9[[#This Row],[Total sample area (ha)]]</f>
        <v>3.0821447435515684E-4</v>
      </c>
    </row>
    <row r="900" spans="1:5" x14ac:dyDescent="0.25">
      <c r="A900">
        <v>2013</v>
      </c>
      <c r="B900" t="s">
        <v>32</v>
      </c>
      <c r="C900" s="3">
        <v>4448.4607719999894</v>
      </c>
      <c r="D900" s="3">
        <v>80077314.727825463</v>
      </c>
      <c r="E900" s="2">
        <f>Table9[[#This Row],[Total sample area changing ownership in which buyer and seller names have a similarity score of &lt;70%  (ha)]]/Table9[[#This Row],[Total sample area (ha)]]</f>
        <v>5.5552072233189251E-5</v>
      </c>
    </row>
    <row r="901" spans="1:5" x14ac:dyDescent="0.25">
      <c r="A901">
        <v>2013</v>
      </c>
      <c r="B901" t="s">
        <v>33</v>
      </c>
      <c r="C901" s="3">
        <v>59830.999009999898</v>
      </c>
      <c r="D901" s="3">
        <v>109948564.55257431</v>
      </c>
      <c r="E901" s="2">
        <f>Table9[[#This Row],[Total sample area changing ownership in which buyer and seller names have a similarity score of &lt;70%  (ha)]]/Table9[[#This Row],[Total sample area (ha)]]</f>
        <v>5.4417262520412805E-4</v>
      </c>
    </row>
    <row r="902" spans="1:5" x14ac:dyDescent="0.25">
      <c r="A902">
        <v>2013</v>
      </c>
      <c r="B902" t="s">
        <v>34</v>
      </c>
      <c r="C902" s="3">
        <v>4052266.1726770001</v>
      </c>
      <c r="D902" s="3">
        <v>532274517.38348418</v>
      </c>
      <c r="E902" s="2">
        <f>Table9[[#This Row],[Total sample area changing ownership in which buyer and seller names have a similarity score of &lt;70%  (ha)]]/Table9[[#This Row],[Total sample area (ha)]]</f>
        <v>7.6131132344956724E-3</v>
      </c>
    </row>
    <row r="903" spans="1:5" x14ac:dyDescent="0.25">
      <c r="A903">
        <v>2013</v>
      </c>
      <c r="B903" t="s">
        <v>35</v>
      </c>
      <c r="C903" s="3">
        <v>11673423.136699978</v>
      </c>
      <c r="D903" s="3">
        <v>437435709.8459841</v>
      </c>
      <c r="E903" s="2">
        <f>Table9[[#This Row],[Total sample area changing ownership in which buyer and seller names have a similarity score of &lt;70%  (ha)]]/Table9[[#This Row],[Total sample area (ha)]]</f>
        <v>2.6686031510344804E-2</v>
      </c>
    </row>
    <row r="904" spans="1:5" x14ac:dyDescent="0.25">
      <c r="A904">
        <v>2013</v>
      </c>
      <c r="B904" t="s">
        <v>36</v>
      </c>
      <c r="C904" s="3">
        <v>5834015.6987965852</v>
      </c>
      <c r="D904" s="3">
        <v>647238887.28776574</v>
      </c>
      <c r="E904" s="2">
        <f>Table9[[#This Row],[Total sample area changing ownership in which buyer and seller names have a similarity score of &lt;70%  (ha)]]/Table9[[#This Row],[Total sample area (ha)]]</f>
        <v>9.0136977449606671E-3</v>
      </c>
    </row>
    <row r="905" spans="1:5" x14ac:dyDescent="0.25">
      <c r="A905">
        <v>2013</v>
      </c>
      <c r="B905" t="s">
        <v>37</v>
      </c>
      <c r="C905" s="3">
        <v>41468.357940000002</v>
      </c>
      <c r="D905" s="3">
        <v>30132125.511443861</v>
      </c>
      <c r="E905" s="2">
        <f>Table9[[#This Row],[Total sample area changing ownership in which buyer and seller names have a similarity score of &lt;70%  (ha)]]/Table9[[#This Row],[Total sample area (ha)]]</f>
        <v>1.3762174833717178E-3</v>
      </c>
    </row>
    <row r="906" spans="1:5" x14ac:dyDescent="0.25">
      <c r="A906">
        <v>2013</v>
      </c>
      <c r="B906" t="s">
        <v>38</v>
      </c>
      <c r="C906" s="3">
        <v>14791288.759595897</v>
      </c>
      <c r="D906" s="3">
        <v>423089993.57053941</v>
      </c>
      <c r="E906" s="2">
        <f>Table9[[#This Row],[Total sample area changing ownership in which buyer and seller names have a similarity score of &lt;70%  (ha)]]/Table9[[#This Row],[Total sample area (ha)]]</f>
        <v>3.4960147922122459E-2</v>
      </c>
    </row>
    <row r="907" spans="1:5" x14ac:dyDescent="0.25">
      <c r="A907">
        <v>2013</v>
      </c>
      <c r="B907" t="s">
        <v>39</v>
      </c>
      <c r="C907" s="3">
        <v>4207511.2933358923</v>
      </c>
      <c r="D907" s="3">
        <v>432282162.72401869</v>
      </c>
      <c r="E907" s="2">
        <f>Table9[[#This Row],[Total sample area changing ownership in which buyer and seller names have a similarity score of &lt;70%  (ha)]]/Table9[[#This Row],[Total sample area (ha)]]</f>
        <v>9.7332521583179173E-3</v>
      </c>
    </row>
    <row r="908" spans="1:5" x14ac:dyDescent="0.25">
      <c r="A908">
        <v>2013</v>
      </c>
      <c r="B908" t="s">
        <v>40</v>
      </c>
      <c r="C908" s="3">
        <v>7028125.1869999897</v>
      </c>
      <c r="D908" s="3">
        <v>782761352.75979471</v>
      </c>
      <c r="E908" s="2">
        <f>Table9[[#This Row],[Total sample area changing ownership in which buyer and seller names have a similarity score of &lt;70%  (ha)]]/Table9[[#This Row],[Total sample area (ha)]]</f>
        <v>8.9786307949681118E-3</v>
      </c>
    </row>
    <row r="909" spans="1:5" x14ac:dyDescent="0.25">
      <c r="A909">
        <v>2013</v>
      </c>
      <c r="B909" t="s">
        <v>41</v>
      </c>
      <c r="C909" s="3">
        <v>1060208.1706000001</v>
      </c>
      <c r="D909" s="3">
        <v>11037677.696755085</v>
      </c>
      <c r="E909" s="2">
        <f>Table9[[#This Row],[Total sample area changing ownership in which buyer and seller names have a similarity score of &lt;70%  (ha)]]/Table9[[#This Row],[Total sample area (ha)]]</f>
        <v>9.6053553992764773E-2</v>
      </c>
    </row>
    <row r="910" spans="1:5" x14ac:dyDescent="0.25">
      <c r="A910">
        <v>2013</v>
      </c>
      <c r="B910" t="s">
        <v>42</v>
      </c>
      <c r="C910" s="3">
        <v>37332129.305128939</v>
      </c>
      <c r="D910" s="3">
        <v>3112416948.1377215</v>
      </c>
      <c r="E910" s="2">
        <f>Table9[[#This Row],[Total sample area changing ownership in which buyer and seller names have a similarity score of &lt;70%  (ha)]]/Table9[[#This Row],[Total sample area (ha)]]</f>
        <v>1.1994578466572798E-2</v>
      </c>
    </row>
    <row r="911" spans="1:5" x14ac:dyDescent="0.25">
      <c r="A911">
        <v>2013</v>
      </c>
      <c r="B911" t="s">
        <v>43</v>
      </c>
      <c r="C911" s="3">
        <v>25944782.033184953</v>
      </c>
      <c r="D911" s="3">
        <v>658345156.46082175</v>
      </c>
      <c r="E911" s="2">
        <f>Table9[[#This Row],[Total sample area changing ownership in which buyer and seller names have a similarity score of &lt;70%  (ha)]]/Table9[[#This Row],[Total sample area (ha)]]</f>
        <v>3.9409087738505953E-2</v>
      </c>
    </row>
    <row r="912" spans="1:5" x14ac:dyDescent="0.25">
      <c r="A912">
        <v>2013</v>
      </c>
      <c r="B912" t="s">
        <v>44</v>
      </c>
      <c r="C912" s="3">
        <v>14700087.828679983</v>
      </c>
      <c r="D912" s="3">
        <v>783286819.58114648</v>
      </c>
      <c r="E912" s="2">
        <f>Table9[[#This Row],[Total sample area changing ownership in which buyer and seller names have a similarity score of &lt;70%  (ha)]]/Table9[[#This Row],[Total sample area (ha)]]</f>
        <v>1.8767183949987418E-2</v>
      </c>
    </row>
    <row r="913" spans="1:5" x14ac:dyDescent="0.25">
      <c r="A913">
        <v>2013</v>
      </c>
      <c r="B913" t="s">
        <v>45</v>
      </c>
      <c r="C913" s="3">
        <v>0</v>
      </c>
      <c r="D913" s="3">
        <v>52536388.186266042</v>
      </c>
      <c r="E913" s="2">
        <f>Table9[[#This Row],[Total sample area changing ownership in which buyer and seller names have a similarity score of &lt;70%  (ha)]]/Table9[[#This Row],[Total sample area (ha)]]</f>
        <v>0</v>
      </c>
    </row>
    <row r="914" spans="1:5" x14ac:dyDescent="0.25">
      <c r="A914">
        <v>2013</v>
      </c>
      <c r="B914" t="s">
        <v>46</v>
      </c>
      <c r="C914" s="3">
        <v>4628702.5690869875</v>
      </c>
      <c r="D914" s="3">
        <v>71099872.341874465</v>
      </c>
      <c r="E914" s="2">
        <f>Table9[[#This Row],[Total sample area changing ownership in which buyer and seller names have a similarity score of &lt;70%  (ha)]]/Table9[[#This Row],[Total sample area (ha)]]</f>
        <v>6.510141884405185E-2</v>
      </c>
    </row>
    <row r="915" spans="1:5" x14ac:dyDescent="0.25">
      <c r="A915">
        <v>2013</v>
      </c>
      <c r="B915" t="s">
        <v>47</v>
      </c>
      <c r="C915" s="3">
        <v>6925107.7800289933</v>
      </c>
      <c r="D915" s="3">
        <v>112012066.10144237</v>
      </c>
      <c r="E915" s="2">
        <f>Table9[[#This Row],[Total sample area changing ownership in which buyer and seller names have a similarity score of &lt;70%  (ha)]]/Table9[[#This Row],[Total sample area (ha)]]</f>
        <v>6.1824658905562491E-2</v>
      </c>
    </row>
    <row r="916" spans="1:5" x14ac:dyDescent="0.25">
      <c r="A916">
        <v>2013</v>
      </c>
      <c r="B916" t="s">
        <v>48</v>
      </c>
      <c r="C916" s="3">
        <v>10507842.31899998</v>
      </c>
      <c r="D916" s="3">
        <v>360763584.62316149</v>
      </c>
      <c r="E916" s="2">
        <f>Table9[[#This Row],[Total sample area changing ownership in which buyer and seller names have a similarity score of &lt;70%  (ha)]]/Table9[[#This Row],[Total sample area (ha)]]</f>
        <v>2.9126671224247953E-2</v>
      </c>
    </row>
    <row r="917" spans="1:5" x14ac:dyDescent="0.25">
      <c r="A917">
        <v>2013</v>
      </c>
      <c r="B917" t="s">
        <v>49</v>
      </c>
      <c r="C917" s="3">
        <v>469760.5485799989</v>
      </c>
      <c r="D917" s="3">
        <v>11080237.570260962</v>
      </c>
      <c r="E917" s="2">
        <f>Table9[[#This Row],[Total sample area changing ownership in which buyer and seller names have a similarity score of &lt;70%  (ha)]]/Table9[[#This Row],[Total sample area (ha)]]</f>
        <v>4.2396252390907448E-2</v>
      </c>
    </row>
    <row r="918" spans="1:5" x14ac:dyDescent="0.25">
      <c r="A918">
        <v>2013</v>
      </c>
      <c r="B918" t="s">
        <v>50</v>
      </c>
      <c r="C918" s="3">
        <v>0</v>
      </c>
      <c r="D918" s="3">
        <v>31439806.666201334</v>
      </c>
      <c r="E918" s="2">
        <f>Table9[[#This Row],[Total sample area changing ownership in which buyer and seller names have a similarity score of &lt;70%  (ha)]]/Table9[[#This Row],[Total sample area (ha)]]</f>
        <v>0</v>
      </c>
    </row>
    <row r="919" spans="1:5" x14ac:dyDescent="0.25">
      <c r="A919">
        <v>2013</v>
      </c>
      <c r="B919" t="s">
        <v>51</v>
      </c>
      <c r="C919" s="3">
        <v>2751145.8099359977</v>
      </c>
      <c r="D919" s="3">
        <v>38137089.662649035</v>
      </c>
      <c r="E919" s="2">
        <f>Table9[[#This Row],[Total sample area changing ownership in which buyer and seller names have a similarity score of &lt;70%  (ha)]]/Table9[[#This Row],[Total sample area (ha)]]</f>
        <v>7.2138326082874488E-2</v>
      </c>
    </row>
    <row r="920" spans="1:5" x14ac:dyDescent="0.25">
      <c r="A920">
        <v>2013</v>
      </c>
      <c r="B920" t="s">
        <v>52</v>
      </c>
      <c r="C920" s="3">
        <v>15749893.335260855</v>
      </c>
      <c r="D920" s="3">
        <v>249928224.45409071</v>
      </c>
      <c r="E920" s="2">
        <f>Table9[[#This Row],[Total sample area changing ownership in which buyer and seller names have a similarity score of &lt;70%  (ha)]]/Table9[[#This Row],[Total sample area (ha)]]</f>
        <v>6.3017665850516824E-2</v>
      </c>
    </row>
    <row r="921" spans="1:5" x14ac:dyDescent="0.25">
      <c r="A921">
        <v>2013</v>
      </c>
      <c r="B921" t="s">
        <v>53</v>
      </c>
      <c r="C921" s="3">
        <v>11806214.424589988</v>
      </c>
      <c r="D921" s="3">
        <v>727768346.21679807</v>
      </c>
      <c r="E921" s="2">
        <f>Table9[[#This Row],[Total sample area changing ownership in which buyer and seller names have a similarity score of &lt;70%  (ha)]]/Table9[[#This Row],[Total sample area (ha)]]</f>
        <v>1.6222489595711247E-2</v>
      </c>
    </row>
    <row r="922" spans="1:5" x14ac:dyDescent="0.25">
      <c r="A922">
        <v>2013</v>
      </c>
      <c r="B922" t="s">
        <v>54</v>
      </c>
      <c r="C922" s="3">
        <v>370018.27699999901</v>
      </c>
      <c r="D922" s="3">
        <v>16947667.660034571</v>
      </c>
      <c r="E922" s="2">
        <f>Table9[[#This Row],[Total sample area changing ownership in which buyer and seller names have a similarity score of &lt;70%  (ha)]]/Table9[[#This Row],[Total sample area (ha)]]</f>
        <v>2.1832991088948709E-2</v>
      </c>
    </row>
    <row r="923" spans="1:5" x14ac:dyDescent="0.25">
      <c r="A923">
        <v>2013</v>
      </c>
      <c r="B923" t="s">
        <v>55</v>
      </c>
      <c r="C923" s="3">
        <v>524323.38229999901</v>
      </c>
      <c r="D923" s="3">
        <v>30608504.429787453</v>
      </c>
      <c r="E923" s="2">
        <f>Table9[[#This Row],[Total sample area changing ownership in which buyer and seller names have a similarity score of &lt;70%  (ha)]]/Table9[[#This Row],[Total sample area (ha)]]</f>
        <v>1.7129990245120904E-2</v>
      </c>
    </row>
    <row r="924" spans="1:5" x14ac:dyDescent="0.25">
      <c r="A924">
        <v>2013</v>
      </c>
      <c r="B924" t="s">
        <v>56</v>
      </c>
      <c r="C924" s="3">
        <v>8799263.3017750662</v>
      </c>
      <c r="D924" s="3">
        <v>640124817.83634579</v>
      </c>
      <c r="E924" s="2">
        <f>Table9[[#This Row],[Total sample area changing ownership in which buyer and seller names have a similarity score of &lt;70%  (ha)]]/Table9[[#This Row],[Total sample area (ha)]]</f>
        <v>1.3746168023163077E-2</v>
      </c>
    </row>
    <row r="925" spans="1:5" x14ac:dyDescent="0.25">
      <c r="A925">
        <v>2013</v>
      </c>
      <c r="B925" t="s">
        <v>57</v>
      </c>
      <c r="C925" s="3">
        <v>43858851.92631375</v>
      </c>
      <c r="D925" s="3">
        <v>890005201.73672628</v>
      </c>
      <c r="E925" s="2">
        <f>Table9[[#This Row],[Total sample area changing ownership in which buyer and seller names have a similarity score of &lt;70%  (ha)]]/Table9[[#This Row],[Total sample area (ha)]]</f>
        <v>4.9279320885685901E-2</v>
      </c>
    </row>
    <row r="926" spans="1:5" x14ac:dyDescent="0.25">
      <c r="A926">
        <v>2013</v>
      </c>
      <c r="B926" t="s">
        <v>58</v>
      </c>
      <c r="C926" s="3">
        <v>3095067.7293353891</v>
      </c>
      <c r="D926" s="3">
        <v>900172264.15154457</v>
      </c>
      <c r="E926" s="2">
        <f>Table9[[#This Row],[Total sample area changing ownership in which buyer and seller names have a similarity score of &lt;70%  (ha)]]/Table9[[#This Row],[Total sample area (ha)]]</f>
        <v>3.4383060360703719E-3</v>
      </c>
    </row>
    <row r="927" spans="1:5" x14ac:dyDescent="0.25">
      <c r="A927">
        <v>2013</v>
      </c>
      <c r="B927" t="s">
        <v>59</v>
      </c>
      <c r="C927" s="3">
        <v>13542519.25510997</v>
      </c>
      <c r="D927" s="3">
        <v>1098234841.3934705</v>
      </c>
      <c r="E927" s="2">
        <f>Table9[[#This Row],[Total sample area changing ownership in which buyer and seller names have a similarity score of &lt;70%  (ha)]]/Table9[[#This Row],[Total sample area (ha)]]</f>
        <v>1.2331168839923936E-2</v>
      </c>
    </row>
    <row r="928" spans="1:5" x14ac:dyDescent="0.25">
      <c r="A928">
        <v>2013</v>
      </c>
      <c r="B928" t="s">
        <v>60</v>
      </c>
      <c r="C928" s="3">
        <v>33035354.379784897</v>
      </c>
      <c r="D928" s="3">
        <v>1494085646.1065733</v>
      </c>
      <c r="E928" s="2">
        <f>Table9[[#This Row],[Total sample area changing ownership in which buyer and seller names have a similarity score of &lt;70%  (ha)]]/Table9[[#This Row],[Total sample area (ha)]]</f>
        <v>2.2110750120564696E-2</v>
      </c>
    </row>
    <row r="929" spans="1:5" x14ac:dyDescent="0.25">
      <c r="A929">
        <v>2013</v>
      </c>
      <c r="B929" t="s">
        <v>61</v>
      </c>
      <c r="C929" s="3">
        <v>8004935.7919409759</v>
      </c>
      <c r="D929" s="3">
        <v>528718178.45030314</v>
      </c>
      <c r="E929" s="2">
        <f>Table9[[#This Row],[Total sample area changing ownership in which buyer and seller names have a similarity score of &lt;70%  (ha)]]/Table9[[#This Row],[Total sample area (ha)]]</f>
        <v>1.5140269652546853E-2</v>
      </c>
    </row>
    <row r="930" spans="1:5" x14ac:dyDescent="0.25">
      <c r="A930">
        <v>2013</v>
      </c>
      <c r="B930" t="s">
        <v>62</v>
      </c>
      <c r="C930" s="3">
        <v>0</v>
      </c>
      <c r="D930" s="3">
        <v>17697948.967277769</v>
      </c>
      <c r="E930" s="2">
        <f>Table9[[#This Row],[Total sample area changing ownership in which buyer and seller names have a similarity score of &lt;70%  (ha)]]/Table9[[#This Row],[Total sample area (ha)]]</f>
        <v>0</v>
      </c>
    </row>
    <row r="931" spans="1:5" x14ac:dyDescent="0.25">
      <c r="A931">
        <v>2013</v>
      </c>
      <c r="B931" t="s">
        <v>63</v>
      </c>
      <c r="C931" s="3">
        <v>9162256.3071199674</v>
      </c>
      <c r="D931" s="3">
        <v>537204968.05250657</v>
      </c>
      <c r="E931" s="2">
        <f>Table9[[#This Row],[Total sample area changing ownership in which buyer and seller names have a similarity score of &lt;70%  (ha)]]/Table9[[#This Row],[Total sample area (ha)]]</f>
        <v>1.7055419908597057E-2</v>
      </c>
    </row>
    <row r="932" spans="1:5" x14ac:dyDescent="0.25">
      <c r="A932">
        <v>2013</v>
      </c>
      <c r="B932" t="s">
        <v>64</v>
      </c>
      <c r="C932" s="3">
        <v>6361368.0293999882</v>
      </c>
      <c r="D932" s="3">
        <v>180386130.0476931</v>
      </c>
      <c r="E932" s="2">
        <f>Table9[[#This Row],[Total sample area changing ownership in which buyer and seller names have a similarity score of &lt;70%  (ha)]]/Table9[[#This Row],[Total sample area (ha)]]</f>
        <v>3.5265283576503791E-2</v>
      </c>
    </row>
    <row r="933" spans="1:5" x14ac:dyDescent="0.25">
      <c r="A933">
        <v>2013</v>
      </c>
      <c r="B933" t="s">
        <v>65</v>
      </c>
      <c r="C933" s="3">
        <v>5938720.0200399905</v>
      </c>
      <c r="D933" s="3">
        <v>188956929.3813293</v>
      </c>
      <c r="E933" s="2">
        <f>Table9[[#This Row],[Total sample area changing ownership in which buyer and seller names have a similarity score of &lt;70%  (ha)]]/Table9[[#This Row],[Total sample area (ha)]]</f>
        <v>3.1428961295487647E-2</v>
      </c>
    </row>
    <row r="934" spans="1:5" x14ac:dyDescent="0.25">
      <c r="A934">
        <v>2013</v>
      </c>
      <c r="B934" t="s">
        <v>66</v>
      </c>
      <c r="C934" s="3">
        <v>13518681.285045955</v>
      </c>
      <c r="D934" s="3">
        <v>402463188.22701412</v>
      </c>
      <c r="E934" s="2">
        <f>Table9[[#This Row],[Total sample area changing ownership in which buyer and seller names have a similarity score of &lt;70%  (ha)]]/Table9[[#This Row],[Total sample area (ha)]]</f>
        <v>3.3589857856566457E-2</v>
      </c>
    </row>
    <row r="935" spans="1:5" x14ac:dyDescent="0.25">
      <c r="A935">
        <v>2013</v>
      </c>
      <c r="B935" t="s">
        <v>67</v>
      </c>
      <c r="C935" s="3">
        <v>742840.46663999907</v>
      </c>
      <c r="D935" s="3">
        <v>8252101.3111889903</v>
      </c>
      <c r="E935" s="2">
        <f>Table9[[#This Row],[Total sample area changing ownership in which buyer and seller names have a similarity score of &lt;70%  (ha)]]/Table9[[#This Row],[Total sample area (ha)]]</f>
        <v>9.0018340617411555E-2</v>
      </c>
    </row>
    <row r="936" spans="1:5" x14ac:dyDescent="0.25">
      <c r="A936">
        <v>2013</v>
      </c>
      <c r="B936" t="s">
        <v>68</v>
      </c>
      <c r="C936" s="3">
        <v>17909767.703219987</v>
      </c>
      <c r="D936" s="3">
        <v>120278433.98316234</v>
      </c>
      <c r="E936" s="2">
        <f>Table9[[#This Row],[Total sample area changing ownership in which buyer and seller names have a similarity score of &lt;70%  (ha)]]/Table9[[#This Row],[Total sample area (ha)]]</f>
        <v>0.14890256806741561</v>
      </c>
    </row>
    <row r="937" spans="1:5" x14ac:dyDescent="0.25">
      <c r="A937">
        <v>2013</v>
      </c>
      <c r="B937" t="s">
        <v>69</v>
      </c>
      <c r="C937" s="3">
        <v>3726445.5200499878</v>
      </c>
      <c r="D937" s="3">
        <v>61894605.460513785</v>
      </c>
      <c r="E937" s="2">
        <f>Table9[[#This Row],[Total sample area changing ownership in which buyer and seller names have a similarity score of &lt;70%  (ha)]]/Table9[[#This Row],[Total sample area (ha)]]</f>
        <v>6.0206305417477894E-2</v>
      </c>
    </row>
    <row r="938" spans="1:5" x14ac:dyDescent="0.25">
      <c r="A938">
        <v>2013</v>
      </c>
      <c r="B938" t="s">
        <v>70</v>
      </c>
      <c r="C938" s="3">
        <v>2949233.0809480003</v>
      </c>
      <c r="D938" s="3">
        <v>18939899.214266066</v>
      </c>
      <c r="E938" s="2">
        <f>Table9[[#This Row],[Total sample area changing ownership in which buyer and seller names have a similarity score of &lt;70%  (ha)]]/Table9[[#This Row],[Total sample area (ha)]]</f>
        <v>0.15571535241996193</v>
      </c>
    </row>
    <row r="939" spans="1:5" x14ac:dyDescent="0.25">
      <c r="A939">
        <v>2013</v>
      </c>
      <c r="B939" t="s">
        <v>71</v>
      </c>
      <c r="C939" s="3">
        <v>15031784.839322964</v>
      </c>
      <c r="D939" s="3">
        <v>457000008.01966786</v>
      </c>
      <c r="E939" s="2">
        <f>Table9[[#This Row],[Total sample area changing ownership in which buyer and seller names have a similarity score of &lt;70%  (ha)]]/Table9[[#This Row],[Total sample area (ha)]]</f>
        <v>3.2892307605115058E-2</v>
      </c>
    </row>
    <row r="940" spans="1:5" x14ac:dyDescent="0.25">
      <c r="A940">
        <v>2013</v>
      </c>
      <c r="B940" t="s">
        <v>72</v>
      </c>
      <c r="C940" s="3">
        <v>5279846.401649992</v>
      </c>
      <c r="D940" s="3">
        <v>81618944.602167919</v>
      </c>
      <c r="E940" s="2">
        <f>Table9[[#This Row],[Total sample area changing ownership in which buyer and seller names have a similarity score of &lt;70%  (ha)]]/Table9[[#This Row],[Total sample area (ha)]]</f>
        <v>6.4688981551836333E-2</v>
      </c>
    </row>
    <row r="941" spans="1:5" x14ac:dyDescent="0.25">
      <c r="A941">
        <v>2013</v>
      </c>
      <c r="B941" t="s">
        <v>73</v>
      </c>
      <c r="C941" s="3">
        <v>924879.14336319908</v>
      </c>
      <c r="D941" s="3">
        <v>82580261.929863483</v>
      </c>
      <c r="E941" s="2">
        <f>Table9[[#This Row],[Total sample area changing ownership in which buyer and seller names have a similarity score of &lt;70%  (ha)]]/Table9[[#This Row],[Total sample area (ha)]]</f>
        <v>1.1199760351313868E-2</v>
      </c>
    </row>
    <row r="942" spans="1:5" x14ac:dyDescent="0.25">
      <c r="A942">
        <v>2013</v>
      </c>
      <c r="B942" t="s">
        <v>74</v>
      </c>
      <c r="C942" s="3">
        <v>2221183.4738026871</v>
      </c>
      <c r="D942" s="3">
        <v>415065152.68311274</v>
      </c>
      <c r="E942" s="2">
        <f>Table9[[#This Row],[Total sample area changing ownership in which buyer and seller names have a similarity score of &lt;70%  (ha)]]/Table9[[#This Row],[Total sample area (ha)]]</f>
        <v>5.3514091930971629E-3</v>
      </c>
    </row>
    <row r="943" spans="1:5" x14ac:dyDescent="0.25">
      <c r="A943">
        <v>2013</v>
      </c>
      <c r="B943" t="s">
        <v>75</v>
      </c>
      <c r="C943" s="3">
        <v>26103185.458174918</v>
      </c>
      <c r="D943" s="3">
        <v>1052548037.2523756</v>
      </c>
      <c r="E943" s="2">
        <f>Table9[[#This Row],[Total sample area changing ownership in which buyer and seller names have a similarity score of &lt;70%  (ha)]]/Table9[[#This Row],[Total sample area (ha)]]</f>
        <v>2.4799994427157915E-2</v>
      </c>
    </row>
    <row r="944" spans="1:5" x14ac:dyDescent="0.25">
      <c r="A944">
        <v>2013</v>
      </c>
      <c r="B944" t="s">
        <v>76</v>
      </c>
      <c r="C944" s="3">
        <v>6846477.8466869891</v>
      </c>
      <c r="D944" s="3">
        <v>458143321.82015371</v>
      </c>
      <c r="E944" s="2">
        <f>Table9[[#This Row],[Total sample area changing ownership in which buyer and seller names have a similarity score of &lt;70%  (ha)]]/Table9[[#This Row],[Total sample area (ha)]]</f>
        <v>1.4943965175540867E-2</v>
      </c>
    </row>
    <row r="945" spans="1:5" x14ac:dyDescent="0.25">
      <c r="A945">
        <v>2013</v>
      </c>
      <c r="B945" t="s">
        <v>77</v>
      </c>
      <c r="C945" s="3">
        <v>40504856.752558939</v>
      </c>
      <c r="D945" s="3">
        <v>1716301083.3339109</v>
      </c>
      <c r="E945" s="2">
        <f>Table9[[#This Row],[Total sample area changing ownership in which buyer and seller names have a similarity score of &lt;70%  (ha)]]/Table9[[#This Row],[Total sample area (ha)]]</f>
        <v>2.3600088088203235E-2</v>
      </c>
    </row>
    <row r="946" spans="1:5" x14ac:dyDescent="0.25">
      <c r="A946">
        <v>2013</v>
      </c>
      <c r="B946" t="s">
        <v>78</v>
      </c>
      <c r="C946" s="3">
        <v>0</v>
      </c>
      <c r="D946" s="3">
        <v>8521287.5222049784</v>
      </c>
      <c r="E946" s="2">
        <f>Table9[[#This Row],[Total sample area changing ownership in which buyer and seller names have a similarity score of &lt;70%  (ha)]]/Table9[[#This Row],[Total sample area (ha)]]</f>
        <v>0</v>
      </c>
    </row>
    <row r="947" spans="1:5" x14ac:dyDescent="0.25">
      <c r="A947">
        <v>2013</v>
      </c>
      <c r="B947" t="s">
        <v>79</v>
      </c>
      <c r="C947" s="3">
        <v>61698946.961900845</v>
      </c>
      <c r="D947" s="3">
        <v>468900457.33968109</v>
      </c>
      <c r="E947" s="2">
        <f>Table9[[#This Row],[Total sample area changing ownership in which buyer and seller names have a similarity score of &lt;70%  (ha)]]/Table9[[#This Row],[Total sample area (ha)]]</f>
        <v>0.13158218550681614</v>
      </c>
    </row>
    <row r="948" spans="1:5" x14ac:dyDescent="0.25">
      <c r="A948">
        <v>2013</v>
      </c>
      <c r="B948" t="s">
        <v>80</v>
      </c>
      <c r="C948" s="3">
        <v>1654608.8029999989</v>
      </c>
      <c r="D948" s="3">
        <v>54752027.75092151</v>
      </c>
      <c r="E948" s="2">
        <f>Table9[[#This Row],[Total sample area changing ownership in which buyer and seller names have a similarity score of &lt;70%  (ha)]]/Table9[[#This Row],[Total sample area (ha)]]</f>
        <v>3.0220046105454985E-2</v>
      </c>
    </row>
    <row r="949" spans="1:5" x14ac:dyDescent="0.25">
      <c r="A949">
        <v>2013</v>
      </c>
      <c r="B949" t="s">
        <v>81</v>
      </c>
      <c r="C949" s="3">
        <v>709691279.90149808</v>
      </c>
      <c r="D949" s="3">
        <v>14078141744.760777</v>
      </c>
      <c r="E949" s="2">
        <f>Table9[[#This Row],[Total sample area changing ownership in which buyer and seller names have a similarity score of &lt;70%  (ha)]]/Table9[[#This Row],[Total sample area (ha)]]</f>
        <v>5.0410863363100591E-2</v>
      </c>
    </row>
    <row r="950" spans="1:5" x14ac:dyDescent="0.25">
      <c r="A950">
        <v>2013</v>
      </c>
      <c r="B950" t="s">
        <v>82</v>
      </c>
      <c r="C950" s="3">
        <v>60775113.314989798</v>
      </c>
      <c r="D950" s="3">
        <v>2101840634.1599803</v>
      </c>
      <c r="E950" s="2">
        <f>Table9[[#This Row],[Total sample area changing ownership in which buyer and seller names have a similarity score of &lt;70%  (ha)]]/Table9[[#This Row],[Total sample area (ha)]]</f>
        <v>2.8915186207387755E-2</v>
      </c>
    </row>
    <row r="951" spans="1:5" x14ac:dyDescent="0.25">
      <c r="A951">
        <v>2013</v>
      </c>
      <c r="B951" t="s">
        <v>83</v>
      </c>
      <c r="C951" s="3">
        <v>54950581.057328865</v>
      </c>
      <c r="D951" s="3">
        <v>1103839015.7470543</v>
      </c>
      <c r="E951" s="2">
        <f>Table9[[#This Row],[Total sample area changing ownership in which buyer and seller names have a similarity score of &lt;70%  (ha)]]/Table9[[#This Row],[Total sample area (ha)]]</f>
        <v>4.9781336112802194E-2</v>
      </c>
    </row>
    <row r="952" spans="1:5" x14ac:dyDescent="0.25">
      <c r="A952">
        <v>2013</v>
      </c>
      <c r="B952" t="s">
        <v>84</v>
      </c>
      <c r="C952" s="3">
        <v>18182835.329199962</v>
      </c>
      <c r="D952" s="3">
        <v>818984222.37669802</v>
      </c>
      <c r="E952" s="2">
        <f>Table9[[#This Row],[Total sample area changing ownership in which buyer and seller names have a similarity score of &lt;70%  (ha)]]/Table9[[#This Row],[Total sample area (ha)]]</f>
        <v>2.2201691842650209E-2</v>
      </c>
    </row>
    <row r="953" spans="1:5" x14ac:dyDescent="0.25">
      <c r="A953">
        <v>2013</v>
      </c>
      <c r="B953" t="s">
        <v>85</v>
      </c>
      <c r="C953" s="3">
        <v>8835382.2192999683</v>
      </c>
      <c r="D953" s="3">
        <v>218080145.71074632</v>
      </c>
      <c r="E953" s="2">
        <f>Table9[[#This Row],[Total sample area changing ownership in which buyer and seller names have a similarity score of &lt;70%  (ha)]]/Table9[[#This Row],[Total sample area (ha)]]</f>
        <v>4.0514381492659596E-2</v>
      </c>
    </row>
    <row r="954" spans="1:5" x14ac:dyDescent="0.25">
      <c r="A954">
        <v>2013</v>
      </c>
      <c r="B954" t="s">
        <v>86</v>
      </c>
      <c r="C954" s="3">
        <v>57525077.304751486</v>
      </c>
      <c r="D954" s="3">
        <v>720269849.92597401</v>
      </c>
      <c r="E954" s="2">
        <f>Table9[[#This Row],[Total sample area changing ownership in which buyer and seller names have a similarity score of &lt;70%  (ha)]]/Table9[[#This Row],[Total sample area (ha)]]</f>
        <v>7.9866007595158467E-2</v>
      </c>
    </row>
    <row r="955" spans="1:5" x14ac:dyDescent="0.25">
      <c r="A955">
        <v>2013</v>
      </c>
      <c r="B955" t="s">
        <v>87</v>
      </c>
      <c r="C955" s="3">
        <v>25266316.938999988</v>
      </c>
      <c r="D955" s="3">
        <v>2119194050.5463014</v>
      </c>
      <c r="E955" s="2">
        <f>Table9[[#This Row],[Total sample area changing ownership in which buyer and seller names have a similarity score of &lt;70%  (ha)]]/Table9[[#This Row],[Total sample area (ha)]]</f>
        <v>1.1922606583614489E-2</v>
      </c>
    </row>
    <row r="956" spans="1:5" x14ac:dyDescent="0.25">
      <c r="A956">
        <v>2013</v>
      </c>
      <c r="B956" t="s">
        <v>88</v>
      </c>
      <c r="C956" s="3">
        <v>28477861.853199899</v>
      </c>
      <c r="D956" s="3">
        <v>2409318330.321496</v>
      </c>
      <c r="E956" s="2">
        <f>Table9[[#This Row],[Total sample area changing ownership in which buyer and seller names have a similarity score of &lt;70%  (ha)]]/Table9[[#This Row],[Total sample area (ha)]]</f>
        <v>1.181988344786297E-2</v>
      </c>
    </row>
    <row r="957" spans="1:5" x14ac:dyDescent="0.25">
      <c r="A957">
        <v>2013</v>
      </c>
      <c r="B957" t="s">
        <v>89</v>
      </c>
      <c r="C957" s="3">
        <v>76263448.338469788</v>
      </c>
      <c r="D957" s="3">
        <v>944540709.17760909</v>
      </c>
      <c r="E957" s="2">
        <f>Table9[[#This Row],[Total sample area changing ownership in which buyer and seller names have a similarity score of &lt;70%  (ha)]]/Table9[[#This Row],[Total sample area (ha)]]</f>
        <v>8.0741303786546911E-2</v>
      </c>
    </row>
    <row r="958" spans="1:5" x14ac:dyDescent="0.25">
      <c r="A958">
        <v>2013</v>
      </c>
      <c r="B958" t="s">
        <v>90</v>
      </c>
      <c r="C958" s="3">
        <v>0</v>
      </c>
      <c r="D958" s="3">
        <v>77920164.225496218</v>
      </c>
      <c r="E958" s="2">
        <f>Table9[[#This Row],[Total sample area changing ownership in which buyer and seller names have a similarity score of &lt;70%  (ha)]]/Table9[[#This Row],[Total sample area (ha)]]</f>
        <v>0</v>
      </c>
    </row>
    <row r="959" spans="1:5" x14ac:dyDescent="0.25">
      <c r="A959">
        <v>2013</v>
      </c>
      <c r="B959" t="s">
        <v>91</v>
      </c>
      <c r="C959" s="3">
        <v>8624263.0530999806</v>
      </c>
      <c r="D959" s="3">
        <v>3820565257.9970055</v>
      </c>
      <c r="E959" s="2">
        <f>Table9[[#This Row],[Total sample area changing ownership in which buyer and seller names have a similarity score of &lt;70%  (ha)]]/Table9[[#This Row],[Total sample area (ha)]]</f>
        <v>2.2573264610644011E-3</v>
      </c>
    </row>
    <row r="960" spans="1:5" x14ac:dyDescent="0.25">
      <c r="A960">
        <v>2013</v>
      </c>
      <c r="B960" t="s">
        <v>92</v>
      </c>
      <c r="C960" s="3">
        <v>22321327.10526276</v>
      </c>
      <c r="D960" s="3">
        <v>570577671.13669014</v>
      </c>
      <c r="E960" s="2">
        <f>Table9[[#This Row],[Total sample area changing ownership in which buyer and seller names have a similarity score of &lt;70%  (ha)]]/Table9[[#This Row],[Total sample area (ha)]]</f>
        <v>3.9120575925789013E-2</v>
      </c>
    </row>
    <row r="961" spans="1:5" x14ac:dyDescent="0.25">
      <c r="A961">
        <v>2013</v>
      </c>
      <c r="B961" t="s">
        <v>93</v>
      </c>
      <c r="C961" s="3">
        <v>6040719.9211399946</v>
      </c>
      <c r="D961" s="3">
        <v>225174537.01244456</v>
      </c>
      <c r="E961" s="2">
        <f>Table9[[#This Row],[Total sample area changing ownership in which buyer and seller names have a similarity score of &lt;70%  (ha)]]/Table9[[#This Row],[Total sample area (ha)]]</f>
        <v>2.6826833980816162E-2</v>
      </c>
    </row>
    <row r="962" spans="1:5" x14ac:dyDescent="0.25">
      <c r="A962">
        <v>2013</v>
      </c>
      <c r="B962" t="s">
        <v>94</v>
      </c>
      <c r="C962" s="3">
        <v>2467843.876599987</v>
      </c>
      <c r="D962" s="3">
        <v>81896411.067407548</v>
      </c>
      <c r="E962" s="2">
        <f>Table9[[#This Row],[Total sample area changing ownership in which buyer and seller names have a similarity score of &lt;70%  (ha)]]/Table9[[#This Row],[Total sample area (ha)]]</f>
        <v>3.0133724352935889E-2</v>
      </c>
    </row>
    <row r="963" spans="1:5" x14ac:dyDescent="0.25">
      <c r="A963">
        <v>2013</v>
      </c>
      <c r="B963" t="s">
        <v>95</v>
      </c>
      <c r="C963" s="3">
        <v>41791512.781109914</v>
      </c>
      <c r="D963" s="3">
        <v>859944809.44202781</v>
      </c>
      <c r="E963" s="2">
        <f>Table9[[#This Row],[Total sample area changing ownership in which buyer and seller names have a similarity score of &lt;70%  (ha)]]/Table9[[#This Row],[Total sample area (ha)]]</f>
        <v>4.8597901077193771E-2</v>
      </c>
    </row>
    <row r="964" spans="1:5" x14ac:dyDescent="0.25">
      <c r="A964">
        <v>2014</v>
      </c>
      <c r="B964" t="s">
        <v>0</v>
      </c>
      <c r="C964" s="3">
        <v>158404.91409999999</v>
      </c>
      <c r="D964" s="3">
        <v>33616877.834100001</v>
      </c>
      <c r="E964" s="2">
        <f>Table9[[#This Row],[Total sample area changing ownership in which buyer and seller names have a similarity score of &lt;70%  (ha)]]/Table9[[#This Row],[Total sample area (ha)]]</f>
        <v>4.7120650192957114E-3</v>
      </c>
    </row>
    <row r="965" spans="1:5" x14ac:dyDescent="0.25">
      <c r="A965">
        <v>2014</v>
      </c>
      <c r="B965" t="s">
        <v>1</v>
      </c>
      <c r="C965" s="3">
        <v>69504599.700000003</v>
      </c>
      <c r="D965" s="3">
        <v>1471995212.7</v>
      </c>
      <c r="E965" s="2">
        <f>Table9[[#This Row],[Total sample area changing ownership in which buyer and seller names have a similarity score of &lt;70%  (ha)]]/Table9[[#This Row],[Total sample area (ha)]]</f>
        <v>4.721795227343948E-2</v>
      </c>
    </row>
    <row r="966" spans="1:5" x14ac:dyDescent="0.25">
      <c r="A966">
        <v>2014</v>
      </c>
      <c r="B966" t="s">
        <v>2</v>
      </c>
      <c r="C966" s="3">
        <v>1378959.8670000001</v>
      </c>
      <c r="D966" s="3">
        <v>48439723.156999998</v>
      </c>
      <c r="E966" s="2">
        <f>Table9[[#This Row],[Total sample area changing ownership in which buyer and seller names have a similarity score of &lt;70%  (ha)]]/Table9[[#This Row],[Total sample area (ha)]]</f>
        <v>2.8467542279929967E-2</v>
      </c>
    </row>
    <row r="967" spans="1:5" x14ac:dyDescent="0.25">
      <c r="A967">
        <v>2014</v>
      </c>
      <c r="B967" t="s">
        <v>3</v>
      </c>
      <c r="C967" s="3">
        <v>502481033.69999999</v>
      </c>
      <c r="D967" s="3">
        <v>4764021408.6999998</v>
      </c>
      <c r="E967" s="2">
        <f>Table9[[#This Row],[Total sample area changing ownership in which buyer and seller names have a similarity score of &lt;70%  (ha)]]/Table9[[#This Row],[Total sample area (ha)]]</f>
        <v>0.105474134264463</v>
      </c>
    </row>
    <row r="968" spans="1:5" x14ac:dyDescent="0.25">
      <c r="A968">
        <v>2014</v>
      </c>
      <c r="B968" t="s">
        <v>4</v>
      </c>
      <c r="C968" s="3">
        <v>7427153.3459999999</v>
      </c>
      <c r="D968" s="3">
        <v>392554136.046</v>
      </c>
      <c r="E968" s="2">
        <f>Table9[[#This Row],[Total sample area changing ownership in which buyer and seller names have a similarity score of &lt;70%  (ha)]]/Table9[[#This Row],[Total sample area (ha)]]</f>
        <v>1.8920074109548234E-2</v>
      </c>
    </row>
    <row r="969" spans="1:5" x14ac:dyDescent="0.25">
      <c r="A969">
        <v>2014</v>
      </c>
      <c r="B969" t="s">
        <v>5</v>
      </c>
      <c r="C969" s="3">
        <v>5606870.1330000004</v>
      </c>
      <c r="D969" s="3">
        <v>162082146.33299997</v>
      </c>
      <c r="E969" s="2">
        <f>Table9[[#This Row],[Total sample area changing ownership in which buyer and seller names have a similarity score of &lt;70%  (ha)]]/Table9[[#This Row],[Total sample area (ha)]]</f>
        <v>3.4592768295902313E-2</v>
      </c>
    </row>
    <row r="970" spans="1:5" x14ac:dyDescent="0.25">
      <c r="A970">
        <v>2014</v>
      </c>
      <c r="B970" t="s">
        <v>6</v>
      </c>
      <c r="C970" s="3">
        <v>3794029.389</v>
      </c>
      <c r="D970" s="3">
        <v>36174092.998999998</v>
      </c>
      <c r="E970" s="2">
        <f>Table9[[#This Row],[Total sample area changing ownership in which buyer and seller names have a similarity score of &lt;70%  (ha)]]/Table9[[#This Row],[Total sample area (ha)]]</f>
        <v>0.10488250221242265</v>
      </c>
    </row>
    <row r="971" spans="1:5" x14ac:dyDescent="0.25">
      <c r="A971">
        <v>2014</v>
      </c>
      <c r="B971" t="s">
        <v>7</v>
      </c>
      <c r="C971" s="3">
        <v>2734102.068</v>
      </c>
      <c r="D971" s="3">
        <v>419810790.46799999</v>
      </c>
      <c r="E971" s="2">
        <f>Table9[[#This Row],[Total sample area changing ownership in which buyer and seller names have a similarity score of &lt;70%  (ha)]]/Table9[[#This Row],[Total sample area (ha)]]</f>
        <v>6.512700793021675E-3</v>
      </c>
    </row>
    <row r="972" spans="1:5" x14ac:dyDescent="0.25">
      <c r="A972">
        <v>2014</v>
      </c>
      <c r="B972" t="s">
        <v>8</v>
      </c>
      <c r="C972" s="3">
        <v>6149054.9369999999</v>
      </c>
      <c r="D972" s="3">
        <v>821007170.73699999</v>
      </c>
      <c r="E972" s="2">
        <f>Table9[[#This Row],[Total sample area changing ownership in which buyer and seller names have a similarity score of &lt;70%  (ha)]]/Table9[[#This Row],[Total sample area (ha)]]</f>
        <v>7.4896482712570331E-3</v>
      </c>
    </row>
    <row r="973" spans="1:5" x14ac:dyDescent="0.25">
      <c r="A973">
        <v>2014</v>
      </c>
      <c r="B973" t="s">
        <v>9</v>
      </c>
      <c r="C973" s="3">
        <v>11010221.970000001</v>
      </c>
      <c r="D973" s="3">
        <v>279130471.97000003</v>
      </c>
      <c r="E973" s="2">
        <f>Table9[[#This Row],[Total sample area changing ownership in which buyer and seller names have a similarity score of &lt;70%  (ha)]]/Table9[[#This Row],[Total sample area (ha)]]</f>
        <v>3.9444715198215054E-2</v>
      </c>
    </row>
    <row r="974" spans="1:5" x14ac:dyDescent="0.25">
      <c r="A974">
        <v>2014</v>
      </c>
      <c r="B974" t="s">
        <v>10</v>
      </c>
      <c r="C974" s="3">
        <v>121633236.09999999</v>
      </c>
      <c r="D974" s="3">
        <v>1523567802.0999999</v>
      </c>
      <c r="E974" s="2">
        <f>Table9[[#This Row],[Total sample area changing ownership in which buyer and seller names have a similarity score of &lt;70%  (ha)]]/Table9[[#This Row],[Total sample area (ha)]]</f>
        <v>7.9834475323216733E-2</v>
      </c>
    </row>
    <row r="975" spans="1:5" x14ac:dyDescent="0.25">
      <c r="A975">
        <v>2014</v>
      </c>
      <c r="B975" t="s">
        <v>11</v>
      </c>
      <c r="C975" s="3">
        <v>1000259161</v>
      </c>
      <c r="D975" s="3">
        <v>6799729773</v>
      </c>
      <c r="E975" s="2">
        <f>Table9[[#This Row],[Total sample area changing ownership in which buyer and seller names have a similarity score of &lt;70%  (ha)]]/Table9[[#This Row],[Total sample area (ha)]]</f>
        <v>0.14710278119753745</v>
      </c>
    </row>
    <row r="976" spans="1:5" x14ac:dyDescent="0.25">
      <c r="A976">
        <v>2014</v>
      </c>
      <c r="B976" t="s">
        <v>12</v>
      </c>
      <c r="C976" s="3">
        <v>300979437.60000002</v>
      </c>
      <c r="D976" s="3">
        <v>2324007246.5999999</v>
      </c>
      <c r="E976" s="2">
        <f>Table9[[#This Row],[Total sample area changing ownership in which buyer and seller names have a similarity score of &lt;70%  (ha)]]/Table9[[#This Row],[Total sample area (ha)]]</f>
        <v>0.12950882061160954</v>
      </c>
    </row>
    <row r="977" spans="1:5" x14ac:dyDescent="0.25">
      <c r="A977">
        <v>2014</v>
      </c>
      <c r="B977" t="s">
        <v>13</v>
      </c>
      <c r="C977" s="3">
        <v>0</v>
      </c>
      <c r="D977" s="3">
        <v>2097741.2650000001</v>
      </c>
      <c r="E977" s="2">
        <f>Table9[[#This Row],[Total sample area changing ownership in which buyer and seller names have a similarity score of &lt;70%  (ha)]]/Table9[[#This Row],[Total sample area (ha)]]</f>
        <v>0</v>
      </c>
    </row>
    <row r="978" spans="1:5" x14ac:dyDescent="0.25">
      <c r="A978">
        <v>2014</v>
      </c>
      <c r="B978" t="s">
        <v>14</v>
      </c>
      <c r="C978" s="3">
        <v>946184.81299999997</v>
      </c>
      <c r="D978" s="3">
        <v>37352748.943000004</v>
      </c>
      <c r="E978" s="2">
        <f>Table9[[#This Row],[Total sample area changing ownership in which buyer and seller names have a similarity score of &lt;70%  (ha)]]/Table9[[#This Row],[Total sample area (ha)]]</f>
        <v>2.5331062365553617E-2</v>
      </c>
    </row>
    <row r="979" spans="1:5" x14ac:dyDescent="0.25">
      <c r="A979">
        <v>2014</v>
      </c>
      <c r="B979" t="s">
        <v>15</v>
      </c>
      <c r="C979" s="3">
        <v>29073934.550000001</v>
      </c>
      <c r="D979" s="3">
        <v>909725081.75</v>
      </c>
      <c r="E979" s="2">
        <f>Table9[[#This Row],[Total sample area changing ownership in which buyer and seller names have a similarity score of &lt;70%  (ha)]]/Table9[[#This Row],[Total sample area (ha)]]</f>
        <v>3.1959033705074608E-2</v>
      </c>
    </row>
    <row r="980" spans="1:5" x14ac:dyDescent="0.25">
      <c r="A980">
        <v>2014</v>
      </c>
      <c r="B980" t="s">
        <v>16</v>
      </c>
      <c r="C980" s="3">
        <v>2066067.5870000001</v>
      </c>
      <c r="D980" s="3">
        <v>16231203.356999999</v>
      </c>
      <c r="E980" s="2">
        <f>Table9[[#This Row],[Total sample area changing ownership in which buyer and seller names have a similarity score of &lt;70%  (ha)]]/Table9[[#This Row],[Total sample area (ha)]]</f>
        <v>0.12728985901769083</v>
      </c>
    </row>
    <row r="981" spans="1:5" x14ac:dyDescent="0.25">
      <c r="A981">
        <v>2014</v>
      </c>
      <c r="B981" t="s">
        <v>17</v>
      </c>
      <c r="C981" s="3">
        <v>0</v>
      </c>
      <c r="D981" s="3">
        <v>16370630.24</v>
      </c>
      <c r="E981" s="2">
        <f>Table9[[#This Row],[Total sample area changing ownership in which buyer and seller names have a similarity score of &lt;70%  (ha)]]/Table9[[#This Row],[Total sample area (ha)]]</f>
        <v>0</v>
      </c>
    </row>
    <row r="982" spans="1:5" x14ac:dyDescent="0.25">
      <c r="A982">
        <v>2014</v>
      </c>
      <c r="B982" t="s">
        <v>18</v>
      </c>
      <c r="C982" s="3">
        <v>287967204.19999999</v>
      </c>
      <c r="D982" s="3">
        <v>4660487490.1999998</v>
      </c>
      <c r="E982" s="2">
        <f>Table9[[#This Row],[Total sample area changing ownership in which buyer and seller names have a similarity score of &lt;70%  (ha)]]/Table9[[#This Row],[Total sample area (ha)]]</f>
        <v>6.1789073526220789E-2</v>
      </c>
    </row>
    <row r="983" spans="1:5" x14ac:dyDescent="0.25">
      <c r="A983">
        <v>2014</v>
      </c>
      <c r="B983" t="s">
        <v>19</v>
      </c>
      <c r="C983" s="3">
        <v>528721.51379999996</v>
      </c>
      <c r="D983" s="3">
        <v>25105741.833799999</v>
      </c>
      <c r="E983" s="2">
        <f>Table9[[#This Row],[Total sample area changing ownership in which buyer and seller names have a similarity score of &lt;70%  (ha)]]/Table9[[#This Row],[Total sample area (ha)]]</f>
        <v>2.1059784542521633E-2</v>
      </c>
    </row>
    <row r="984" spans="1:5" x14ac:dyDescent="0.25">
      <c r="A984">
        <v>2014</v>
      </c>
      <c r="B984" t="s">
        <v>20</v>
      </c>
      <c r="C984" s="3">
        <v>141408700.40000001</v>
      </c>
      <c r="D984" s="3">
        <v>14571608482.4</v>
      </c>
      <c r="E984" s="2">
        <f>Table9[[#This Row],[Total sample area changing ownership in which buyer and seller names have a similarity score of &lt;70%  (ha)]]/Table9[[#This Row],[Total sample area (ha)]]</f>
        <v>9.7043988363259576E-3</v>
      </c>
    </row>
    <row r="985" spans="1:5" x14ac:dyDescent="0.25">
      <c r="A985">
        <v>2014</v>
      </c>
      <c r="B985" t="s">
        <v>21</v>
      </c>
      <c r="C985" s="3">
        <v>3945639.5660000001</v>
      </c>
      <c r="D985" s="3">
        <v>82982250.346000001</v>
      </c>
      <c r="E985" s="2">
        <f>Table9[[#This Row],[Total sample area changing ownership in which buyer and seller names have a similarity score of &lt;70%  (ha)]]/Table9[[#This Row],[Total sample area (ha)]]</f>
        <v>4.7547994294543643E-2</v>
      </c>
    </row>
    <row r="986" spans="1:5" x14ac:dyDescent="0.25">
      <c r="A986">
        <v>2014</v>
      </c>
      <c r="B986" t="s">
        <v>22</v>
      </c>
      <c r="C986" s="3">
        <v>7476874.6030000001</v>
      </c>
      <c r="D986" s="3">
        <v>450321030.70300001</v>
      </c>
      <c r="E986" s="2">
        <f>Table9[[#This Row],[Total sample area changing ownership in which buyer and seller names have a similarity score of &lt;70%  (ha)]]/Table9[[#This Row],[Total sample area (ha)]]</f>
        <v>1.6603431981241888E-2</v>
      </c>
    </row>
    <row r="987" spans="1:5" x14ac:dyDescent="0.25">
      <c r="A987">
        <v>2014</v>
      </c>
      <c r="B987" t="s">
        <v>23</v>
      </c>
      <c r="C987" s="3">
        <v>124253317.59999999</v>
      </c>
      <c r="D987" s="3">
        <v>6331787682.6000004</v>
      </c>
      <c r="E987" s="2">
        <f>Table9[[#This Row],[Total sample area changing ownership in which buyer and seller names have a similarity score of &lt;70%  (ha)]]/Table9[[#This Row],[Total sample area (ha)]]</f>
        <v>1.962373405877979E-2</v>
      </c>
    </row>
    <row r="988" spans="1:5" x14ac:dyDescent="0.25">
      <c r="A988">
        <v>2014</v>
      </c>
      <c r="B988" t="s">
        <v>24</v>
      </c>
      <c r="C988" s="3">
        <v>818692.98800000001</v>
      </c>
      <c r="D988" s="3">
        <v>16569818.328</v>
      </c>
      <c r="E988" s="2">
        <f>Table9[[#This Row],[Total sample area changing ownership in which buyer and seller names have a similarity score of &lt;70%  (ha)]]/Table9[[#This Row],[Total sample area (ha)]]</f>
        <v>4.9408688242318068E-2</v>
      </c>
    </row>
    <row r="989" spans="1:5" x14ac:dyDescent="0.25">
      <c r="A989">
        <v>2014</v>
      </c>
      <c r="B989" t="s">
        <v>25</v>
      </c>
      <c r="C989" s="3">
        <v>8125162.0839999998</v>
      </c>
      <c r="D989" s="3">
        <v>206424597.28399998</v>
      </c>
      <c r="E989" s="2">
        <f>Table9[[#This Row],[Total sample area changing ownership in which buyer and seller names have a similarity score of &lt;70%  (ha)]]/Table9[[#This Row],[Total sample area (ha)]]</f>
        <v>3.9361404555976254E-2</v>
      </c>
    </row>
    <row r="990" spans="1:5" x14ac:dyDescent="0.25">
      <c r="A990">
        <v>2014</v>
      </c>
      <c r="B990" t="s">
        <v>26</v>
      </c>
      <c r="C990" s="3">
        <v>85054395.730000004</v>
      </c>
      <c r="D990" s="3">
        <v>1825366101.73</v>
      </c>
      <c r="E990" s="2">
        <f>Table9[[#This Row],[Total sample area changing ownership in which buyer and seller names have a similarity score of &lt;70%  (ha)]]/Table9[[#This Row],[Total sample area (ha)]]</f>
        <v>4.6595801055683714E-2</v>
      </c>
    </row>
    <row r="991" spans="1:5" x14ac:dyDescent="0.25">
      <c r="A991">
        <v>2014</v>
      </c>
      <c r="B991" t="s">
        <v>27</v>
      </c>
      <c r="C991" s="3">
        <v>4678672.3930000002</v>
      </c>
      <c r="D991" s="3">
        <v>395905283.59299999</v>
      </c>
      <c r="E991" s="2">
        <f>Table9[[#This Row],[Total sample area changing ownership in which buyer and seller names have a similarity score of &lt;70%  (ha)]]/Table9[[#This Row],[Total sample area (ha)]]</f>
        <v>1.181765585581269E-2</v>
      </c>
    </row>
    <row r="992" spans="1:5" x14ac:dyDescent="0.25">
      <c r="A992">
        <v>2014</v>
      </c>
      <c r="B992" t="s">
        <v>28</v>
      </c>
      <c r="C992" s="3">
        <v>1551368.5819999999</v>
      </c>
      <c r="D992" s="3">
        <v>185658990.98199999</v>
      </c>
      <c r="E992" s="2">
        <f>Table9[[#This Row],[Total sample area changing ownership in which buyer and seller names have a similarity score of &lt;70%  (ha)]]/Table9[[#This Row],[Total sample area (ha)]]</f>
        <v>8.356011059816695E-3</v>
      </c>
    </row>
    <row r="993" spans="1:5" x14ac:dyDescent="0.25">
      <c r="A993">
        <v>2014</v>
      </c>
      <c r="B993" t="s">
        <v>29</v>
      </c>
      <c r="C993" s="3">
        <v>86869976.219999999</v>
      </c>
      <c r="D993" s="3">
        <v>3054624410.2199998</v>
      </c>
      <c r="E993" s="2">
        <f>Table9[[#This Row],[Total sample area changing ownership in which buyer and seller names have a similarity score of &lt;70%  (ha)]]/Table9[[#This Row],[Total sample area (ha)]]</f>
        <v>2.8438840444460229E-2</v>
      </c>
    </row>
    <row r="994" spans="1:5" x14ac:dyDescent="0.25">
      <c r="A994">
        <v>2014</v>
      </c>
      <c r="B994" t="s">
        <v>30</v>
      </c>
      <c r="C994" s="3">
        <v>2266859.8739999998</v>
      </c>
      <c r="D994" s="3">
        <v>35297955.434</v>
      </c>
      <c r="E994" s="2">
        <f>Table9[[#This Row],[Total sample area changing ownership in which buyer and seller names have a similarity score of &lt;70%  (ha)]]/Table9[[#This Row],[Total sample area (ha)]]</f>
        <v>6.4220713243251917E-2</v>
      </c>
    </row>
    <row r="995" spans="1:5" x14ac:dyDescent="0.25">
      <c r="A995">
        <v>2014</v>
      </c>
      <c r="B995" t="s">
        <v>31</v>
      </c>
      <c r="C995" s="3">
        <v>122145004.8</v>
      </c>
      <c r="D995" s="3">
        <v>1393363028.8</v>
      </c>
      <c r="E995" s="2">
        <f>Table9[[#This Row],[Total sample area changing ownership in which buyer and seller names have a similarity score of &lt;70%  (ha)]]/Table9[[#This Row],[Total sample area (ha)]]</f>
        <v>8.7662010743312466E-2</v>
      </c>
    </row>
    <row r="996" spans="1:5" x14ac:dyDescent="0.25">
      <c r="A996">
        <v>2014</v>
      </c>
      <c r="B996" t="s">
        <v>32</v>
      </c>
      <c r="C996" s="3">
        <v>40602806.210000001</v>
      </c>
      <c r="D996" s="3">
        <v>821354851.00999999</v>
      </c>
      <c r="E996" s="2">
        <f>Table9[[#This Row],[Total sample area changing ownership in which buyer and seller names have a similarity score of &lt;70%  (ha)]]/Table9[[#This Row],[Total sample area (ha)]]</f>
        <v>4.9433939740018244E-2</v>
      </c>
    </row>
    <row r="997" spans="1:5" x14ac:dyDescent="0.25">
      <c r="A997">
        <v>2014</v>
      </c>
      <c r="B997" t="s">
        <v>33</v>
      </c>
      <c r="C997" s="3">
        <v>5746357.2960000001</v>
      </c>
      <c r="D997" s="3">
        <v>392778965.89600003</v>
      </c>
      <c r="E997" s="2">
        <f>Table9[[#This Row],[Total sample area changing ownership in which buyer and seller names have a similarity score of &lt;70%  (ha)]]/Table9[[#This Row],[Total sample area (ha)]]</f>
        <v>1.4630002609461323E-2</v>
      </c>
    </row>
    <row r="998" spans="1:5" x14ac:dyDescent="0.25">
      <c r="A998">
        <v>2014</v>
      </c>
      <c r="B998" t="s">
        <v>34</v>
      </c>
      <c r="C998" s="3">
        <v>19274037.43</v>
      </c>
      <c r="D998" s="3">
        <v>564792190.02999997</v>
      </c>
      <c r="E998" s="2">
        <f>Table9[[#This Row],[Total sample area changing ownership in which buyer and seller names have a similarity score of &lt;70%  (ha)]]/Table9[[#This Row],[Total sample area (ha)]]</f>
        <v>3.41258922666339E-2</v>
      </c>
    </row>
    <row r="999" spans="1:5" x14ac:dyDescent="0.25">
      <c r="A999">
        <v>2014</v>
      </c>
      <c r="B999" t="s">
        <v>35</v>
      </c>
      <c r="C999" s="3">
        <v>15938075.029999999</v>
      </c>
      <c r="D999" s="3">
        <v>494341050.32999998</v>
      </c>
      <c r="E999" s="2">
        <f>Table9[[#This Row],[Total sample area changing ownership in which buyer and seller names have a similarity score of &lt;70%  (ha)]]/Table9[[#This Row],[Total sample area (ha)]]</f>
        <v>3.2241051030175327E-2</v>
      </c>
    </row>
    <row r="1000" spans="1:5" x14ac:dyDescent="0.25">
      <c r="A1000">
        <v>2014</v>
      </c>
      <c r="B1000" t="s">
        <v>36</v>
      </c>
      <c r="C1000" s="3">
        <v>55355876.200000003</v>
      </c>
      <c r="D1000" s="3">
        <v>1141126741.2</v>
      </c>
      <c r="E1000" s="2">
        <f>Table9[[#This Row],[Total sample area changing ownership in which buyer and seller names have a similarity score of &lt;70%  (ha)]]/Table9[[#This Row],[Total sample area (ha)]]</f>
        <v>4.8509840494832493E-2</v>
      </c>
    </row>
    <row r="1001" spans="1:5" x14ac:dyDescent="0.25">
      <c r="A1001">
        <v>2014</v>
      </c>
      <c r="B1001" t="s">
        <v>37</v>
      </c>
      <c r="C1001" s="3">
        <v>20790074.800000001</v>
      </c>
      <c r="D1001" s="3">
        <v>303226582.80000001</v>
      </c>
      <c r="E1001" s="2">
        <f>Table9[[#This Row],[Total sample area changing ownership in which buyer and seller names have a similarity score of &lt;70%  (ha)]]/Table9[[#This Row],[Total sample area (ha)]]</f>
        <v>6.8562837097011928E-2</v>
      </c>
    </row>
    <row r="1002" spans="1:5" x14ac:dyDescent="0.25">
      <c r="A1002">
        <v>2014</v>
      </c>
      <c r="B1002" t="s">
        <v>38</v>
      </c>
      <c r="C1002" s="3">
        <v>24503535.420000002</v>
      </c>
      <c r="D1002" s="3">
        <v>861823610.51999998</v>
      </c>
      <c r="E1002" s="2">
        <f>Table9[[#This Row],[Total sample area changing ownership in which buyer and seller names have a similarity score of &lt;70%  (ha)]]/Table9[[#This Row],[Total sample area (ha)]]</f>
        <v>2.843219322480068E-2</v>
      </c>
    </row>
    <row r="1003" spans="1:5" x14ac:dyDescent="0.25">
      <c r="A1003">
        <v>2014</v>
      </c>
      <c r="B1003" t="s">
        <v>39</v>
      </c>
      <c r="C1003" s="3">
        <v>61045840.840000004</v>
      </c>
      <c r="D1003" s="3">
        <v>1366252345.8399999</v>
      </c>
      <c r="E1003" s="2">
        <f>Table9[[#This Row],[Total sample area changing ownership in which buyer and seller names have a similarity score of &lt;70%  (ha)]]/Table9[[#This Row],[Total sample area (ha)]]</f>
        <v>4.4681234053045867E-2</v>
      </c>
    </row>
    <row r="1004" spans="1:5" x14ac:dyDescent="0.25">
      <c r="A1004">
        <v>2014</v>
      </c>
      <c r="B1004" t="s">
        <v>40</v>
      </c>
      <c r="C1004" s="3">
        <v>110530978</v>
      </c>
      <c r="D1004" s="3">
        <v>1501537683</v>
      </c>
      <c r="E1004" s="2">
        <f>Table9[[#This Row],[Total sample area changing ownership in which buyer and seller names have a similarity score of &lt;70%  (ha)]]/Table9[[#This Row],[Total sample area (ha)]]</f>
        <v>7.3611857532049699E-2</v>
      </c>
    </row>
    <row r="1005" spans="1:5" x14ac:dyDescent="0.25">
      <c r="A1005">
        <v>2014</v>
      </c>
      <c r="B1005" t="s">
        <v>41</v>
      </c>
      <c r="C1005" s="3">
        <v>1485077.3119999999</v>
      </c>
      <c r="D1005" s="3">
        <v>21756413.721999999</v>
      </c>
      <c r="E1005" s="2">
        <f>Table9[[#This Row],[Total sample area changing ownership in which buyer and seller names have a similarity score of &lt;70%  (ha)]]/Table9[[#This Row],[Total sample area (ha)]]</f>
        <v>6.8259288087461567E-2</v>
      </c>
    </row>
    <row r="1006" spans="1:5" x14ac:dyDescent="0.25">
      <c r="A1006">
        <v>2014</v>
      </c>
      <c r="B1006" t="s">
        <v>42</v>
      </c>
      <c r="C1006" s="3">
        <v>313865276.80000001</v>
      </c>
      <c r="D1006" s="3">
        <v>3572109276.8000002</v>
      </c>
      <c r="E1006" s="2">
        <f>Table9[[#This Row],[Total sample area changing ownership in which buyer and seller names have a similarity score of &lt;70%  (ha)]]/Table9[[#This Row],[Total sample area (ha)]]</f>
        <v>8.7865530553188922E-2</v>
      </c>
    </row>
    <row r="1007" spans="1:5" x14ac:dyDescent="0.25">
      <c r="A1007">
        <v>2014</v>
      </c>
      <c r="B1007" t="s">
        <v>43</v>
      </c>
      <c r="C1007" s="3">
        <v>16229978.439999999</v>
      </c>
      <c r="D1007" s="3">
        <v>1638181187.4400001</v>
      </c>
      <c r="E1007" s="2">
        <f>Table9[[#This Row],[Total sample area changing ownership in which buyer and seller names have a similarity score of &lt;70%  (ha)]]/Table9[[#This Row],[Total sample area (ha)]]</f>
        <v>9.9073158478658434E-3</v>
      </c>
    </row>
    <row r="1008" spans="1:5" x14ac:dyDescent="0.25">
      <c r="A1008">
        <v>2014</v>
      </c>
      <c r="B1008" t="s">
        <v>44</v>
      </c>
      <c r="C1008" s="3">
        <v>15557571.6</v>
      </c>
      <c r="D1008" s="3">
        <v>1060596566.6</v>
      </c>
      <c r="E1008" s="2">
        <f>Table9[[#This Row],[Total sample area changing ownership in which buyer and seller names have a similarity score of &lt;70%  (ha)]]/Table9[[#This Row],[Total sample area (ha)]]</f>
        <v>1.4668698815303142E-2</v>
      </c>
    </row>
    <row r="1009" spans="1:5" x14ac:dyDescent="0.25">
      <c r="A1009">
        <v>2014</v>
      </c>
      <c r="B1009" t="s">
        <v>45</v>
      </c>
      <c r="C1009" s="3">
        <v>6179397.7690000003</v>
      </c>
      <c r="D1009" s="3">
        <v>380698782.96899998</v>
      </c>
      <c r="E1009" s="2">
        <f>Table9[[#This Row],[Total sample area changing ownership in which buyer and seller names have a similarity score of &lt;70%  (ha)]]/Table9[[#This Row],[Total sample area (ha)]]</f>
        <v>1.6231724516711114E-2</v>
      </c>
    </row>
    <row r="1010" spans="1:5" x14ac:dyDescent="0.25">
      <c r="A1010">
        <v>2014</v>
      </c>
      <c r="B1010" t="s">
        <v>46</v>
      </c>
      <c r="C1010" s="3">
        <v>1022770.056</v>
      </c>
      <c r="D1010" s="3">
        <v>73886111.165999994</v>
      </c>
      <c r="E1010" s="2">
        <f>Table9[[#This Row],[Total sample area changing ownership in which buyer and seller names have a similarity score of &lt;70%  (ha)]]/Table9[[#This Row],[Total sample area (ha)]]</f>
        <v>1.3842521143143419E-2</v>
      </c>
    </row>
    <row r="1011" spans="1:5" x14ac:dyDescent="0.25">
      <c r="A1011">
        <v>2014</v>
      </c>
      <c r="B1011" t="s">
        <v>47</v>
      </c>
      <c r="C1011" s="3">
        <v>14298.356110000001</v>
      </c>
      <c r="D1011" s="3">
        <v>115399646.75611001</v>
      </c>
      <c r="E1011" s="2">
        <f>Table9[[#This Row],[Total sample area changing ownership in which buyer and seller names have a similarity score of &lt;70%  (ha)]]/Table9[[#This Row],[Total sample area (ha)]]</f>
        <v>1.2390294521627687E-4</v>
      </c>
    </row>
    <row r="1012" spans="1:5" x14ac:dyDescent="0.25">
      <c r="A1012">
        <v>2014</v>
      </c>
      <c r="B1012" t="s">
        <v>48</v>
      </c>
      <c r="C1012" s="3">
        <v>65579833.939999998</v>
      </c>
      <c r="D1012" s="3">
        <v>1982059732.9400001</v>
      </c>
      <c r="E1012" s="2">
        <f>Table9[[#This Row],[Total sample area changing ownership in which buyer and seller names have a similarity score of &lt;70%  (ha)]]/Table9[[#This Row],[Total sample area (ha)]]</f>
        <v>3.3086709169317045E-2</v>
      </c>
    </row>
    <row r="1013" spans="1:5" x14ac:dyDescent="0.25">
      <c r="A1013">
        <v>2014</v>
      </c>
      <c r="B1013" t="s">
        <v>49</v>
      </c>
      <c r="C1013" s="3">
        <v>1066165.1510000001</v>
      </c>
      <c r="D1013" s="3">
        <v>11464831.761</v>
      </c>
      <c r="E1013" s="2">
        <f>Table9[[#This Row],[Total sample area changing ownership in which buyer and seller names have a similarity score of &lt;70%  (ha)]]/Table9[[#This Row],[Total sample area (ha)]]</f>
        <v>9.299440002484656E-2</v>
      </c>
    </row>
    <row r="1014" spans="1:5" x14ac:dyDescent="0.25">
      <c r="A1014">
        <v>2014</v>
      </c>
      <c r="B1014" t="s">
        <v>50</v>
      </c>
      <c r="C1014" s="3">
        <v>14377382.779999999</v>
      </c>
      <c r="D1014" s="3">
        <v>189806471.28</v>
      </c>
      <c r="E1014" s="2">
        <f>Table9[[#This Row],[Total sample area changing ownership in which buyer and seller names have a similarity score of &lt;70%  (ha)]]/Table9[[#This Row],[Total sample area (ha)]]</f>
        <v>7.5747590074474722E-2</v>
      </c>
    </row>
    <row r="1015" spans="1:5" x14ac:dyDescent="0.25">
      <c r="A1015">
        <v>2014</v>
      </c>
      <c r="B1015" t="s">
        <v>51</v>
      </c>
      <c r="C1015" s="3">
        <v>2608162.9300000002</v>
      </c>
      <c r="D1015" s="3">
        <v>65559642.039999999</v>
      </c>
      <c r="E1015" s="2">
        <f>Table9[[#This Row],[Total sample area changing ownership in which buyer and seller names have a similarity score of &lt;70%  (ha)]]/Table9[[#This Row],[Total sample area (ha)]]</f>
        <v>3.9783056295650272E-2</v>
      </c>
    </row>
    <row r="1016" spans="1:5" x14ac:dyDescent="0.25">
      <c r="A1016">
        <v>2014</v>
      </c>
      <c r="B1016" t="s">
        <v>52</v>
      </c>
      <c r="C1016" s="3">
        <v>10332376.41</v>
      </c>
      <c r="D1016" s="3">
        <v>268279655.31</v>
      </c>
      <c r="E1016" s="2">
        <f>Table9[[#This Row],[Total sample area changing ownership in which buyer and seller names have a similarity score of &lt;70%  (ha)]]/Table9[[#This Row],[Total sample area (ha)]]</f>
        <v>3.8513454917260978E-2</v>
      </c>
    </row>
    <row r="1017" spans="1:5" x14ac:dyDescent="0.25">
      <c r="A1017">
        <v>2014</v>
      </c>
      <c r="B1017" t="s">
        <v>53</v>
      </c>
      <c r="C1017" s="3">
        <v>8160727.7980000004</v>
      </c>
      <c r="D1017" s="3">
        <v>1279122049.7980001</v>
      </c>
      <c r="E1017" s="2">
        <f>Table9[[#This Row],[Total sample area changing ownership in which buyer and seller names have a similarity score of &lt;70%  (ha)]]/Table9[[#This Row],[Total sample area (ha)]]</f>
        <v>6.3799445872180444E-3</v>
      </c>
    </row>
    <row r="1018" spans="1:5" x14ac:dyDescent="0.25">
      <c r="A1018">
        <v>2014</v>
      </c>
      <c r="B1018" t="s">
        <v>54</v>
      </c>
      <c r="C1018" s="3">
        <v>42524766.200000003</v>
      </c>
      <c r="D1018" s="3">
        <v>297057363.60000002</v>
      </c>
      <c r="E1018" s="2">
        <f>Table9[[#This Row],[Total sample area changing ownership in which buyer and seller names have a similarity score of &lt;70%  (ha)]]/Table9[[#This Row],[Total sample area (ha)]]</f>
        <v>0.1431533818406244</v>
      </c>
    </row>
    <row r="1019" spans="1:5" x14ac:dyDescent="0.25">
      <c r="A1019">
        <v>2014</v>
      </c>
      <c r="B1019" t="s">
        <v>55</v>
      </c>
      <c r="C1019" s="3">
        <v>8831080.9959999993</v>
      </c>
      <c r="D1019" s="3">
        <v>32383451.235999998</v>
      </c>
      <c r="E1019" s="2">
        <f>Table9[[#This Row],[Total sample area changing ownership in which buyer and seller names have a similarity score of &lt;70%  (ha)]]/Table9[[#This Row],[Total sample area (ha)]]</f>
        <v>0.27270351549752897</v>
      </c>
    </row>
    <row r="1020" spans="1:5" x14ac:dyDescent="0.25">
      <c r="A1020">
        <v>2014</v>
      </c>
      <c r="B1020" t="s">
        <v>56</v>
      </c>
      <c r="C1020" s="3">
        <v>46806906.57</v>
      </c>
      <c r="D1020" s="3">
        <v>655751331.47000003</v>
      </c>
      <c r="E1020" s="2">
        <f>Table9[[#This Row],[Total sample area changing ownership in which buyer and seller names have a similarity score of &lt;70%  (ha)]]/Table9[[#This Row],[Total sample area (ha)]]</f>
        <v>7.1379049227506403E-2</v>
      </c>
    </row>
    <row r="1021" spans="1:5" x14ac:dyDescent="0.25">
      <c r="A1021">
        <v>2014</v>
      </c>
      <c r="B1021" t="s">
        <v>57</v>
      </c>
      <c r="C1021" s="3">
        <v>63171419.43</v>
      </c>
      <c r="D1021" s="3">
        <v>994845698.2299999</v>
      </c>
      <c r="E1021" s="2">
        <f>Table9[[#This Row],[Total sample area changing ownership in which buyer and seller names have a similarity score of &lt;70%  (ha)]]/Table9[[#This Row],[Total sample area (ha)]]</f>
        <v>6.34987109482332E-2</v>
      </c>
    </row>
    <row r="1022" spans="1:5" x14ac:dyDescent="0.25">
      <c r="A1022">
        <v>2014</v>
      </c>
      <c r="B1022" t="s">
        <v>58</v>
      </c>
      <c r="C1022" s="3">
        <v>292098303.39999998</v>
      </c>
      <c r="D1022" s="3">
        <v>4996879826.3999996</v>
      </c>
      <c r="E1022" s="2">
        <f>Table9[[#This Row],[Total sample area changing ownership in which buyer and seller names have a similarity score of &lt;70%  (ha)]]/Table9[[#This Row],[Total sample area (ha)]]</f>
        <v>5.8456139340545658E-2</v>
      </c>
    </row>
    <row r="1023" spans="1:5" x14ac:dyDescent="0.25">
      <c r="A1023">
        <v>2014</v>
      </c>
      <c r="B1023" t="s">
        <v>59</v>
      </c>
      <c r="C1023" s="3">
        <v>132706801.8</v>
      </c>
      <c r="D1023" s="3">
        <v>2509198615.8000002</v>
      </c>
      <c r="E1023" s="2">
        <f>Table9[[#This Row],[Total sample area changing ownership in which buyer and seller names have a similarity score of &lt;70%  (ha)]]/Table9[[#This Row],[Total sample area (ha)]]</f>
        <v>5.2888121715183353E-2</v>
      </c>
    </row>
    <row r="1024" spans="1:5" x14ac:dyDescent="0.25">
      <c r="A1024">
        <v>2014</v>
      </c>
      <c r="B1024" t="s">
        <v>60</v>
      </c>
      <c r="C1024" s="3">
        <v>226328076</v>
      </c>
      <c r="D1024" s="3">
        <v>2338792747</v>
      </c>
      <c r="E1024" s="2">
        <f>Table9[[#This Row],[Total sample area changing ownership in which buyer and seller names have a similarity score of &lt;70%  (ha)]]/Table9[[#This Row],[Total sample area (ha)]]</f>
        <v>9.6771326270920749E-2</v>
      </c>
    </row>
    <row r="1025" spans="1:5" x14ac:dyDescent="0.25">
      <c r="A1025">
        <v>2014</v>
      </c>
      <c r="B1025" t="s">
        <v>61</v>
      </c>
      <c r="C1025" s="3">
        <v>13104173.109999999</v>
      </c>
      <c r="D1025" s="3">
        <v>564249967.71000004</v>
      </c>
      <c r="E1025" s="2">
        <f>Table9[[#This Row],[Total sample area changing ownership in which buyer and seller names have a similarity score of &lt;70%  (ha)]]/Table9[[#This Row],[Total sample area (ha)]]</f>
        <v>2.3224056464164432E-2</v>
      </c>
    </row>
    <row r="1026" spans="1:5" x14ac:dyDescent="0.25">
      <c r="A1026">
        <v>2014</v>
      </c>
      <c r="B1026" t="s">
        <v>62</v>
      </c>
      <c r="C1026" s="3">
        <v>1688075.3049999999</v>
      </c>
      <c r="D1026" s="3">
        <v>19988577.105</v>
      </c>
      <c r="E1026" s="2">
        <f>Table9[[#This Row],[Total sample area changing ownership in which buyer and seller names have a similarity score of &lt;70%  (ha)]]/Table9[[#This Row],[Total sample area (ha)]]</f>
        <v>8.4451999566179214E-2</v>
      </c>
    </row>
    <row r="1027" spans="1:5" x14ac:dyDescent="0.25">
      <c r="A1027">
        <v>2014</v>
      </c>
      <c r="B1027" t="s">
        <v>63</v>
      </c>
      <c r="C1027" s="3">
        <v>67689698.150000006</v>
      </c>
      <c r="D1027" s="3">
        <v>1834413194.1500001</v>
      </c>
      <c r="E1027" s="2">
        <f>Table9[[#This Row],[Total sample area changing ownership in which buyer and seller names have a similarity score of &lt;70%  (ha)]]/Table9[[#This Row],[Total sample area (ha)]]</f>
        <v>3.6899918930949981E-2</v>
      </c>
    </row>
    <row r="1028" spans="1:5" x14ac:dyDescent="0.25">
      <c r="A1028">
        <v>2014</v>
      </c>
      <c r="B1028" t="s">
        <v>64</v>
      </c>
      <c r="C1028" s="3">
        <v>13221646.109999999</v>
      </c>
      <c r="D1028" s="3">
        <v>602790138.31000006</v>
      </c>
      <c r="E1028" s="2">
        <f>Table9[[#This Row],[Total sample area changing ownership in which buyer and seller names have a similarity score of &lt;70%  (ha)]]/Table9[[#This Row],[Total sample area (ha)]]</f>
        <v>2.1934078329596748E-2</v>
      </c>
    </row>
    <row r="1029" spans="1:5" x14ac:dyDescent="0.25">
      <c r="A1029">
        <v>2014</v>
      </c>
      <c r="B1029" t="s">
        <v>65</v>
      </c>
      <c r="C1029" s="3">
        <v>65780074.200000003</v>
      </c>
      <c r="D1029" s="3">
        <v>992680866.80000007</v>
      </c>
      <c r="E1029" s="2">
        <f>Table9[[#This Row],[Total sample area changing ownership in which buyer and seller names have a similarity score of &lt;70%  (ha)]]/Table9[[#This Row],[Total sample area (ha)]]</f>
        <v>6.6265077125993416E-2</v>
      </c>
    </row>
    <row r="1030" spans="1:5" x14ac:dyDescent="0.25">
      <c r="A1030">
        <v>2014</v>
      </c>
      <c r="B1030" t="s">
        <v>66</v>
      </c>
      <c r="C1030" s="3">
        <v>10219107.369999999</v>
      </c>
      <c r="D1030" s="3">
        <v>436932658.56999999</v>
      </c>
      <c r="E1030" s="2">
        <f>Table9[[#This Row],[Total sample area changing ownership in which buyer and seller names have a similarity score of &lt;70%  (ha)]]/Table9[[#This Row],[Total sample area (ha)]]</f>
        <v>2.3388289178120154E-2</v>
      </c>
    </row>
    <row r="1031" spans="1:5" x14ac:dyDescent="0.25">
      <c r="A1031">
        <v>2014</v>
      </c>
      <c r="B1031" t="s">
        <v>67</v>
      </c>
      <c r="C1031" s="3">
        <v>270015.56400000001</v>
      </c>
      <c r="D1031" s="3">
        <v>16442858.433999998</v>
      </c>
      <c r="E1031" s="2">
        <f>Table9[[#This Row],[Total sample area changing ownership in which buyer and seller names have a similarity score of &lt;70%  (ha)]]/Table9[[#This Row],[Total sample area (ha)]]</f>
        <v>1.6421449171007321E-2</v>
      </c>
    </row>
    <row r="1032" spans="1:5" x14ac:dyDescent="0.25">
      <c r="A1032">
        <v>2014</v>
      </c>
      <c r="B1032" t="s">
        <v>68</v>
      </c>
      <c r="C1032" s="3">
        <v>10036487.550000001</v>
      </c>
      <c r="D1032" s="3">
        <v>603845372.94999993</v>
      </c>
      <c r="E1032" s="2">
        <f>Table9[[#This Row],[Total sample area changing ownership in which buyer and seller names have a similarity score of &lt;70%  (ha)]]/Table9[[#This Row],[Total sample area (ha)]]</f>
        <v>1.6620956290462542E-2</v>
      </c>
    </row>
    <row r="1033" spans="1:5" x14ac:dyDescent="0.25">
      <c r="A1033">
        <v>2014</v>
      </c>
      <c r="B1033" t="s">
        <v>69</v>
      </c>
      <c r="C1033" s="3">
        <v>3648300.17</v>
      </c>
      <c r="D1033" s="3">
        <v>69004976.310000002</v>
      </c>
      <c r="E1033" s="2">
        <f>Table9[[#This Row],[Total sample area changing ownership in which buyer and seller names have a similarity score of &lt;70%  (ha)]]/Table9[[#This Row],[Total sample area (ha)]]</f>
        <v>5.2870102492467617E-2</v>
      </c>
    </row>
    <row r="1034" spans="1:5" x14ac:dyDescent="0.25">
      <c r="A1034">
        <v>2014</v>
      </c>
      <c r="B1034" t="s">
        <v>70</v>
      </c>
      <c r="C1034" s="3">
        <v>1012792.5330000001</v>
      </c>
      <c r="D1034" s="3">
        <v>20422295.392999999</v>
      </c>
      <c r="E1034" s="2">
        <f>Table9[[#This Row],[Total sample area changing ownership in which buyer and seller names have a similarity score of &lt;70%  (ha)]]/Table9[[#This Row],[Total sample area (ha)]]</f>
        <v>4.9592492592539207E-2</v>
      </c>
    </row>
    <row r="1035" spans="1:5" x14ac:dyDescent="0.25">
      <c r="A1035">
        <v>2014</v>
      </c>
      <c r="B1035" t="s">
        <v>71</v>
      </c>
      <c r="C1035" s="3">
        <v>12524338.710000001</v>
      </c>
      <c r="D1035" s="3">
        <v>460247083.70999998</v>
      </c>
      <c r="E1035" s="2">
        <f>Table9[[#This Row],[Total sample area changing ownership in which buyer and seller names have a similarity score of &lt;70%  (ha)]]/Table9[[#This Row],[Total sample area (ha)]]</f>
        <v>2.7212206558796016E-2</v>
      </c>
    </row>
    <row r="1036" spans="1:5" x14ac:dyDescent="0.25">
      <c r="A1036">
        <v>2014</v>
      </c>
      <c r="B1036" t="s">
        <v>72</v>
      </c>
      <c r="C1036" s="3">
        <v>6031232.4230000004</v>
      </c>
      <c r="D1036" s="3">
        <v>104437030.14300001</v>
      </c>
      <c r="E1036" s="2">
        <f>Table9[[#This Row],[Total sample area changing ownership in which buyer and seller names have a similarity score of &lt;70%  (ha)]]/Table9[[#This Row],[Total sample area (ha)]]</f>
        <v>5.774994190031791E-2</v>
      </c>
    </row>
    <row r="1037" spans="1:5" x14ac:dyDescent="0.25">
      <c r="A1037">
        <v>2014</v>
      </c>
      <c r="B1037" t="s">
        <v>73</v>
      </c>
      <c r="C1037" s="3">
        <v>2377673.7919999999</v>
      </c>
      <c r="D1037" s="3">
        <v>85702549.39199999</v>
      </c>
      <c r="E1037" s="2">
        <f>Table9[[#This Row],[Total sample area changing ownership in which buyer and seller names have a similarity score of &lt;70%  (ha)]]/Table9[[#This Row],[Total sample area (ha)]]</f>
        <v>2.7743326293884402E-2</v>
      </c>
    </row>
    <row r="1038" spans="1:5" x14ac:dyDescent="0.25">
      <c r="A1038">
        <v>2014</v>
      </c>
      <c r="B1038" t="s">
        <v>74</v>
      </c>
      <c r="C1038" s="3">
        <v>8301434.625</v>
      </c>
      <c r="D1038" s="3">
        <v>438535547.42500001</v>
      </c>
      <c r="E1038" s="2">
        <f>Table9[[#This Row],[Total sample area changing ownership in which buyer and seller names have a similarity score of &lt;70%  (ha)]]/Table9[[#This Row],[Total sample area (ha)]]</f>
        <v>1.8929901290202118E-2</v>
      </c>
    </row>
    <row r="1039" spans="1:5" x14ac:dyDescent="0.25">
      <c r="A1039">
        <v>2014</v>
      </c>
      <c r="B1039" t="s">
        <v>75</v>
      </c>
      <c r="C1039" s="3">
        <v>73078176.510000005</v>
      </c>
      <c r="D1039" s="3">
        <v>1096920797.51</v>
      </c>
      <c r="E1039" s="2">
        <f>Table9[[#This Row],[Total sample area changing ownership in which buyer and seller names have a similarity score of &lt;70%  (ha)]]/Table9[[#This Row],[Total sample area (ha)]]</f>
        <v>6.6621196968720792E-2</v>
      </c>
    </row>
    <row r="1040" spans="1:5" x14ac:dyDescent="0.25">
      <c r="A1040">
        <v>2014</v>
      </c>
      <c r="B1040" t="s">
        <v>76</v>
      </c>
      <c r="C1040" s="3">
        <v>41154084.060000002</v>
      </c>
      <c r="D1040" s="3">
        <v>496735851.86000001</v>
      </c>
      <c r="E1040" s="2">
        <f>Table9[[#This Row],[Total sample area changing ownership in which buyer and seller names have a similarity score of &lt;70%  (ha)]]/Table9[[#This Row],[Total sample area (ha)]]</f>
        <v>8.2849031141804655E-2</v>
      </c>
    </row>
    <row r="1041" spans="1:5" x14ac:dyDescent="0.25">
      <c r="A1041">
        <v>2014</v>
      </c>
      <c r="B1041" t="s">
        <v>77</v>
      </c>
      <c r="C1041" s="3">
        <v>46004954.659999996</v>
      </c>
      <c r="D1041" s="3">
        <v>1976850473.6600001</v>
      </c>
      <c r="E1041" s="2">
        <f>Table9[[#This Row],[Total sample area changing ownership in which buyer and seller names have a similarity score of &lt;70%  (ha)]]/Table9[[#This Row],[Total sample area (ha)]]</f>
        <v>2.3271843405953233E-2</v>
      </c>
    </row>
    <row r="1042" spans="1:5" x14ac:dyDescent="0.25">
      <c r="A1042">
        <v>2014</v>
      </c>
      <c r="B1042" t="s">
        <v>78</v>
      </c>
      <c r="C1042" s="3">
        <v>11248674.689999999</v>
      </c>
      <c r="D1042" s="3">
        <v>304756696.19</v>
      </c>
      <c r="E1042" s="2">
        <f>Table9[[#This Row],[Total sample area changing ownership in which buyer and seller names have a similarity score of &lt;70%  (ha)]]/Table9[[#This Row],[Total sample area (ha)]]</f>
        <v>3.6910344647479165E-2</v>
      </c>
    </row>
    <row r="1043" spans="1:5" x14ac:dyDescent="0.25">
      <c r="A1043">
        <v>2014</v>
      </c>
      <c r="B1043" t="s">
        <v>79</v>
      </c>
      <c r="C1043" s="3">
        <v>31334455.620000001</v>
      </c>
      <c r="D1043" s="3">
        <v>477313674.51999998</v>
      </c>
      <c r="E1043" s="2">
        <f>Table9[[#This Row],[Total sample area changing ownership in which buyer and seller names have a similarity score of &lt;70%  (ha)]]/Table9[[#This Row],[Total sample area (ha)]]</f>
        <v>6.5647512930591831E-2</v>
      </c>
    </row>
    <row r="1044" spans="1:5" x14ac:dyDescent="0.25">
      <c r="A1044">
        <v>2014</v>
      </c>
      <c r="B1044" t="s">
        <v>80</v>
      </c>
      <c r="C1044" s="3">
        <v>10142908.84</v>
      </c>
      <c r="D1044" s="3">
        <v>86418560.270000011</v>
      </c>
      <c r="E1044" s="2">
        <f>Table9[[#This Row],[Total sample area changing ownership in which buyer and seller names have a similarity score of &lt;70%  (ha)]]/Table9[[#This Row],[Total sample area (ha)]]</f>
        <v>0.1173695651525577</v>
      </c>
    </row>
    <row r="1045" spans="1:5" x14ac:dyDescent="0.25">
      <c r="A1045">
        <v>2014</v>
      </c>
      <c r="B1045" t="s">
        <v>81</v>
      </c>
      <c r="C1045" s="3">
        <v>41746100.229999997</v>
      </c>
      <c r="D1045" s="3">
        <v>13929610353.23</v>
      </c>
      <c r="E1045" s="2">
        <f>Table9[[#This Row],[Total sample area changing ownership in which buyer and seller names have a similarity score of &lt;70%  (ha)]]/Table9[[#This Row],[Total sample area (ha)]]</f>
        <v>2.9969323743732649E-3</v>
      </c>
    </row>
    <row r="1046" spans="1:5" x14ac:dyDescent="0.25">
      <c r="A1046">
        <v>2014</v>
      </c>
      <c r="B1046" t="s">
        <v>82</v>
      </c>
      <c r="C1046" s="3">
        <v>144792526.80000001</v>
      </c>
      <c r="D1046" s="3">
        <v>2217667353.8000002</v>
      </c>
      <c r="E1046" s="2">
        <f>Table9[[#This Row],[Total sample area changing ownership in which buyer and seller names have a similarity score of &lt;70%  (ha)]]/Table9[[#This Row],[Total sample area (ha)]]</f>
        <v>6.5290462319290699E-2</v>
      </c>
    </row>
    <row r="1047" spans="1:5" x14ac:dyDescent="0.25">
      <c r="A1047">
        <v>2014</v>
      </c>
      <c r="B1047" t="s">
        <v>83</v>
      </c>
      <c r="C1047" s="3">
        <v>48416422.640000001</v>
      </c>
      <c r="D1047" s="3">
        <v>1118427837.6400001</v>
      </c>
      <c r="E1047" s="2">
        <f>Table9[[#This Row],[Total sample area changing ownership in which buyer and seller names have a similarity score of &lt;70%  (ha)]]/Table9[[#This Row],[Total sample area (ha)]]</f>
        <v>4.3289715268679044E-2</v>
      </c>
    </row>
    <row r="1048" spans="1:5" x14ac:dyDescent="0.25">
      <c r="A1048">
        <v>2014</v>
      </c>
      <c r="B1048" t="s">
        <v>84</v>
      </c>
      <c r="C1048" s="3">
        <v>31998941.23</v>
      </c>
      <c r="D1048" s="3">
        <v>834316030.63</v>
      </c>
      <c r="E1048" s="2">
        <f>Table9[[#This Row],[Total sample area changing ownership in which buyer and seller names have a similarity score of &lt;70%  (ha)]]/Table9[[#This Row],[Total sample area (ha)]]</f>
        <v>3.8353501617171729E-2</v>
      </c>
    </row>
    <row r="1049" spans="1:5" x14ac:dyDescent="0.25">
      <c r="A1049">
        <v>2014</v>
      </c>
      <c r="B1049" t="s">
        <v>85</v>
      </c>
      <c r="C1049" s="3">
        <v>14108548.77</v>
      </c>
      <c r="D1049" s="3">
        <v>644231301.56999993</v>
      </c>
      <c r="E1049" s="2">
        <f>Table9[[#This Row],[Total sample area changing ownership in which buyer and seller names have a similarity score of &lt;70%  (ha)]]/Table9[[#This Row],[Total sample area (ha)]]</f>
        <v>2.1899818800510448E-2</v>
      </c>
    </row>
    <row r="1050" spans="1:5" x14ac:dyDescent="0.25">
      <c r="A1050">
        <v>2014</v>
      </c>
      <c r="B1050" t="s">
        <v>86</v>
      </c>
      <c r="C1050" s="3">
        <v>4853737.0329999998</v>
      </c>
      <c r="D1050" s="3">
        <v>751791707.83299994</v>
      </c>
      <c r="E1050" s="2">
        <f>Table9[[#This Row],[Total sample area changing ownership in which buyer and seller names have a similarity score of &lt;70%  (ha)]]/Table9[[#This Row],[Total sample area (ha)]]</f>
        <v>6.4562258168431273E-3</v>
      </c>
    </row>
    <row r="1051" spans="1:5" x14ac:dyDescent="0.25">
      <c r="A1051">
        <v>2014</v>
      </c>
      <c r="B1051" t="s">
        <v>87</v>
      </c>
      <c r="C1051" s="3">
        <v>27747514.75</v>
      </c>
      <c r="D1051" s="3">
        <v>3944349994.75</v>
      </c>
      <c r="E1051" s="2">
        <f>Table9[[#This Row],[Total sample area changing ownership in which buyer and seller names have a similarity score of &lt;70%  (ha)]]/Table9[[#This Row],[Total sample area (ha)]]</f>
        <v>7.0347496512562111E-3</v>
      </c>
    </row>
    <row r="1052" spans="1:5" x14ac:dyDescent="0.25">
      <c r="A1052">
        <v>2014</v>
      </c>
      <c r="B1052" t="s">
        <v>88</v>
      </c>
      <c r="C1052" s="3">
        <v>54161038.57</v>
      </c>
      <c r="D1052" s="3">
        <v>3613242218.5700002</v>
      </c>
      <c r="E1052" s="2">
        <f>Table9[[#This Row],[Total sample area changing ownership in which buyer and seller names have a similarity score of &lt;70%  (ha)]]/Table9[[#This Row],[Total sample area (ha)]]</f>
        <v>1.4989595297996689E-2</v>
      </c>
    </row>
    <row r="1053" spans="1:5" x14ac:dyDescent="0.25">
      <c r="A1053">
        <v>2014</v>
      </c>
      <c r="B1053" t="s">
        <v>89</v>
      </c>
      <c r="C1053" s="3">
        <v>35539748.75</v>
      </c>
      <c r="D1053" s="3">
        <v>1481232497.75</v>
      </c>
      <c r="E1053" s="2">
        <f>Table9[[#This Row],[Total sample area changing ownership in which buyer and seller names have a similarity score of &lt;70%  (ha)]]/Table9[[#This Row],[Total sample area (ha)]]</f>
        <v>2.399336282723007E-2</v>
      </c>
    </row>
    <row r="1054" spans="1:5" x14ac:dyDescent="0.25">
      <c r="A1054">
        <v>2014</v>
      </c>
      <c r="B1054" t="s">
        <v>90</v>
      </c>
      <c r="C1054" s="3">
        <v>0</v>
      </c>
      <c r="D1054" s="3">
        <v>385807487.5</v>
      </c>
      <c r="E1054" s="2">
        <f>Table9[[#This Row],[Total sample area changing ownership in which buyer and seller names have a similarity score of &lt;70%  (ha)]]/Table9[[#This Row],[Total sample area (ha)]]</f>
        <v>0</v>
      </c>
    </row>
    <row r="1055" spans="1:5" x14ac:dyDescent="0.25">
      <c r="A1055">
        <v>2014</v>
      </c>
      <c r="B1055" t="s">
        <v>91</v>
      </c>
      <c r="C1055" s="3">
        <v>272497965.5</v>
      </c>
      <c r="D1055" s="3">
        <v>3853735159.5</v>
      </c>
      <c r="E1055" s="2">
        <f>Table9[[#This Row],[Total sample area changing ownership in which buyer and seller names have a similarity score of &lt;70%  (ha)]]/Table9[[#This Row],[Total sample area (ha)]]</f>
        <v>7.0710091436422179E-2</v>
      </c>
    </row>
    <row r="1056" spans="1:5" x14ac:dyDescent="0.25">
      <c r="A1056">
        <v>2014</v>
      </c>
      <c r="B1056" t="s">
        <v>92</v>
      </c>
      <c r="C1056" s="3">
        <v>2946231.7719999999</v>
      </c>
      <c r="D1056" s="3">
        <v>890395391.67199993</v>
      </c>
      <c r="E1056" s="2">
        <f>Table9[[#This Row],[Total sample area changing ownership in which buyer and seller names have a similarity score of &lt;70%  (ha)]]/Table9[[#This Row],[Total sample area (ha)]]</f>
        <v>3.3089027633751728E-3</v>
      </c>
    </row>
    <row r="1057" spans="1:5" x14ac:dyDescent="0.25">
      <c r="A1057">
        <v>2014</v>
      </c>
      <c r="B1057" t="s">
        <v>93</v>
      </c>
      <c r="C1057" s="3">
        <v>13138643.84</v>
      </c>
      <c r="D1057" s="3">
        <v>277215780.74000001</v>
      </c>
      <c r="E1057" s="2">
        <f>Table9[[#This Row],[Total sample area changing ownership in which buyer and seller names have a similarity score of &lt;70%  (ha)]]/Table9[[#This Row],[Total sample area (ha)]]</f>
        <v>4.7395006896532713E-2</v>
      </c>
    </row>
    <row r="1058" spans="1:5" x14ac:dyDescent="0.25">
      <c r="A1058">
        <v>2014</v>
      </c>
      <c r="B1058" t="s">
        <v>94</v>
      </c>
      <c r="C1058" s="3">
        <v>2547327.2820000001</v>
      </c>
      <c r="D1058" s="3">
        <v>89511860.912</v>
      </c>
      <c r="E1058" s="2">
        <f>Table9[[#This Row],[Total sample area changing ownership in which buyer and seller names have a similarity score of &lt;70%  (ha)]]/Table9[[#This Row],[Total sample area (ha)]]</f>
        <v>2.8457985970197882E-2</v>
      </c>
    </row>
    <row r="1059" spans="1:5" x14ac:dyDescent="0.25">
      <c r="A1059">
        <v>2014</v>
      </c>
      <c r="B1059" t="s">
        <v>95</v>
      </c>
      <c r="C1059" s="3">
        <v>11307004.4</v>
      </c>
      <c r="D1059" s="3">
        <v>892469670.39999998</v>
      </c>
      <c r="E1059" s="2">
        <f>Table9[[#This Row],[Total sample area changing ownership in which buyer and seller names have a similarity score of &lt;70%  (ha)]]/Table9[[#This Row],[Total sample area (ha)]]</f>
        <v>1.2669343032052017E-2</v>
      </c>
    </row>
    <row r="1060" spans="1:5" x14ac:dyDescent="0.25">
      <c r="A1060">
        <v>2015</v>
      </c>
      <c r="B1060" t="s">
        <v>0</v>
      </c>
      <c r="C1060" s="3">
        <v>2858661.7319999998</v>
      </c>
      <c r="D1060" s="3">
        <v>34102492.641999997</v>
      </c>
      <c r="E1060" s="2">
        <f>Table9[[#This Row],[Total sample area changing ownership in which buyer and seller names have a similarity score of &lt;70%  (ha)]]/Table9[[#This Row],[Total sample area (ha)]]</f>
        <v>8.3825594862216177E-2</v>
      </c>
    </row>
    <row r="1061" spans="1:5" x14ac:dyDescent="0.25">
      <c r="A1061">
        <v>2015</v>
      </c>
      <c r="B1061" t="s">
        <v>1</v>
      </c>
      <c r="C1061" s="3">
        <v>55617867.549999997</v>
      </c>
      <c r="D1061" s="3">
        <v>1435810597.55</v>
      </c>
      <c r="E1061" s="2">
        <f>Table9[[#This Row],[Total sample area changing ownership in which buyer and seller names have a similarity score of &lt;70%  (ha)]]/Table9[[#This Row],[Total sample area (ha)]]</f>
        <v>3.8736214682426585E-2</v>
      </c>
    </row>
    <row r="1062" spans="1:5" x14ac:dyDescent="0.25">
      <c r="A1062">
        <v>2015</v>
      </c>
      <c r="B1062" t="s">
        <v>2</v>
      </c>
      <c r="C1062" s="3">
        <v>1813067.9979999999</v>
      </c>
      <c r="D1062" s="3">
        <v>47993879.158</v>
      </c>
      <c r="E1062" s="2">
        <f>Table9[[#This Row],[Total sample area changing ownership in which buyer and seller names have a similarity score of &lt;70%  (ha)]]/Table9[[#This Row],[Total sample area (ha)]]</f>
        <v>3.7777067197073681E-2</v>
      </c>
    </row>
    <row r="1063" spans="1:5" x14ac:dyDescent="0.25">
      <c r="A1063">
        <v>2015</v>
      </c>
      <c r="B1063" t="s">
        <v>3</v>
      </c>
      <c r="C1063" s="3">
        <v>371425212.5</v>
      </c>
      <c r="D1063" s="3">
        <v>4792780196.5</v>
      </c>
      <c r="E1063" s="2">
        <f>Table9[[#This Row],[Total sample area changing ownership in which buyer and seller names have a similarity score of &lt;70%  (ha)]]/Table9[[#This Row],[Total sample area (ha)]]</f>
        <v>7.7496817561389292E-2</v>
      </c>
    </row>
    <row r="1064" spans="1:5" x14ac:dyDescent="0.25">
      <c r="A1064">
        <v>2015</v>
      </c>
      <c r="B1064" t="s">
        <v>4</v>
      </c>
      <c r="C1064" s="3">
        <v>16618245.560000001</v>
      </c>
      <c r="D1064" s="3">
        <v>389177473.56</v>
      </c>
      <c r="E1064" s="2">
        <f>Table9[[#This Row],[Total sample area changing ownership in which buyer and seller names have a similarity score of &lt;70%  (ha)]]/Table9[[#This Row],[Total sample area (ha)]]</f>
        <v>4.2700944142487589E-2</v>
      </c>
    </row>
    <row r="1065" spans="1:5" x14ac:dyDescent="0.25">
      <c r="A1065">
        <v>2015</v>
      </c>
      <c r="B1065" t="s">
        <v>5</v>
      </c>
      <c r="C1065" s="3">
        <v>13206100.99</v>
      </c>
      <c r="D1065" s="3">
        <v>161969603.29000002</v>
      </c>
      <c r="E1065" s="2">
        <f>Table9[[#This Row],[Total sample area changing ownership in which buyer and seller names have a similarity score of &lt;70%  (ha)]]/Table9[[#This Row],[Total sample area (ha)]]</f>
        <v>8.1534440547804579E-2</v>
      </c>
    </row>
    <row r="1066" spans="1:5" x14ac:dyDescent="0.25">
      <c r="A1066">
        <v>2015</v>
      </c>
      <c r="B1066" t="s">
        <v>6</v>
      </c>
      <c r="C1066" s="3">
        <v>516977.38760000002</v>
      </c>
      <c r="D1066" s="3">
        <v>38411976.427599996</v>
      </c>
      <c r="E1066" s="2">
        <f>Table9[[#This Row],[Total sample area changing ownership in which buyer and seller names have a similarity score of &lt;70%  (ha)]]/Table9[[#This Row],[Total sample area (ha)]]</f>
        <v>1.3458755202935572E-2</v>
      </c>
    </row>
    <row r="1067" spans="1:5" x14ac:dyDescent="0.25">
      <c r="A1067">
        <v>2015</v>
      </c>
      <c r="B1067" t="s">
        <v>7</v>
      </c>
      <c r="C1067" s="3">
        <v>15233794.27</v>
      </c>
      <c r="D1067" s="3">
        <v>432179766.46999997</v>
      </c>
      <c r="E1067" s="2">
        <f>Table9[[#This Row],[Total sample area changing ownership in which buyer and seller names have a similarity score of &lt;70%  (ha)]]/Table9[[#This Row],[Total sample area (ha)]]</f>
        <v>3.5248744739782865E-2</v>
      </c>
    </row>
    <row r="1068" spans="1:5" x14ac:dyDescent="0.25">
      <c r="A1068">
        <v>2015</v>
      </c>
      <c r="B1068" t="s">
        <v>8</v>
      </c>
      <c r="C1068" s="3">
        <v>48983090.770000003</v>
      </c>
      <c r="D1068" s="3">
        <v>867051571.76999998</v>
      </c>
      <c r="E1068" s="2">
        <f>Table9[[#This Row],[Total sample area changing ownership in which buyer and seller names have a similarity score of &lt;70%  (ha)]]/Table9[[#This Row],[Total sample area (ha)]]</f>
        <v>5.6493860763098404E-2</v>
      </c>
    </row>
    <row r="1069" spans="1:5" x14ac:dyDescent="0.25">
      <c r="A1069">
        <v>2015</v>
      </c>
      <c r="B1069" t="s">
        <v>9</v>
      </c>
      <c r="C1069" s="3">
        <v>10220467.26</v>
      </c>
      <c r="D1069" s="3">
        <v>274901317.45999998</v>
      </c>
      <c r="E1069" s="2">
        <f>Table9[[#This Row],[Total sample area changing ownership in which buyer and seller names have a similarity score of &lt;70%  (ha)]]/Table9[[#This Row],[Total sample area (ha)]]</f>
        <v>3.7178676895526876E-2</v>
      </c>
    </row>
    <row r="1070" spans="1:5" x14ac:dyDescent="0.25">
      <c r="A1070">
        <v>2015</v>
      </c>
      <c r="B1070" t="s">
        <v>10</v>
      </c>
      <c r="C1070" s="3">
        <v>197074625</v>
      </c>
      <c r="D1070" s="3">
        <v>1618616659</v>
      </c>
      <c r="E1070" s="2">
        <f>Table9[[#This Row],[Total sample area changing ownership in which buyer and seller names have a similarity score of &lt;70%  (ha)]]/Table9[[#This Row],[Total sample area (ha)]]</f>
        <v>0.12175497138510546</v>
      </c>
    </row>
    <row r="1071" spans="1:5" x14ac:dyDescent="0.25">
      <c r="A1071">
        <v>2015</v>
      </c>
      <c r="B1071" t="s">
        <v>11</v>
      </c>
      <c r="C1071" s="3">
        <v>276590686.5</v>
      </c>
      <c r="D1071" s="3">
        <v>6072527541.5</v>
      </c>
      <c r="E1071" s="2">
        <f>Table9[[#This Row],[Total sample area changing ownership in which buyer and seller names have a similarity score of &lt;70%  (ha)]]/Table9[[#This Row],[Total sample area (ha)]]</f>
        <v>4.5547868595039454E-2</v>
      </c>
    </row>
    <row r="1072" spans="1:5" x14ac:dyDescent="0.25">
      <c r="A1072">
        <v>2015</v>
      </c>
      <c r="B1072" t="s">
        <v>12</v>
      </c>
      <c r="C1072" s="3">
        <v>145302384.30000001</v>
      </c>
      <c r="D1072" s="3">
        <v>2195585482.3000002</v>
      </c>
      <c r="E1072" s="2">
        <f>Table9[[#This Row],[Total sample area changing ownership in which buyer and seller names have a similarity score of &lt;70%  (ha)]]/Table9[[#This Row],[Total sample area (ha)]]</f>
        <v>6.6179333699996748E-2</v>
      </c>
    </row>
    <row r="1073" spans="1:5" x14ac:dyDescent="0.25">
      <c r="A1073">
        <v>2015</v>
      </c>
      <c r="B1073" t="s">
        <v>13</v>
      </c>
      <c r="C1073" s="3">
        <v>0</v>
      </c>
      <c r="D1073" s="3">
        <v>2097764.04</v>
      </c>
      <c r="E1073" s="2">
        <f>Table9[[#This Row],[Total sample area changing ownership in which buyer and seller names have a similarity score of &lt;70%  (ha)]]/Table9[[#This Row],[Total sample area (ha)]]</f>
        <v>0</v>
      </c>
    </row>
    <row r="1074" spans="1:5" x14ac:dyDescent="0.25">
      <c r="A1074">
        <v>2015</v>
      </c>
      <c r="B1074" t="s">
        <v>14</v>
      </c>
      <c r="C1074" s="3">
        <v>1883174.2579999999</v>
      </c>
      <c r="D1074" s="3">
        <v>38372415.737999998</v>
      </c>
      <c r="E1074" s="2">
        <f>Table9[[#This Row],[Total sample area changing ownership in which buyer and seller names have a similarity score of &lt;70%  (ha)]]/Table9[[#This Row],[Total sample area (ha)]]</f>
        <v>4.9076249742991879E-2</v>
      </c>
    </row>
    <row r="1075" spans="1:5" x14ac:dyDescent="0.25">
      <c r="A1075">
        <v>2015</v>
      </c>
      <c r="B1075" t="s">
        <v>15</v>
      </c>
      <c r="C1075" s="3">
        <v>30243340.550000001</v>
      </c>
      <c r="D1075" s="3">
        <v>913145172.54999995</v>
      </c>
      <c r="E1075" s="2">
        <f>Table9[[#This Row],[Total sample area changing ownership in which buyer and seller names have a similarity score of &lt;70%  (ha)]]/Table9[[#This Row],[Total sample area (ha)]]</f>
        <v>3.3119969813281802E-2</v>
      </c>
    </row>
    <row r="1076" spans="1:5" x14ac:dyDescent="0.25">
      <c r="A1076">
        <v>2015</v>
      </c>
      <c r="B1076" t="s">
        <v>16</v>
      </c>
      <c r="C1076" s="3">
        <v>1698.886753</v>
      </c>
      <c r="D1076" s="3">
        <v>14266896.326753</v>
      </c>
      <c r="E1076" s="2">
        <f>Table9[[#This Row],[Total sample area changing ownership in which buyer and seller names have a similarity score of &lt;70%  (ha)]]/Table9[[#This Row],[Total sample area (ha)]]</f>
        <v>1.190789302796209E-4</v>
      </c>
    </row>
    <row r="1077" spans="1:5" x14ac:dyDescent="0.25">
      <c r="A1077">
        <v>2015</v>
      </c>
      <c r="B1077" t="s">
        <v>17</v>
      </c>
      <c r="C1077" s="3">
        <v>0</v>
      </c>
      <c r="D1077" s="3">
        <v>16404651</v>
      </c>
      <c r="E1077" s="2">
        <f>Table9[[#This Row],[Total sample area changing ownership in which buyer and seller names have a similarity score of &lt;70%  (ha)]]/Table9[[#This Row],[Total sample area (ha)]]</f>
        <v>0</v>
      </c>
    </row>
    <row r="1078" spans="1:5" x14ac:dyDescent="0.25">
      <c r="A1078">
        <v>2015</v>
      </c>
      <c r="B1078" t="s">
        <v>18</v>
      </c>
      <c r="C1078" s="3">
        <v>129993327.5</v>
      </c>
      <c r="D1078" s="3">
        <v>4573945710.5</v>
      </c>
      <c r="E1078" s="2">
        <f>Table9[[#This Row],[Total sample area changing ownership in which buyer and seller names have a similarity score of &lt;70%  (ha)]]/Table9[[#This Row],[Total sample area (ha)]]</f>
        <v>2.8420391436126121E-2</v>
      </c>
    </row>
    <row r="1079" spans="1:5" x14ac:dyDescent="0.25">
      <c r="A1079">
        <v>2015</v>
      </c>
      <c r="B1079" t="s">
        <v>19</v>
      </c>
      <c r="C1079" s="3">
        <v>2466316.977</v>
      </c>
      <c r="D1079" s="3">
        <v>25547319.067000002</v>
      </c>
      <c r="E1079" s="2">
        <f>Table9[[#This Row],[Total sample area changing ownership in which buyer and seller names have a similarity score of &lt;70%  (ha)]]/Table9[[#This Row],[Total sample area (ha)]]</f>
        <v>9.6539169943111264E-2</v>
      </c>
    </row>
    <row r="1080" spans="1:5" x14ac:dyDescent="0.25">
      <c r="A1080">
        <v>2015</v>
      </c>
      <c r="B1080" t="s">
        <v>20</v>
      </c>
      <c r="C1080" s="3">
        <v>35692993.420000002</v>
      </c>
      <c r="D1080" s="3">
        <v>14430199782.42</v>
      </c>
      <c r="E1080" s="2">
        <f>Table9[[#This Row],[Total sample area changing ownership in which buyer and seller names have a similarity score of &lt;70%  (ha)]]/Table9[[#This Row],[Total sample area (ha)]]</f>
        <v>2.4734926721862857E-3</v>
      </c>
    </row>
    <row r="1081" spans="1:5" x14ac:dyDescent="0.25">
      <c r="A1081">
        <v>2015</v>
      </c>
      <c r="B1081" t="s">
        <v>21</v>
      </c>
      <c r="C1081" s="3">
        <v>1642811.7209999999</v>
      </c>
      <c r="D1081" s="3">
        <v>82127995.981000006</v>
      </c>
      <c r="E1081" s="2">
        <f>Table9[[#This Row],[Total sample area changing ownership in which buyer and seller names have a similarity score of &lt;70%  (ha)]]/Table9[[#This Row],[Total sample area (ha)]]</f>
        <v>2.000306596279371E-2</v>
      </c>
    </row>
    <row r="1082" spans="1:5" x14ac:dyDescent="0.25">
      <c r="A1082">
        <v>2015</v>
      </c>
      <c r="B1082" t="s">
        <v>22</v>
      </c>
      <c r="C1082" s="3">
        <v>42173502.359999999</v>
      </c>
      <c r="D1082" s="3">
        <v>465720376.46000004</v>
      </c>
      <c r="E1082" s="2">
        <f>Table9[[#This Row],[Total sample area changing ownership in which buyer and seller names have a similarity score of &lt;70%  (ha)]]/Table9[[#This Row],[Total sample area (ha)]]</f>
        <v>9.055541584966964E-2</v>
      </c>
    </row>
    <row r="1083" spans="1:5" x14ac:dyDescent="0.25">
      <c r="A1083">
        <v>2015</v>
      </c>
      <c r="B1083" t="s">
        <v>23</v>
      </c>
      <c r="C1083" s="3">
        <v>121726757.5</v>
      </c>
      <c r="D1083" s="3">
        <v>6517470732.5</v>
      </c>
      <c r="E1083" s="2">
        <f>Table9[[#This Row],[Total sample area changing ownership in which buyer and seller names have a similarity score of &lt;70%  (ha)]]/Table9[[#This Row],[Total sample area (ha)]]</f>
        <v>1.8676993345439621E-2</v>
      </c>
    </row>
    <row r="1084" spans="1:5" x14ac:dyDescent="0.25">
      <c r="A1084">
        <v>2015</v>
      </c>
      <c r="B1084" t="s">
        <v>24</v>
      </c>
      <c r="C1084" s="3">
        <v>598988.36049999995</v>
      </c>
      <c r="D1084" s="3">
        <v>15784865.9605</v>
      </c>
      <c r="E1084" s="2">
        <f>Table9[[#This Row],[Total sample area changing ownership in which buyer and seller names have a similarity score of &lt;70%  (ha)]]/Table9[[#This Row],[Total sample area (ha)]]</f>
        <v>3.7947003287763521E-2</v>
      </c>
    </row>
    <row r="1085" spans="1:5" x14ac:dyDescent="0.25">
      <c r="A1085">
        <v>2015</v>
      </c>
      <c r="B1085" t="s">
        <v>25</v>
      </c>
      <c r="C1085" s="3">
        <v>8421515.2699999996</v>
      </c>
      <c r="D1085" s="3">
        <v>211817918.17000002</v>
      </c>
      <c r="E1085" s="2">
        <f>Table9[[#This Row],[Total sample area changing ownership in which buyer and seller names have a similarity score of &lt;70%  (ha)]]/Table9[[#This Row],[Total sample area (ha)]]</f>
        <v>3.9758276083334425E-2</v>
      </c>
    </row>
    <row r="1086" spans="1:5" x14ac:dyDescent="0.25">
      <c r="A1086">
        <v>2015</v>
      </c>
      <c r="B1086" t="s">
        <v>26</v>
      </c>
      <c r="C1086" s="3">
        <v>39191085.149999999</v>
      </c>
      <c r="D1086" s="3">
        <v>2107687172.1500001</v>
      </c>
      <c r="E1086" s="2">
        <f>Table9[[#This Row],[Total sample area changing ownership in which buyer and seller names have a similarity score of &lt;70%  (ha)]]/Table9[[#This Row],[Total sample area (ha)]]</f>
        <v>1.8594355779098914E-2</v>
      </c>
    </row>
    <row r="1087" spans="1:5" x14ac:dyDescent="0.25">
      <c r="A1087">
        <v>2015</v>
      </c>
      <c r="B1087" t="s">
        <v>27</v>
      </c>
      <c r="C1087" s="3">
        <v>12410564.07</v>
      </c>
      <c r="D1087" s="3">
        <v>422151764.26999998</v>
      </c>
      <c r="E1087" s="2">
        <f>Table9[[#This Row],[Total sample area changing ownership in which buyer and seller names have a similarity score of &lt;70%  (ha)]]/Table9[[#This Row],[Total sample area (ha)]]</f>
        <v>2.9398347041047653E-2</v>
      </c>
    </row>
    <row r="1088" spans="1:5" x14ac:dyDescent="0.25">
      <c r="A1088">
        <v>2015</v>
      </c>
      <c r="B1088" t="s">
        <v>28</v>
      </c>
      <c r="C1088" s="3">
        <v>12742255.26</v>
      </c>
      <c r="D1088" s="3">
        <v>192513531.25999999</v>
      </c>
      <c r="E1088" s="2">
        <f>Table9[[#This Row],[Total sample area changing ownership in which buyer and seller names have a similarity score of &lt;70%  (ha)]]/Table9[[#This Row],[Total sample area (ha)]]</f>
        <v>6.6188881252148932E-2</v>
      </c>
    </row>
    <row r="1089" spans="1:5" x14ac:dyDescent="0.25">
      <c r="A1089">
        <v>2015</v>
      </c>
      <c r="B1089" t="s">
        <v>29</v>
      </c>
      <c r="C1089" s="3">
        <v>190355880.19999999</v>
      </c>
      <c r="D1089" s="3">
        <v>3071650302.1999998</v>
      </c>
      <c r="E1089" s="2">
        <f>Table9[[#This Row],[Total sample area changing ownership in which buyer and seller names have a similarity score of &lt;70%  (ha)]]/Table9[[#This Row],[Total sample area (ha)]]</f>
        <v>6.1971859252227347E-2</v>
      </c>
    </row>
    <row r="1090" spans="1:5" x14ac:dyDescent="0.25">
      <c r="A1090">
        <v>2015</v>
      </c>
      <c r="B1090" t="s">
        <v>30</v>
      </c>
      <c r="C1090" s="3">
        <v>1513906.5819999999</v>
      </c>
      <c r="D1090" s="3">
        <v>36406401.832000002</v>
      </c>
      <c r="E1090" s="2">
        <f>Table9[[#This Row],[Total sample area changing ownership in which buyer and seller names have a similarity score of &lt;70%  (ha)]]/Table9[[#This Row],[Total sample area (ha)]]</f>
        <v>4.1583526682643132E-2</v>
      </c>
    </row>
    <row r="1091" spans="1:5" x14ac:dyDescent="0.25">
      <c r="A1091">
        <v>2015</v>
      </c>
      <c r="B1091" t="s">
        <v>31</v>
      </c>
      <c r="C1091" s="3">
        <v>21288036.120000001</v>
      </c>
      <c r="D1091" s="3">
        <v>1393208023.1199999</v>
      </c>
      <c r="E1091" s="2">
        <f>Table9[[#This Row],[Total sample area changing ownership in which buyer and seller names have a similarity score of &lt;70%  (ha)]]/Table9[[#This Row],[Total sample area (ha)]]</f>
        <v>1.5279869026541213E-2</v>
      </c>
    </row>
    <row r="1092" spans="1:5" x14ac:dyDescent="0.25">
      <c r="A1092">
        <v>2015</v>
      </c>
      <c r="B1092" t="s">
        <v>32</v>
      </c>
      <c r="C1092" s="3">
        <v>60728075.280000001</v>
      </c>
      <c r="D1092" s="3">
        <v>916685406.67999995</v>
      </c>
      <c r="E1092" s="2">
        <f>Table9[[#This Row],[Total sample area changing ownership in which buyer and seller names have a similarity score of &lt;70%  (ha)]]/Table9[[#This Row],[Total sample area (ha)]]</f>
        <v>6.6247455056518856E-2</v>
      </c>
    </row>
    <row r="1093" spans="1:5" x14ac:dyDescent="0.25">
      <c r="A1093">
        <v>2015</v>
      </c>
      <c r="B1093" t="s">
        <v>33</v>
      </c>
      <c r="C1093" s="3">
        <v>22834675.760000002</v>
      </c>
      <c r="D1093" s="3">
        <v>419080719.95999998</v>
      </c>
      <c r="E1093" s="2">
        <f>Table9[[#This Row],[Total sample area changing ownership in which buyer and seller names have a similarity score of &lt;70%  (ha)]]/Table9[[#This Row],[Total sample area (ha)]]</f>
        <v>5.4487535867027009E-2</v>
      </c>
    </row>
    <row r="1094" spans="1:5" x14ac:dyDescent="0.25">
      <c r="A1094">
        <v>2015</v>
      </c>
      <c r="B1094" t="s">
        <v>34</v>
      </c>
      <c r="C1094" s="3">
        <v>57325507.859999999</v>
      </c>
      <c r="D1094" s="3">
        <v>550566315.65999997</v>
      </c>
      <c r="E1094" s="2">
        <f>Table9[[#This Row],[Total sample area changing ownership in which buyer and seller names have a similarity score of &lt;70%  (ha)]]/Table9[[#This Row],[Total sample area (ha)]]</f>
        <v>0.10412098639067693</v>
      </c>
    </row>
    <row r="1095" spans="1:5" x14ac:dyDescent="0.25">
      <c r="A1095">
        <v>2015</v>
      </c>
      <c r="B1095" t="s">
        <v>35</v>
      </c>
      <c r="C1095" s="3">
        <v>25244160.149999999</v>
      </c>
      <c r="D1095" s="3">
        <v>482504317.75</v>
      </c>
      <c r="E1095" s="2">
        <f>Table9[[#This Row],[Total sample area changing ownership in which buyer and seller names have a similarity score of &lt;70%  (ha)]]/Table9[[#This Row],[Total sample area (ha)]]</f>
        <v>5.2319034713964478E-2</v>
      </c>
    </row>
    <row r="1096" spans="1:5" x14ac:dyDescent="0.25">
      <c r="A1096">
        <v>2015</v>
      </c>
      <c r="B1096" t="s">
        <v>36</v>
      </c>
      <c r="C1096" s="3">
        <v>45796887.649999999</v>
      </c>
      <c r="D1096" s="3">
        <v>1108664721.6500001</v>
      </c>
      <c r="E1096" s="2">
        <f>Table9[[#This Row],[Total sample area changing ownership in which buyer and seller names have a similarity score of &lt;70%  (ha)]]/Table9[[#This Row],[Total sample area (ha)]]</f>
        <v>4.1308149123606593E-2</v>
      </c>
    </row>
    <row r="1097" spans="1:5" x14ac:dyDescent="0.25">
      <c r="A1097">
        <v>2015</v>
      </c>
      <c r="B1097" t="s">
        <v>37</v>
      </c>
      <c r="C1097" s="3">
        <v>27774123.510000002</v>
      </c>
      <c r="D1097" s="3">
        <v>306460317.00999999</v>
      </c>
      <c r="E1097" s="2">
        <f>Table9[[#This Row],[Total sample area changing ownership in which buyer and seller names have a similarity score of &lt;70%  (ha)]]/Table9[[#This Row],[Total sample area (ha)]]</f>
        <v>9.0628776283272316E-2</v>
      </c>
    </row>
    <row r="1098" spans="1:5" x14ac:dyDescent="0.25">
      <c r="A1098">
        <v>2015</v>
      </c>
      <c r="B1098" t="s">
        <v>38</v>
      </c>
      <c r="C1098" s="3">
        <v>6417578.8310000002</v>
      </c>
      <c r="D1098" s="3">
        <v>881961829.03100002</v>
      </c>
      <c r="E1098" s="2">
        <f>Table9[[#This Row],[Total sample area changing ownership in which buyer and seller names have a similarity score of &lt;70%  (ha)]]/Table9[[#This Row],[Total sample area (ha)]]</f>
        <v>7.2764813847453133E-3</v>
      </c>
    </row>
    <row r="1099" spans="1:5" x14ac:dyDescent="0.25">
      <c r="A1099">
        <v>2015</v>
      </c>
      <c r="B1099" t="s">
        <v>39</v>
      </c>
      <c r="C1099" s="3">
        <v>54415480.909999996</v>
      </c>
      <c r="D1099" s="3">
        <v>1353641247.9100001</v>
      </c>
      <c r="E1099" s="2">
        <f>Table9[[#This Row],[Total sample area changing ownership in which buyer and seller names have a similarity score of &lt;70%  (ha)]]/Table9[[#This Row],[Total sample area (ha)]]</f>
        <v>4.0199337153781781E-2</v>
      </c>
    </row>
    <row r="1100" spans="1:5" x14ac:dyDescent="0.25">
      <c r="A1100">
        <v>2015</v>
      </c>
      <c r="B1100" t="s">
        <v>40</v>
      </c>
      <c r="C1100" s="3">
        <v>51362704</v>
      </c>
      <c r="D1100" s="3">
        <v>1469031791</v>
      </c>
      <c r="E1100" s="2">
        <f>Table9[[#This Row],[Total sample area changing ownership in which buyer and seller names have a similarity score of &lt;70%  (ha)]]/Table9[[#This Row],[Total sample area (ha)]]</f>
        <v>3.4963643615252435E-2</v>
      </c>
    </row>
    <row r="1101" spans="1:5" x14ac:dyDescent="0.25">
      <c r="A1101">
        <v>2015</v>
      </c>
      <c r="B1101" t="s">
        <v>41</v>
      </c>
      <c r="C1101" s="3">
        <v>1931408.7849999999</v>
      </c>
      <c r="D1101" s="3">
        <v>21743816.655000001</v>
      </c>
      <c r="E1101" s="2">
        <f>Table9[[#This Row],[Total sample area changing ownership in which buyer and seller names have a similarity score of &lt;70%  (ha)]]/Table9[[#This Row],[Total sample area (ha)]]</f>
        <v>8.8825656307025172E-2</v>
      </c>
    </row>
    <row r="1102" spans="1:5" x14ac:dyDescent="0.25">
      <c r="A1102">
        <v>2015</v>
      </c>
      <c r="B1102" t="s">
        <v>42</v>
      </c>
      <c r="C1102" s="3">
        <v>299002186</v>
      </c>
      <c r="D1102" s="3">
        <v>3630437039</v>
      </c>
      <c r="E1102" s="2">
        <f>Table9[[#This Row],[Total sample area changing ownership in which buyer and seller names have a similarity score of &lt;70%  (ha)]]/Table9[[#This Row],[Total sample area (ha)]]</f>
        <v>8.2359832380500347E-2</v>
      </c>
    </row>
    <row r="1103" spans="1:5" x14ac:dyDescent="0.25">
      <c r="A1103">
        <v>2015</v>
      </c>
      <c r="B1103" t="s">
        <v>43</v>
      </c>
      <c r="C1103" s="3">
        <v>40271589.350000001</v>
      </c>
      <c r="D1103" s="3">
        <v>1642901717.3499999</v>
      </c>
      <c r="E1103" s="2">
        <f>Table9[[#This Row],[Total sample area changing ownership in which buyer and seller names have a similarity score of &lt;70%  (ha)]]/Table9[[#This Row],[Total sample area (ha)]]</f>
        <v>2.4512476263618535E-2</v>
      </c>
    </row>
    <row r="1104" spans="1:5" x14ac:dyDescent="0.25">
      <c r="A1104">
        <v>2015</v>
      </c>
      <c r="B1104" t="s">
        <v>44</v>
      </c>
      <c r="C1104" s="3">
        <v>183737996.5</v>
      </c>
      <c r="D1104" s="3">
        <v>1174074662.5</v>
      </c>
      <c r="E1104" s="2">
        <f>Table9[[#This Row],[Total sample area changing ownership in which buyer and seller names have a similarity score of &lt;70%  (ha)]]/Table9[[#This Row],[Total sample area (ha)]]</f>
        <v>0.15649600691387036</v>
      </c>
    </row>
    <row r="1105" spans="1:5" x14ac:dyDescent="0.25">
      <c r="A1105">
        <v>2015</v>
      </c>
      <c r="B1105" t="s">
        <v>45</v>
      </c>
      <c r="C1105" s="3">
        <v>7798916.0039999997</v>
      </c>
      <c r="D1105" s="3">
        <v>380272285.704</v>
      </c>
      <c r="E1105" s="2">
        <f>Table9[[#This Row],[Total sample area changing ownership in which buyer and seller names have a similarity score of &lt;70%  (ha)]]/Table9[[#This Row],[Total sample area (ha)]]</f>
        <v>2.0508767788748598E-2</v>
      </c>
    </row>
    <row r="1106" spans="1:5" x14ac:dyDescent="0.25">
      <c r="A1106">
        <v>2015</v>
      </c>
      <c r="B1106" t="s">
        <v>46</v>
      </c>
      <c r="C1106" s="3">
        <v>11418213.77</v>
      </c>
      <c r="D1106" s="3">
        <v>72593731.25</v>
      </c>
      <c r="E1106" s="2">
        <f>Table9[[#This Row],[Total sample area changing ownership in which buyer and seller names have a similarity score of &lt;70%  (ha)]]/Table9[[#This Row],[Total sample area (ha)]]</f>
        <v>0.15728925312679803</v>
      </c>
    </row>
    <row r="1107" spans="1:5" x14ac:dyDescent="0.25">
      <c r="A1107">
        <v>2015</v>
      </c>
      <c r="B1107" t="s">
        <v>47</v>
      </c>
      <c r="C1107" s="3">
        <v>16237529.109999999</v>
      </c>
      <c r="D1107" s="3">
        <v>124067199.70999999</v>
      </c>
      <c r="E1107" s="2">
        <f>Table9[[#This Row],[Total sample area changing ownership in which buyer and seller names have a similarity score of &lt;70%  (ha)]]/Table9[[#This Row],[Total sample area (ha)]]</f>
        <v>0.13087688887920657</v>
      </c>
    </row>
    <row r="1108" spans="1:5" x14ac:dyDescent="0.25">
      <c r="A1108">
        <v>2015</v>
      </c>
      <c r="B1108" t="s">
        <v>48</v>
      </c>
      <c r="C1108" s="3">
        <v>115591130.5</v>
      </c>
      <c r="D1108" s="3">
        <v>2039986585.5</v>
      </c>
      <c r="E1108" s="2">
        <f>Table9[[#This Row],[Total sample area changing ownership in which buyer and seller names have a similarity score of &lt;70%  (ha)]]/Table9[[#This Row],[Total sample area (ha)]]</f>
        <v>5.6662691471409191E-2</v>
      </c>
    </row>
    <row r="1109" spans="1:5" x14ac:dyDescent="0.25">
      <c r="A1109">
        <v>2015</v>
      </c>
      <c r="B1109" t="s">
        <v>49</v>
      </c>
      <c r="C1109" s="3">
        <v>422961.52039999998</v>
      </c>
      <c r="D1109" s="3">
        <v>10409430.069400001</v>
      </c>
      <c r="E1109" s="2">
        <f>Table9[[#This Row],[Total sample area changing ownership in which buyer and seller names have a similarity score of &lt;70%  (ha)]]/Table9[[#This Row],[Total sample area (ha)]]</f>
        <v>4.0632533921655854E-2</v>
      </c>
    </row>
    <row r="1110" spans="1:5" x14ac:dyDescent="0.25">
      <c r="A1110">
        <v>2015</v>
      </c>
      <c r="B1110" t="s">
        <v>50</v>
      </c>
      <c r="C1110" s="3">
        <v>5177899.1880000001</v>
      </c>
      <c r="D1110" s="3">
        <v>181518708.68799999</v>
      </c>
      <c r="E1110" s="2">
        <f>Table9[[#This Row],[Total sample area changing ownership in which buyer and seller names have a similarity score of &lt;70%  (ha)]]/Table9[[#This Row],[Total sample area (ha)]]</f>
        <v>2.8525429832689776E-2</v>
      </c>
    </row>
    <row r="1111" spans="1:5" x14ac:dyDescent="0.25">
      <c r="A1111">
        <v>2015</v>
      </c>
      <c r="B1111" t="s">
        <v>51</v>
      </c>
      <c r="C1111" s="3">
        <v>5784160.9550000001</v>
      </c>
      <c r="D1111" s="3">
        <v>64413988.114999995</v>
      </c>
      <c r="E1111" s="2">
        <f>Table9[[#This Row],[Total sample area changing ownership in which buyer and seller names have a similarity score of &lt;70%  (ha)]]/Table9[[#This Row],[Total sample area (ha)]]</f>
        <v>8.9796659456535824E-2</v>
      </c>
    </row>
    <row r="1112" spans="1:5" x14ac:dyDescent="0.25">
      <c r="A1112">
        <v>2015</v>
      </c>
      <c r="B1112" t="s">
        <v>52</v>
      </c>
      <c r="C1112" s="3">
        <v>2662414.7489999998</v>
      </c>
      <c r="D1112" s="3">
        <v>267196780.14900002</v>
      </c>
      <c r="E1112" s="2">
        <f>Table9[[#This Row],[Total sample area changing ownership in which buyer and seller names have a similarity score of &lt;70%  (ha)]]/Table9[[#This Row],[Total sample area (ha)]]</f>
        <v>9.9642471272121131E-3</v>
      </c>
    </row>
    <row r="1113" spans="1:5" x14ac:dyDescent="0.25">
      <c r="A1113">
        <v>2015</v>
      </c>
      <c r="B1113" t="s">
        <v>53</v>
      </c>
      <c r="C1113" s="3">
        <v>24365778.539999999</v>
      </c>
      <c r="D1113" s="3">
        <v>1289679396.54</v>
      </c>
      <c r="E1113" s="2">
        <f>Table9[[#This Row],[Total sample area changing ownership in which buyer and seller names have a similarity score of &lt;70%  (ha)]]/Table9[[#This Row],[Total sample area (ha)]]</f>
        <v>1.8892895866499396E-2</v>
      </c>
    </row>
    <row r="1114" spans="1:5" x14ac:dyDescent="0.25">
      <c r="A1114">
        <v>2015</v>
      </c>
      <c r="B1114" t="s">
        <v>54</v>
      </c>
      <c r="C1114" s="3">
        <v>16126073.1</v>
      </c>
      <c r="D1114" s="3">
        <v>304738945.5</v>
      </c>
      <c r="E1114" s="2">
        <f>Table9[[#This Row],[Total sample area changing ownership in which buyer and seller names have a similarity score of &lt;70%  (ha)]]/Table9[[#This Row],[Total sample area (ha)]]</f>
        <v>5.2917663915720281E-2</v>
      </c>
    </row>
    <row r="1115" spans="1:5" x14ac:dyDescent="0.25">
      <c r="A1115">
        <v>2015</v>
      </c>
      <c r="B1115" t="s">
        <v>55</v>
      </c>
      <c r="C1115" s="3">
        <v>1662548.6680000001</v>
      </c>
      <c r="D1115" s="3">
        <v>32358936.068</v>
      </c>
      <c r="E1115" s="2">
        <f>Table9[[#This Row],[Total sample area changing ownership in which buyer and seller names have a similarity score of &lt;70%  (ha)]]/Table9[[#This Row],[Total sample area (ha)]]</f>
        <v>5.1378347684431662E-2</v>
      </c>
    </row>
    <row r="1116" spans="1:5" x14ac:dyDescent="0.25">
      <c r="A1116">
        <v>2015</v>
      </c>
      <c r="B1116" t="s">
        <v>56</v>
      </c>
      <c r="C1116" s="3">
        <v>49024098.030000001</v>
      </c>
      <c r="D1116" s="3">
        <v>620873261.63</v>
      </c>
      <c r="E1116" s="2">
        <f>Table9[[#This Row],[Total sample area changing ownership in which buyer and seller names have a similarity score of &lt;70%  (ha)]]/Table9[[#This Row],[Total sample area (ha)]]</f>
        <v>7.8959911884907627E-2</v>
      </c>
    </row>
    <row r="1117" spans="1:5" x14ac:dyDescent="0.25">
      <c r="A1117">
        <v>2015</v>
      </c>
      <c r="B1117" t="s">
        <v>57</v>
      </c>
      <c r="C1117" s="3">
        <v>35441619.810000002</v>
      </c>
      <c r="D1117" s="3">
        <v>999834740.00999999</v>
      </c>
      <c r="E1117" s="2">
        <f>Table9[[#This Row],[Total sample area changing ownership in which buyer and seller names have a similarity score of &lt;70%  (ha)]]/Table9[[#This Row],[Total sample area (ha)]]</f>
        <v>3.5447477859836644E-2</v>
      </c>
    </row>
    <row r="1118" spans="1:5" x14ac:dyDescent="0.25">
      <c r="A1118">
        <v>2015</v>
      </c>
      <c r="B1118" t="s">
        <v>58</v>
      </c>
      <c r="C1118" s="3">
        <v>114240264.59999999</v>
      </c>
      <c r="D1118" s="3">
        <v>4988830237.6000004</v>
      </c>
      <c r="E1118" s="2">
        <f>Table9[[#This Row],[Total sample area changing ownership in which buyer and seller names have a similarity score of &lt;70%  (ha)]]/Table9[[#This Row],[Total sample area (ha)]]</f>
        <v>2.2899208663984944E-2</v>
      </c>
    </row>
    <row r="1119" spans="1:5" x14ac:dyDescent="0.25">
      <c r="A1119">
        <v>2015</v>
      </c>
      <c r="B1119" t="s">
        <v>59</v>
      </c>
      <c r="C1119" s="3">
        <v>138083649.69999999</v>
      </c>
      <c r="D1119" s="3">
        <v>2469413549.6999998</v>
      </c>
      <c r="E1119" s="2">
        <f>Table9[[#This Row],[Total sample area changing ownership in which buyer and seller names have a similarity score of &lt;70%  (ha)]]/Table9[[#This Row],[Total sample area (ha)]]</f>
        <v>5.5917588091624136E-2</v>
      </c>
    </row>
    <row r="1120" spans="1:5" x14ac:dyDescent="0.25">
      <c r="A1120">
        <v>2015</v>
      </c>
      <c r="B1120" t="s">
        <v>60</v>
      </c>
      <c r="C1120" s="3">
        <v>59870217.259999998</v>
      </c>
      <c r="D1120" s="3">
        <v>2343246234.2600002</v>
      </c>
      <c r="E1120" s="2">
        <f>Table9[[#This Row],[Total sample area changing ownership in which buyer and seller names have a similarity score of &lt;70%  (ha)]]/Table9[[#This Row],[Total sample area (ha)]]</f>
        <v>2.5550117774501439E-2</v>
      </c>
    </row>
    <row r="1121" spans="1:5" x14ac:dyDescent="0.25">
      <c r="A1121">
        <v>2015</v>
      </c>
      <c r="B1121" t="s">
        <v>61</v>
      </c>
      <c r="C1121" s="3">
        <v>10246688.029999999</v>
      </c>
      <c r="D1121" s="3">
        <v>577227630.52999997</v>
      </c>
      <c r="E1121" s="2">
        <f>Table9[[#This Row],[Total sample area changing ownership in which buyer and seller names have a similarity score of &lt;70%  (ha)]]/Table9[[#This Row],[Total sample area (ha)]]</f>
        <v>1.7751554998487643E-2</v>
      </c>
    </row>
    <row r="1122" spans="1:5" x14ac:dyDescent="0.25">
      <c r="A1122">
        <v>2015</v>
      </c>
      <c r="B1122" t="s">
        <v>62</v>
      </c>
      <c r="C1122" s="3">
        <v>949173.23640000005</v>
      </c>
      <c r="D1122" s="3">
        <v>21071434.356400002</v>
      </c>
      <c r="E1122" s="2">
        <f>Table9[[#This Row],[Total sample area changing ownership in which buyer and seller names have a similarity score of &lt;70%  (ha)]]/Table9[[#This Row],[Total sample area (ha)]]</f>
        <v>4.5045497157231197E-2</v>
      </c>
    </row>
    <row r="1123" spans="1:5" x14ac:dyDescent="0.25">
      <c r="A1123">
        <v>2015</v>
      </c>
      <c r="B1123" t="s">
        <v>63</v>
      </c>
      <c r="C1123" s="3">
        <v>75779314.200000003</v>
      </c>
      <c r="D1123" s="3">
        <v>1913947003.2</v>
      </c>
      <c r="E1123" s="2">
        <f>Table9[[#This Row],[Total sample area changing ownership in which buyer and seller names have a similarity score of &lt;70%  (ha)]]/Table9[[#This Row],[Total sample area (ha)]]</f>
        <v>3.9593214479450953E-2</v>
      </c>
    </row>
    <row r="1124" spans="1:5" x14ac:dyDescent="0.25">
      <c r="A1124">
        <v>2015</v>
      </c>
      <c r="B1124" t="s">
        <v>64</v>
      </c>
      <c r="C1124" s="3">
        <v>35437476.969999999</v>
      </c>
      <c r="D1124" s="3">
        <v>610996718.76999998</v>
      </c>
      <c r="E1124" s="2">
        <f>Table9[[#This Row],[Total sample area changing ownership in which buyer and seller names have a similarity score of &lt;70%  (ha)]]/Table9[[#This Row],[Total sample area (ha)]]</f>
        <v>5.7999455449350576E-2</v>
      </c>
    </row>
    <row r="1125" spans="1:5" x14ac:dyDescent="0.25">
      <c r="A1125">
        <v>2015</v>
      </c>
      <c r="B1125" t="s">
        <v>65</v>
      </c>
      <c r="C1125" s="3">
        <v>25842822.219999999</v>
      </c>
      <c r="D1125" s="3">
        <v>987874693.92000008</v>
      </c>
      <c r="E1125" s="2">
        <f>Table9[[#This Row],[Total sample area changing ownership in which buyer and seller names have a similarity score of &lt;70%  (ha)]]/Table9[[#This Row],[Total sample area (ha)]]</f>
        <v>2.6160020475322347E-2</v>
      </c>
    </row>
    <row r="1126" spans="1:5" x14ac:dyDescent="0.25">
      <c r="A1126">
        <v>2015</v>
      </c>
      <c r="B1126" t="s">
        <v>66</v>
      </c>
      <c r="C1126" s="3">
        <v>23779982.73</v>
      </c>
      <c r="D1126" s="3">
        <v>445507662.13</v>
      </c>
      <c r="E1126" s="2">
        <f>Table9[[#This Row],[Total sample area changing ownership in which buyer and seller names have a similarity score of &lt;70%  (ha)]]/Table9[[#This Row],[Total sample area (ha)]]</f>
        <v>5.3377269913398161E-2</v>
      </c>
    </row>
    <row r="1127" spans="1:5" x14ac:dyDescent="0.25">
      <c r="A1127">
        <v>2015</v>
      </c>
      <c r="B1127" t="s">
        <v>67</v>
      </c>
      <c r="C1127" s="3">
        <v>442794.63449999999</v>
      </c>
      <c r="D1127" s="3">
        <v>17055703.884500001</v>
      </c>
      <c r="E1127" s="2">
        <f>Table9[[#This Row],[Total sample area changing ownership in which buyer and seller names have a similarity score of &lt;70%  (ha)]]/Table9[[#This Row],[Total sample area (ha)]]</f>
        <v>2.5961674610357532E-2</v>
      </c>
    </row>
    <row r="1128" spans="1:5" x14ac:dyDescent="0.25">
      <c r="A1128">
        <v>2015</v>
      </c>
      <c r="B1128" t="s">
        <v>68</v>
      </c>
      <c r="C1128" s="3">
        <v>15419237.48</v>
      </c>
      <c r="D1128" s="3">
        <v>620722528.08000004</v>
      </c>
      <c r="E1128" s="2">
        <f>Table9[[#This Row],[Total sample area changing ownership in which buyer and seller names have a similarity score of &lt;70%  (ha)]]/Table9[[#This Row],[Total sample area (ha)]]</f>
        <v>2.4840789213329044E-2</v>
      </c>
    </row>
    <row r="1129" spans="1:5" x14ac:dyDescent="0.25">
      <c r="A1129">
        <v>2015</v>
      </c>
      <c r="B1129" t="s">
        <v>69</v>
      </c>
      <c r="C1129" s="3">
        <v>3971269.9279999998</v>
      </c>
      <c r="D1129" s="3">
        <v>70035902.588</v>
      </c>
      <c r="E1129" s="2">
        <f>Table9[[#This Row],[Total sample area changing ownership in which buyer and seller names have a similarity score of &lt;70%  (ha)]]/Table9[[#This Row],[Total sample area (ha)]]</f>
        <v>5.6703344731084251E-2</v>
      </c>
    </row>
    <row r="1130" spans="1:5" x14ac:dyDescent="0.25">
      <c r="A1130">
        <v>2015</v>
      </c>
      <c r="B1130" t="s">
        <v>70</v>
      </c>
      <c r="C1130" s="3">
        <v>1452281.2490000001</v>
      </c>
      <c r="D1130" s="3">
        <v>21770702.919000003</v>
      </c>
      <c r="E1130" s="2">
        <f>Table9[[#This Row],[Total sample area changing ownership in which buyer and seller names have a similarity score of &lt;70%  (ha)]]/Table9[[#This Row],[Total sample area (ha)]]</f>
        <v>6.6708055059285509E-2</v>
      </c>
    </row>
    <row r="1131" spans="1:5" x14ac:dyDescent="0.25">
      <c r="A1131">
        <v>2015</v>
      </c>
      <c r="B1131" t="s">
        <v>71</v>
      </c>
      <c r="C1131" s="3">
        <v>16111420.01</v>
      </c>
      <c r="D1131" s="3">
        <v>504654575.40999997</v>
      </c>
      <c r="E1131" s="2">
        <f>Table9[[#This Row],[Total sample area changing ownership in which buyer and seller names have a similarity score of &lt;70%  (ha)]]/Table9[[#This Row],[Total sample area (ha)]]</f>
        <v>3.1925639427544054E-2</v>
      </c>
    </row>
    <row r="1132" spans="1:5" x14ac:dyDescent="0.25">
      <c r="A1132">
        <v>2015</v>
      </c>
      <c r="B1132" t="s">
        <v>72</v>
      </c>
      <c r="C1132" s="3">
        <v>18539610.510000002</v>
      </c>
      <c r="D1132" s="3">
        <v>114568967.18000001</v>
      </c>
      <c r="E1132" s="2">
        <f>Table9[[#This Row],[Total sample area changing ownership in which buyer and seller names have a similarity score of &lt;70%  (ha)]]/Table9[[#This Row],[Total sample area (ha)]]</f>
        <v>0.16182052580497044</v>
      </c>
    </row>
    <row r="1133" spans="1:5" x14ac:dyDescent="0.25">
      <c r="A1133">
        <v>2015</v>
      </c>
      <c r="B1133" t="s">
        <v>73</v>
      </c>
      <c r="C1133" s="3">
        <v>4714501.92</v>
      </c>
      <c r="D1133" s="3">
        <v>89587187.489999995</v>
      </c>
      <c r="E1133" s="2">
        <f>Table9[[#This Row],[Total sample area changing ownership in which buyer and seller names have a similarity score of &lt;70%  (ha)]]/Table9[[#This Row],[Total sample area (ha)]]</f>
        <v>5.2624734095221455E-2</v>
      </c>
    </row>
    <row r="1134" spans="1:5" x14ac:dyDescent="0.25">
      <c r="A1134">
        <v>2015</v>
      </c>
      <c r="B1134" t="s">
        <v>74</v>
      </c>
      <c r="C1134" s="3">
        <v>8487914.3110000007</v>
      </c>
      <c r="D1134" s="3">
        <v>461618896.91100001</v>
      </c>
      <c r="E1134" s="2">
        <f>Table9[[#This Row],[Total sample area changing ownership in which buyer and seller names have a similarity score of &lt;70%  (ha)]]/Table9[[#This Row],[Total sample area (ha)]]</f>
        <v>1.8387276534384312E-2</v>
      </c>
    </row>
    <row r="1135" spans="1:5" x14ac:dyDescent="0.25">
      <c r="A1135">
        <v>2015</v>
      </c>
      <c r="B1135" t="s">
        <v>75</v>
      </c>
      <c r="C1135" s="3">
        <v>43273536.090000004</v>
      </c>
      <c r="D1135" s="3">
        <v>1057136385.09</v>
      </c>
      <c r="E1135" s="2">
        <f>Table9[[#This Row],[Total sample area changing ownership in which buyer and seller names have a similarity score of &lt;70%  (ha)]]/Table9[[#This Row],[Total sample area (ha)]]</f>
        <v>4.0934676641856273E-2</v>
      </c>
    </row>
    <row r="1136" spans="1:5" x14ac:dyDescent="0.25">
      <c r="A1136">
        <v>2015</v>
      </c>
      <c r="B1136" t="s">
        <v>76</v>
      </c>
      <c r="C1136" s="3">
        <v>6337213.9740000004</v>
      </c>
      <c r="D1136" s="3">
        <v>499701888.574</v>
      </c>
      <c r="E1136" s="2">
        <f>Table9[[#This Row],[Total sample area changing ownership in which buyer and seller names have a similarity score of &lt;70%  (ha)]]/Table9[[#This Row],[Total sample area (ha)]]</f>
        <v>1.2681989239793584E-2</v>
      </c>
    </row>
    <row r="1137" spans="1:5" x14ac:dyDescent="0.25">
      <c r="A1137">
        <v>2015</v>
      </c>
      <c r="B1137" t="s">
        <v>77</v>
      </c>
      <c r="C1137" s="3">
        <v>22709459.84</v>
      </c>
      <c r="D1137" s="3">
        <v>1985293385.8399999</v>
      </c>
      <c r="E1137" s="2">
        <f>Table9[[#This Row],[Total sample area changing ownership in which buyer and seller names have a similarity score of &lt;70%  (ha)]]/Table9[[#This Row],[Total sample area (ha)]]</f>
        <v>1.1438843247035436E-2</v>
      </c>
    </row>
    <row r="1138" spans="1:5" x14ac:dyDescent="0.25">
      <c r="A1138">
        <v>2015</v>
      </c>
      <c r="B1138" t="s">
        <v>78</v>
      </c>
      <c r="C1138" s="3">
        <v>7634960.2240000004</v>
      </c>
      <c r="D1138" s="3">
        <v>302397748.22399998</v>
      </c>
      <c r="E1138" s="2">
        <f>Table9[[#This Row],[Total sample area changing ownership in which buyer and seller names have a similarity score of &lt;70%  (ha)]]/Table9[[#This Row],[Total sample area (ha)]]</f>
        <v>2.5248072344587806E-2</v>
      </c>
    </row>
    <row r="1139" spans="1:5" x14ac:dyDescent="0.25">
      <c r="A1139">
        <v>2015</v>
      </c>
      <c r="B1139" t="s">
        <v>79</v>
      </c>
      <c r="C1139" s="3">
        <v>56571786.539999999</v>
      </c>
      <c r="D1139" s="3">
        <v>466510618.54000002</v>
      </c>
      <c r="E1139" s="2">
        <f>Table9[[#This Row],[Total sample area changing ownership in which buyer and seller names have a similarity score of &lt;70%  (ha)]]/Table9[[#This Row],[Total sample area (ha)]]</f>
        <v>0.12126580680424397</v>
      </c>
    </row>
    <row r="1140" spans="1:5" x14ac:dyDescent="0.25">
      <c r="A1140">
        <v>2015</v>
      </c>
      <c r="B1140" t="s">
        <v>80</v>
      </c>
      <c r="C1140" s="3">
        <v>3020028.2409999999</v>
      </c>
      <c r="D1140" s="3">
        <v>83588896.800999999</v>
      </c>
      <c r="E1140" s="2">
        <f>Table9[[#This Row],[Total sample area changing ownership in which buyer and seller names have a similarity score of &lt;70%  (ha)]]/Table9[[#This Row],[Total sample area (ha)]]</f>
        <v>3.6129538211154742E-2</v>
      </c>
    </row>
    <row r="1141" spans="1:5" x14ac:dyDescent="0.25">
      <c r="A1141">
        <v>2015</v>
      </c>
      <c r="B1141" t="s">
        <v>81</v>
      </c>
      <c r="C1141" s="3">
        <v>1183144694</v>
      </c>
      <c r="D1141" s="3">
        <v>13888720064</v>
      </c>
      <c r="E1141" s="2">
        <f>Table9[[#This Row],[Total sample area changing ownership in which buyer and seller names have a similarity score of &lt;70%  (ha)]]/Table9[[#This Row],[Total sample area (ha)]]</f>
        <v>8.5187453454890219E-2</v>
      </c>
    </row>
    <row r="1142" spans="1:5" x14ac:dyDescent="0.25">
      <c r="A1142">
        <v>2015</v>
      </c>
      <c r="B1142" t="s">
        <v>82</v>
      </c>
      <c r="C1142" s="3">
        <v>323896217.30000001</v>
      </c>
      <c r="D1142" s="3">
        <v>2238497484.3000002</v>
      </c>
      <c r="E1142" s="2">
        <f>Table9[[#This Row],[Total sample area changing ownership in which buyer and seller names have a similarity score of &lt;70%  (ha)]]/Table9[[#This Row],[Total sample area (ha)]]</f>
        <v>0.14469358110593789</v>
      </c>
    </row>
    <row r="1143" spans="1:5" x14ac:dyDescent="0.25">
      <c r="A1143">
        <v>2015</v>
      </c>
      <c r="B1143" t="s">
        <v>83</v>
      </c>
      <c r="C1143" s="3">
        <v>42503289.439999998</v>
      </c>
      <c r="D1143" s="3">
        <v>1119794849.4400001</v>
      </c>
      <c r="E1143" s="2">
        <f>Table9[[#This Row],[Total sample area changing ownership in which buyer and seller names have a similarity score of &lt;70%  (ha)]]/Table9[[#This Row],[Total sample area (ha)]]</f>
        <v>3.7956318035625485E-2</v>
      </c>
    </row>
    <row r="1144" spans="1:5" x14ac:dyDescent="0.25">
      <c r="A1144">
        <v>2015</v>
      </c>
      <c r="B1144" t="s">
        <v>84</v>
      </c>
      <c r="C1144" s="3">
        <v>10898173.49</v>
      </c>
      <c r="D1144" s="3">
        <v>808695555.28999996</v>
      </c>
      <c r="E1144" s="2">
        <f>Table9[[#This Row],[Total sample area changing ownership in which buyer and seller names have a similarity score of &lt;70%  (ha)]]/Table9[[#This Row],[Total sample area (ha)]]</f>
        <v>1.3476237650511003E-2</v>
      </c>
    </row>
    <row r="1145" spans="1:5" x14ac:dyDescent="0.25">
      <c r="A1145">
        <v>2015</v>
      </c>
      <c r="B1145" t="s">
        <v>85</v>
      </c>
      <c r="C1145" s="3">
        <v>22196357.780000001</v>
      </c>
      <c r="D1145" s="3">
        <v>656039353.57999992</v>
      </c>
      <c r="E1145" s="2">
        <f>Table9[[#This Row],[Total sample area changing ownership in which buyer and seller names have a similarity score of &lt;70%  (ha)]]/Table9[[#This Row],[Total sample area (ha)]]</f>
        <v>3.3833881548225281E-2</v>
      </c>
    </row>
    <row r="1146" spans="1:5" x14ac:dyDescent="0.25">
      <c r="A1146">
        <v>2015</v>
      </c>
      <c r="B1146" t="s">
        <v>86</v>
      </c>
      <c r="C1146" s="3">
        <v>28560326.469999999</v>
      </c>
      <c r="D1146" s="3">
        <v>756704899.87</v>
      </c>
      <c r="E1146" s="2">
        <f>Table9[[#This Row],[Total sample area changing ownership in which buyer and seller names have a similarity score of &lt;70%  (ha)]]/Table9[[#This Row],[Total sample area (ha)]]</f>
        <v>3.7743017753560988E-2</v>
      </c>
    </row>
    <row r="1147" spans="1:5" x14ac:dyDescent="0.25">
      <c r="A1147">
        <v>2015</v>
      </c>
      <c r="B1147" t="s">
        <v>87</v>
      </c>
      <c r="C1147" s="3">
        <v>107986686.7</v>
      </c>
      <c r="D1147" s="3">
        <v>4013815824.6999998</v>
      </c>
      <c r="E1147" s="2">
        <f>Table9[[#This Row],[Total sample area changing ownership in which buyer and seller names have a similarity score of &lt;70%  (ha)]]/Table9[[#This Row],[Total sample area (ha)]]</f>
        <v>2.6903747310845071E-2</v>
      </c>
    </row>
    <row r="1148" spans="1:5" x14ac:dyDescent="0.25">
      <c r="A1148">
        <v>2015</v>
      </c>
      <c r="B1148" t="s">
        <v>88</v>
      </c>
      <c r="C1148" s="3">
        <v>23899959.440000001</v>
      </c>
      <c r="D1148" s="3">
        <v>3607286711.4400001</v>
      </c>
      <c r="E1148" s="2">
        <f>Table9[[#This Row],[Total sample area changing ownership in which buyer and seller names have a similarity score of &lt;70%  (ha)]]/Table9[[#This Row],[Total sample area (ha)]]</f>
        <v>6.625467103627959E-3</v>
      </c>
    </row>
    <row r="1149" spans="1:5" x14ac:dyDescent="0.25">
      <c r="A1149">
        <v>2015</v>
      </c>
      <c r="B1149" t="s">
        <v>89</v>
      </c>
      <c r="C1149" s="3">
        <v>65321018.950000003</v>
      </c>
      <c r="D1149" s="3">
        <v>1459824351.95</v>
      </c>
      <c r="E1149" s="2">
        <f>Table9[[#This Row],[Total sample area changing ownership in which buyer and seller names have a similarity score of &lt;70%  (ha)]]/Table9[[#This Row],[Total sample area (ha)]]</f>
        <v>4.4745807166968875E-2</v>
      </c>
    </row>
    <row r="1150" spans="1:5" x14ac:dyDescent="0.25">
      <c r="A1150">
        <v>2015</v>
      </c>
      <c r="B1150" t="s">
        <v>90</v>
      </c>
      <c r="C1150" s="3">
        <v>7256603.4469999997</v>
      </c>
      <c r="D1150" s="3">
        <v>390978261.54700005</v>
      </c>
      <c r="E1150" s="2">
        <f>Table9[[#This Row],[Total sample area changing ownership in which buyer and seller names have a similarity score of &lt;70%  (ha)]]/Table9[[#This Row],[Total sample area (ha)]]</f>
        <v>1.856011998796939E-2</v>
      </c>
    </row>
    <row r="1151" spans="1:5" x14ac:dyDescent="0.25">
      <c r="A1151">
        <v>2015</v>
      </c>
      <c r="B1151" t="s">
        <v>91</v>
      </c>
      <c r="C1151" s="3">
        <v>221294673.5</v>
      </c>
      <c r="D1151" s="3">
        <v>3935391941.5</v>
      </c>
      <c r="E1151" s="2">
        <f>Table9[[#This Row],[Total sample area changing ownership in which buyer and seller names have a similarity score of &lt;70%  (ha)]]/Table9[[#This Row],[Total sample area (ha)]]</f>
        <v>5.6231927286930439E-2</v>
      </c>
    </row>
    <row r="1152" spans="1:5" x14ac:dyDescent="0.25">
      <c r="A1152">
        <v>2015</v>
      </c>
      <c r="B1152" t="s">
        <v>92</v>
      </c>
      <c r="C1152" s="3">
        <v>81308999.359999999</v>
      </c>
      <c r="D1152" s="3">
        <v>923732762.36000001</v>
      </c>
      <c r="E1152" s="2">
        <f>Table9[[#This Row],[Total sample area changing ownership in which buyer and seller names have a similarity score of &lt;70%  (ha)]]/Table9[[#This Row],[Total sample area (ha)]]</f>
        <v>8.8022210181511351E-2</v>
      </c>
    </row>
    <row r="1153" spans="1:5" x14ac:dyDescent="0.25">
      <c r="A1153">
        <v>2015</v>
      </c>
      <c r="B1153" t="s">
        <v>93</v>
      </c>
      <c r="C1153" s="3">
        <v>11136733.84</v>
      </c>
      <c r="D1153" s="3">
        <v>280959232.44</v>
      </c>
      <c r="E1153" s="2">
        <f>Table9[[#This Row],[Total sample area changing ownership in which buyer and seller names have a similarity score of &lt;70%  (ha)]]/Table9[[#This Row],[Total sample area (ha)]]</f>
        <v>3.9638255498075849E-2</v>
      </c>
    </row>
    <row r="1154" spans="1:5" x14ac:dyDescent="0.25">
      <c r="A1154">
        <v>2015</v>
      </c>
      <c r="B1154" t="s">
        <v>94</v>
      </c>
      <c r="C1154" s="3">
        <v>2348977.4539999999</v>
      </c>
      <c r="D1154" s="3">
        <v>88620263.903999999</v>
      </c>
      <c r="E1154" s="2">
        <f>Table9[[#This Row],[Total sample area changing ownership in which buyer and seller names have a similarity score of &lt;70%  (ha)]]/Table9[[#This Row],[Total sample area (ha)]]</f>
        <v>2.6506098611312933E-2</v>
      </c>
    </row>
    <row r="1155" spans="1:5" x14ac:dyDescent="0.25">
      <c r="A1155">
        <v>2015</v>
      </c>
      <c r="B1155" t="s">
        <v>95</v>
      </c>
      <c r="C1155" s="3">
        <v>17129662.890000001</v>
      </c>
      <c r="D1155" s="3">
        <v>905743291.88999999</v>
      </c>
      <c r="E1155" s="2">
        <f>Table9[[#This Row],[Total sample area changing ownership in which buyer and seller names have a similarity score of &lt;70%  (ha)]]/Table9[[#This Row],[Total sample area (ha)]]</f>
        <v>1.891227132828752E-2</v>
      </c>
    </row>
    <row r="1156" spans="1:5" x14ac:dyDescent="0.25">
      <c r="A1156">
        <v>2016</v>
      </c>
      <c r="B1156" t="s">
        <v>0</v>
      </c>
      <c r="C1156" s="3">
        <v>2151407.3898549997</v>
      </c>
      <c r="D1156" s="3">
        <v>34291361.910578951</v>
      </c>
      <c r="E1156" s="2">
        <f>Table9[[#This Row],[Total sample area changing ownership in which buyer and seller names have a similarity score of &lt;70%  (ha)]]/Table9[[#This Row],[Total sample area (ha)]]</f>
        <v>6.2739047678105966E-2</v>
      </c>
    </row>
    <row r="1157" spans="1:5" x14ac:dyDescent="0.25">
      <c r="A1157">
        <v>2016</v>
      </c>
      <c r="B1157" t="s">
        <v>1</v>
      </c>
      <c r="C1157" s="3">
        <v>69346338.525162965</v>
      </c>
      <c r="D1157" s="3">
        <v>1413451403.7875111</v>
      </c>
      <c r="E1157" s="2">
        <f>Table9[[#This Row],[Total sample area changing ownership in which buyer and seller names have a similarity score of &lt;70%  (ha)]]/Table9[[#This Row],[Total sample area (ha)]]</f>
        <v>4.9061706924865764E-2</v>
      </c>
    </row>
    <row r="1158" spans="1:5" x14ac:dyDescent="0.25">
      <c r="A1158">
        <v>2016</v>
      </c>
      <c r="B1158" t="s">
        <v>2</v>
      </c>
      <c r="C1158" s="3">
        <v>1425554.835753998</v>
      </c>
      <c r="D1158" s="3">
        <v>47507700.29444585</v>
      </c>
      <c r="E1158" s="2">
        <f>Table9[[#This Row],[Total sample area changing ownership in which buyer and seller names have a similarity score of &lt;70%  (ha)]]/Table9[[#This Row],[Total sample area (ha)]]</f>
        <v>3.0006816303854229E-2</v>
      </c>
    </row>
    <row r="1159" spans="1:5" x14ac:dyDescent="0.25">
      <c r="A1159">
        <v>2016</v>
      </c>
      <c r="B1159" t="s">
        <v>3</v>
      </c>
      <c r="C1159" s="3">
        <v>592941234.59991002</v>
      </c>
      <c r="D1159" s="3">
        <v>5373954312.8950348</v>
      </c>
      <c r="E1159" s="2">
        <f>Table9[[#This Row],[Total sample area changing ownership in which buyer and seller names have a similarity score of &lt;70%  (ha)]]/Table9[[#This Row],[Total sample area (ha)]]</f>
        <v>0.11033611379559405</v>
      </c>
    </row>
    <row r="1160" spans="1:5" x14ac:dyDescent="0.25">
      <c r="A1160">
        <v>2016</v>
      </c>
      <c r="B1160" t="s">
        <v>4</v>
      </c>
      <c r="C1160" s="3">
        <v>28521581.953090936</v>
      </c>
      <c r="D1160" s="3">
        <v>379226155.70388341</v>
      </c>
      <c r="E1160" s="2">
        <f>Table9[[#This Row],[Total sample area changing ownership in which buyer and seller names have a similarity score of &lt;70%  (ha)]]/Table9[[#This Row],[Total sample area (ha)]]</f>
        <v>7.5209954598600665E-2</v>
      </c>
    </row>
    <row r="1161" spans="1:5" x14ac:dyDescent="0.25">
      <c r="A1161">
        <v>2016</v>
      </c>
      <c r="B1161" t="s">
        <v>5</v>
      </c>
      <c r="C1161" s="3">
        <v>9862977.404807575</v>
      </c>
      <c r="D1161" s="3">
        <v>160116722.91654092</v>
      </c>
      <c r="E1161" s="2">
        <f>Table9[[#This Row],[Total sample area changing ownership in which buyer and seller names have a similarity score of &lt;70%  (ha)]]/Table9[[#This Row],[Total sample area (ha)]]</f>
        <v>6.1598671426397751E-2</v>
      </c>
    </row>
    <row r="1162" spans="1:5" x14ac:dyDescent="0.25">
      <c r="A1162">
        <v>2016</v>
      </c>
      <c r="B1162" t="s">
        <v>6</v>
      </c>
      <c r="C1162" s="3">
        <v>874428.61336999887</v>
      </c>
      <c r="D1162" s="3">
        <v>36859818.343019299</v>
      </c>
      <c r="E1162" s="2">
        <f>Table9[[#This Row],[Total sample area changing ownership in which buyer and seller names have a similarity score of &lt;70%  (ha)]]/Table9[[#This Row],[Total sample area (ha)]]</f>
        <v>2.3723085264081411E-2</v>
      </c>
    </row>
    <row r="1163" spans="1:5" x14ac:dyDescent="0.25">
      <c r="A1163">
        <v>2016</v>
      </c>
      <c r="B1163" t="s">
        <v>7</v>
      </c>
      <c r="C1163" s="3">
        <v>9737294.5244599916</v>
      </c>
      <c r="D1163" s="3">
        <v>456858841.99237877</v>
      </c>
      <c r="E1163" s="2">
        <f>Table9[[#This Row],[Total sample area changing ownership in which buyer and seller names have a similarity score of &lt;70%  (ha)]]/Table9[[#This Row],[Total sample area (ha)]]</f>
        <v>2.1313573536183038E-2</v>
      </c>
    </row>
    <row r="1164" spans="1:5" x14ac:dyDescent="0.25">
      <c r="A1164">
        <v>2016</v>
      </c>
      <c r="B1164" t="s">
        <v>8</v>
      </c>
      <c r="C1164" s="3">
        <v>57343957.571028866</v>
      </c>
      <c r="D1164" s="3">
        <v>852433463.85664701</v>
      </c>
      <c r="E1164" s="2">
        <f>Table9[[#This Row],[Total sample area changing ownership in which buyer and seller names have a similarity score of &lt;70%  (ha)]]/Table9[[#This Row],[Total sample area (ha)]]</f>
        <v>6.7270889755534455E-2</v>
      </c>
    </row>
    <row r="1165" spans="1:5" x14ac:dyDescent="0.25">
      <c r="A1165">
        <v>2016</v>
      </c>
      <c r="B1165" t="s">
        <v>9</v>
      </c>
      <c r="C1165" s="3">
        <v>7284200.0744829942</v>
      </c>
      <c r="D1165" s="3">
        <v>275862730.61198223</v>
      </c>
      <c r="E1165" s="2">
        <f>Table9[[#This Row],[Total sample area changing ownership in which buyer and seller names have a similarity score of &lt;70%  (ha)]]/Table9[[#This Row],[Total sample area (ha)]]</f>
        <v>2.6405161938053409E-2</v>
      </c>
    </row>
    <row r="1166" spans="1:5" x14ac:dyDescent="0.25">
      <c r="A1166">
        <v>2016</v>
      </c>
      <c r="B1166" t="s">
        <v>10</v>
      </c>
      <c r="C1166" s="3">
        <v>111795816.28424816</v>
      </c>
      <c r="D1166" s="3">
        <v>1667927350.1249979</v>
      </c>
      <c r="E1166" s="2">
        <f>Table9[[#This Row],[Total sample area changing ownership in which buyer and seller names have a similarity score of &lt;70%  (ha)]]/Table9[[#This Row],[Total sample area (ha)]]</f>
        <v>6.7026790031274416E-2</v>
      </c>
    </row>
    <row r="1167" spans="1:5" x14ac:dyDescent="0.25">
      <c r="A1167">
        <v>2016</v>
      </c>
      <c r="B1167" t="s">
        <v>11</v>
      </c>
      <c r="C1167" s="3">
        <v>122916672.49219999</v>
      </c>
      <c r="D1167" s="3">
        <v>6543629676.2026758</v>
      </c>
      <c r="E1167" s="2">
        <f>Table9[[#This Row],[Total sample area changing ownership in which buyer and seller names have a similarity score of &lt;70%  (ha)]]/Table9[[#This Row],[Total sample area (ha)]]</f>
        <v>1.8784173092681735E-2</v>
      </c>
    </row>
    <row r="1168" spans="1:5" x14ac:dyDescent="0.25">
      <c r="A1168">
        <v>2016</v>
      </c>
      <c r="B1168" t="s">
        <v>12</v>
      </c>
      <c r="C1168" s="3">
        <v>274665412.06679964</v>
      </c>
      <c r="D1168" s="3">
        <v>2143328864.6440232</v>
      </c>
      <c r="E1168" s="2">
        <f>Table9[[#This Row],[Total sample area changing ownership in which buyer and seller names have a similarity score of &lt;70%  (ha)]]/Table9[[#This Row],[Total sample area (ha)]]</f>
        <v>0.12814898198668065</v>
      </c>
    </row>
    <row r="1169" spans="1:5" x14ac:dyDescent="0.25">
      <c r="A1169">
        <v>2016</v>
      </c>
      <c r="B1169" t="s">
        <v>13</v>
      </c>
      <c r="C1169" s="3">
        <v>0</v>
      </c>
      <c r="D1169" s="3">
        <v>1960895.3768376953</v>
      </c>
      <c r="E1169" s="2">
        <f>Table9[[#This Row],[Total sample area changing ownership in which buyer and seller names have a similarity score of &lt;70%  (ha)]]/Table9[[#This Row],[Total sample area (ha)]]</f>
        <v>0</v>
      </c>
    </row>
    <row r="1170" spans="1:5" x14ac:dyDescent="0.25">
      <c r="A1170">
        <v>2016</v>
      </c>
      <c r="B1170" t="s">
        <v>14</v>
      </c>
      <c r="C1170" s="3">
        <v>1836644.256689996</v>
      </c>
      <c r="D1170" s="3">
        <v>39284729.273269735</v>
      </c>
      <c r="E1170" s="2">
        <f>Table9[[#This Row],[Total sample area changing ownership in which buyer and seller names have a similarity score of &lt;70%  (ha)]]/Table9[[#This Row],[Total sample area (ha)]]</f>
        <v>4.6752116933632334E-2</v>
      </c>
    </row>
    <row r="1171" spans="1:5" x14ac:dyDescent="0.25">
      <c r="A1171">
        <v>2016</v>
      </c>
      <c r="B1171" t="s">
        <v>15</v>
      </c>
      <c r="C1171" s="3">
        <v>25712014.280903958</v>
      </c>
      <c r="D1171" s="3">
        <v>915011285.3386606</v>
      </c>
      <c r="E1171" s="2">
        <f>Table9[[#This Row],[Total sample area changing ownership in which buyer and seller names have a similarity score of &lt;70%  (ha)]]/Table9[[#This Row],[Total sample area (ha)]]</f>
        <v>2.8100215475908061E-2</v>
      </c>
    </row>
    <row r="1172" spans="1:5" x14ac:dyDescent="0.25">
      <c r="A1172">
        <v>2016</v>
      </c>
      <c r="B1172" t="s">
        <v>16</v>
      </c>
      <c r="C1172" s="3">
        <v>3575681.9752832898</v>
      </c>
      <c r="D1172" s="3">
        <v>14708722.218241287</v>
      </c>
      <c r="E1172" s="2">
        <f>Table9[[#This Row],[Total sample area changing ownership in which buyer and seller names have a similarity score of &lt;70%  (ha)]]/Table9[[#This Row],[Total sample area (ha)]]</f>
        <v>0.24309942918419136</v>
      </c>
    </row>
    <row r="1173" spans="1:5" x14ac:dyDescent="0.25">
      <c r="A1173">
        <v>2016</v>
      </c>
      <c r="B1173" t="s">
        <v>17</v>
      </c>
      <c r="C1173" s="3">
        <v>283332.7231</v>
      </c>
      <c r="D1173" s="3">
        <v>15938396.916089965</v>
      </c>
      <c r="E1173" s="2">
        <f>Table9[[#This Row],[Total sample area changing ownership in which buyer and seller names have a similarity score of &lt;70%  (ha)]]/Table9[[#This Row],[Total sample area (ha)]]</f>
        <v>1.7776739065518746E-2</v>
      </c>
    </row>
    <row r="1174" spans="1:5" x14ac:dyDescent="0.25">
      <c r="A1174">
        <v>2016</v>
      </c>
      <c r="B1174" t="s">
        <v>18</v>
      </c>
      <c r="C1174" s="3">
        <v>89676826.335069835</v>
      </c>
      <c r="D1174" s="3">
        <v>4539650886.3486776</v>
      </c>
      <c r="E1174" s="2">
        <f>Table9[[#This Row],[Total sample area changing ownership in which buyer and seller names have a similarity score of &lt;70%  (ha)]]/Table9[[#This Row],[Total sample area (ha)]]</f>
        <v>1.9754123958020592E-2</v>
      </c>
    </row>
    <row r="1175" spans="1:5" x14ac:dyDescent="0.25">
      <c r="A1175">
        <v>2016</v>
      </c>
      <c r="B1175" t="s">
        <v>19</v>
      </c>
      <c r="C1175" s="3">
        <v>346404.87486119888</v>
      </c>
      <c r="D1175" s="3">
        <v>19941172.692696765</v>
      </c>
      <c r="E1175" s="2">
        <f>Table9[[#This Row],[Total sample area changing ownership in which buyer and seller names have a similarity score of &lt;70%  (ha)]]/Table9[[#This Row],[Total sample area (ha)]]</f>
        <v>1.7371339198524963E-2</v>
      </c>
    </row>
    <row r="1176" spans="1:5" x14ac:dyDescent="0.25">
      <c r="A1176">
        <v>2016</v>
      </c>
      <c r="B1176" t="s">
        <v>20</v>
      </c>
      <c r="C1176" s="3">
        <v>316620993.97327888</v>
      </c>
      <c r="D1176" s="3">
        <v>14592354740.512524</v>
      </c>
      <c r="E1176" s="2">
        <f>Table9[[#This Row],[Total sample area changing ownership in which buyer and seller names have a similarity score of &lt;70%  (ha)]]/Table9[[#This Row],[Total sample area (ha)]]</f>
        <v>2.1697731421937615E-2</v>
      </c>
    </row>
    <row r="1177" spans="1:5" x14ac:dyDescent="0.25">
      <c r="A1177">
        <v>2016</v>
      </c>
      <c r="B1177" t="s">
        <v>21</v>
      </c>
      <c r="C1177" s="3">
        <v>1956420.7769659963</v>
      </c>
      <c r="D1177" s="3">
        <v>81980577.425701946</v>
      </c>
      <c r="E1177" s="2">
        <f>Table9[[#This Row],[Total sample area changing ownership in which buyer and seller names have a similarity score of &lt;70%  (ha)]]/Table9[[#This Row],[Total sample area (ha)]]</f>
        <v>2.3864442510655379E-2</v>
      </c>
    </row>
    <row r="1178" spans="1:5" x14ac:dyDescent="0.25">
      <c r="A1178">
        <v>2016</v>
      </c>
      <c r="B1178" t="s">
        <v>22</v>
      </c>
      <c r="C1178" s="3">
        <v>22679925.308329966</v>
      </c>
      <c r="D1178" s="3">
        <v>443760531.26902443</v>
      </c>
      <c r="E1178" s="2">
        <f>Table9[[#This Row],[Total sample area changing ownership in which buyer and seller names have a similarity score of &lt;70%  (ha)]]/Table9[[#This Row],[Total sample area (ha)]]</f>
        <v>5.1108477906928899E-2</v>
      </c>
    </row>
    <row r="1179" spans="1:5" x14ac:dyDescent="0.25">
      <c r="A1179">
        <v>2016</v>
      </c>
      <c r="B1179" t="s">
        <v>23</v>
      </c>
      <c r="C1179" s="3">
        <v>1327280924.8978841</v>
      </c>
      <c r="D1179" s="3">
        <v>6943261556.018856</v>
      </c>
      <c r="E1179" s="2">
        <f>Table9[[#This Row],[Total sample area changing ownership in which buyer and seller names have a similarity score of &lt;70%  (ha)]]/Table9[[#This Row],[Total sample area (ha)]]</f>
        <v>0.19116101477515471</v>
      </c>
    </row>
    <row r="1180" spans="1:5" x14ac:dyDescent="0.25">
      <c r="A1180">
        <v>2016</v>
      </c>
      <c r="B1180" t="s">
        <v>24</v>
      </c>
      <c r="C1180" s="3">
        <v>876256.88348199986</v>
      </c>
      <c r="D1180" s="3">
        <v>19630976.057350673</v>
      </c>
      <c r="E1180" s="2">
        <f>Table9[[#This Row],[Total sample area changing ownership in which buyer and seller names have a similarity score of &lt;70%  (ha)]]/Table9[[#This Row],[Total sample area (ha)]]</f>
        <v>4.4636439926474876E-2</v>
      </c>
    </row>
    <row r="1181" spans="1:5" x14ac:dyDescent="0.25">
      <c r="A1181">
        <v>2016</v>
      </c>
      <c r="B1181" t="s">
        <v>25</v>
      </c>
      <c r="C1181" s="3">
        <v>14594292.75858997</v>
      </c>
      <c r="D1181" s="3">
        <v>206924152.93541771</v>
      </c>
      <c r="E1181" s="2">
        <f>Table9[[#This Row],[Total sample area changing ownership in which buyer and seller names have a similarity score of &lt;70%  (ha)]]/Table9[[#This Row],[Total sample area (ha)]]</f>
        <v>7.0529672595276677E-2</v>
      </c>
    </row>
    <row r="1182" spans="1:5" x14ac:dyDescent="0.25">
      <c r="A1182">
        <v>2016</v>
      </c>
      <c r="B1182" t="s">
        <v>26</v>
      </c>
      <c r="C1182" s="3">
        <v>102058620.06478287</v>
      </c>
      <c r="D1182" s="3">
        <v>2085233458.2080603</v>
      </c>
      <c r="E1182" s="2">
        <f>Table9[[#This Row],[Total sample area changing ownership in which buyer and seller names have a similarity score of &lt;70%  (ha)]]/Table9[[#This Row],[Total sample area (ha)]]</f>
        <v>4.8943498227045842E-2</v>
      </c>
    </row>
    <row r="1183" spans="1:5" x14ac:dyDescent="0.25">
      <c r="A1183">
        <v>2016</v>
      </c>
      <c r="B1183" t="s">
        <v>27</v>
      </c>
      <c r="C1183" s="3">
        <v>9800380.2040899564</v>
      </c>
      <c r="D1183" s="3">
        <v>429100544.62222689</v>
      </c>
      <c r="E1183" s="2">
        <f>Table9[[#This Row],[Total sample area changing ownership in which buyer and seller names have a similarity score of &lt;70%  (ha)]]/Table9[[#This Row],[Total sample area (ha)]]</f>
        <v>2.2839356246257041E-2</v>
      </c>
    </row>
    <row r="1184" spans="1:5" x14ac:dyDescent="0.25">
      <c r="A1184">
        <v>2016</v>
      </c>
      <c r="B1184" t="s">
        <v>28</v>
      </c>
      <c r="C1184" s="3">
        <v>3088712.6459799996</v>
      </c>
      <c r="D1184" s="3">
        <v>183450217.59756041</v>
      </c>
      <c r="E1184" s="2">
        <f>Table9[[#This Row],[Total sample area changing ownership in which buyer and seller names have a similarity score of &lt;70%  (ha)]]/Table9[[#This Row],[Total sample area (ha)]]</f>
        <v>1.6836789219600655E-2</v>
      </c>
    </row>
    <row r="1185" spans="1:5" x14ac:dyDescent="0.25">
      <c r="A1185">
        <v>2016</v>
      </c>
      <c r="B1185" t="s">
        <v>29</v>
      </c>
      <c r="C1185" s="3">
        <v>20877187.886619985</v>
      </c>
      <c r="D1185" s="3">
        <v>2996238739.4155378</v>
      </c>
      <c r="E1185" s="2">
        <f>Table9[[#This Row],[Total sample area changing ownership in which buyer and seller names have a similarity score of &lt;70%  (ha)]]/Table9[[#This Row],[Total sample area (ha)]]</f>
        <v>6.9677985308648667E-3</v>
      </c>
    </row>
    <row r="1186" spans="1:5" x14ac:dyDescent="0.25">
      <c r="A1186">
        <v>2016</v>
      </c>
      <c r="B1186" t="s">
        <v>30</v>
      </c>
      <c r="C1186" s="3">
        <v>2727250.2219029977</v>
      </c>
      <c r="D1186" s="3">
        <v>35324336.035446532</v>
      </c>
      <c r="E1186" s="2">
        <f>Table9[[#This Row],[Total sample area changing ownership in which buyer and seller names have a similarity score of &lt;70%  (ha)]]/Table9[[#This Row],[Total sample area (ha)]]</f>
        <v>7.7205986806554924E-2</v>
      </c>
    </row>
    <row r="1187" spans="1:5" x14ac:dyDescent="0.25">
      <c r="A1187">
        <v>2016</v>
      </c>
      <c r="B1187" t="s">
        <v>31</v>
      </c>
      <c r="C1187" s="3">
        <v>18426594.865586955</v>
      </c>
      <c r="D1187" s="3">
        <v>1386921363.0491962</v>
      </c>
      <c r="E1187" s="2">
        <f>Table9[[#This Row],[Total sample area changing ownership in which buyer and seller names have a similarity score of &lt;70%  (ha)]]/Table9[[#This Row],[Total sample area (ha)]]</f>
        <v>1.3285969454732045E-2</v>
      </c>
    </row>
    <row r="1188" spans="1:5" x14ac:dyDescent="0.25">
      <c r="A1188">
        <v>2016</v>
      </c>
      <c r="B1188" t="s">
        <v>32</v>
      </c>
      <c r="C1188" s="3">
        <v>42342498.656754941</v>
      </c>
      <c r="D1188" s="3">
        <v>898174691.61001182</v>
      </c>
      <c r="E1188" s="2">
        <f>Table9[[#This Row],[Total sample area changing ownership in which buyer and seller names have a similarity score of &lt;70%  (ha)]]/Table9[[#This Row],[Total sample area (ha)]]</f>
        <v>4.7142832070734955E-2</v>
      </c>
    </row>
    <row r="1189" spans="1:5" x14ac:dyDescent="0.25">
      <c r="A1189">
        <v>2016</v>
      </c>
      <c r="B1189" t="s">
        <v>33</v>
      </c>
      <c r="C1189" s="3">
        <v>27437532.366504963</v>
      </c>
      <c r="D1189" s="3">
        <v>483649459.69465804</v>
      </c>
      <c r="E1189" s="2">
        <f>Table9[[#This Row],[Total sample area changing ownership in which buyer and seller names have a similarity score of &lt;70%  (ha)]]/Table9[[#This Row],[Total sample area (ha)]]</f>
        <v>5.6730203697171654E-2</v>
      </c>
    </row>
    <row r="1190" spans="1:5" x14ac:dyDescent="0.25">
      <c r="A1190">
        <v>2016</v>
      </c>
      <c r="B1190" t="s">
        <v>34</v>
      </c>
      <c r="C1190" s="3">
        <v>24475432.464794934</v>
      </c>
      <c r="D1190" s="3">
        <v>529172463.10722274</v>
      </c>
      <c r="E1190" s="2">
        <f>Table9[[#This Row],[Total sample area changing ownership in which buyer and seller names have a similarity score of &lt;70%  (ha)]]/Table9[[#This Row],[Total sample area (ha)]]</f>
        <v>4.6252279117244312E-2</v>
      </c>
    </row>
    <row r="1191" spans="1:5" x14ac:dyDescent="0.25">
      <c r="A1191">
        <v>2016</v>
      </c>
      <c r="B1191" t="s">
        <v>35</v>
      </c>
      <c r="C1191" s="3">
        <v>7218600.635178349</v>
      </c>
      <c r="D1191" s="3">
        <v>486000550.01011401</v>
      </c>
      <c r="E1191" s="2">
        <f>Table9[[#This Row],[Total sample area changing ownership in which buyer and seller names have a similarity score of &lt;70%  (ha)]]/Table9[[#This Row],[Total sample area (ha)]]</f>
        <v>1.4853070917364444E-2</v>
      </c>
    </row>
    <row r="1192" spans="1:5" x14ac:dyDescent="0.25">
      <c r="A1192">
        <v>2016</v>
      </c>
      <c r="B1192" t="s">
        <v>36</v>
      </c>
      <c r="C1192" s="3">
        <v>33998460.113131747</v>
      </c>
      <c r="D1192" s="3">
        <v>1095208853.0781281</v>
      </c>
      <c r="E1192" s="2">
        <f>Table9[[#This Row],[Total sample area changing ownership in which buyer and seller names have a similarity score of &lt;70%  (ha)]]/Table9[[#This Row],[Total sample area (ha)]]</f>
        <v>3.1042901102906282E-2</v>
      </c>
    </row>
    <row r="1193" spans="1:5" x14ac:dyDescent="0.25">
      <c r="A1193">
        <v>2016</v>
      </c>
      <c r="B1193" t="s">
        <v>37</v>
      </c>
      <c r="C1193" s="3">
        <v>8547258.2643999998</v>
      </c>
      <c r="D1193" s="3">
        <v>336656361.68353832</v>
      </c>
      <c r="E1193" s="2">
        <f>Table9[[#This Row],[Total sample area changing ownership in which buyer and seller names have a similarity score of &lt;70%  (ha)]]/Table9[[#This Row],[Total sample area (ha)]]</f>
        <v>2.5388672953207229E-2</v>
      </c>
    </row>
    <row r="1194" spans="1:5" x14ac:dyDescent="0.25">
      <c r="A1194">
        <v>2016</v>
      </c>
      <c r="B1194" t="s">
        <v>38</v>
      </c>
      <c r="C1194" s="3">
        <v>58162701.343314424</v>
      </c>
      <c r="D1194" s="3">
        <v>878528810.09324658</v>
      </c>
      <c r="E1194" s="2">
        <f>Table9[[#This Row],[Total sample area changing ownership in which buyer and seller names have a similarity score of &lt;70%  (ha)]]/Table9[[#This Row],[Total sample area (ha)]]</f>
        <v>6.6204660194514361E-2</v>
      </c>
    </row>
    <row r="1195" spans="1:5" x14ac:dyDescent="0.25">
      <c r="A1195">
        <v>2016</v>
      </c>
      <c r="B1195" t="s">
        <v>39</v>
      </c>
      <c r="C1195" s="3">
        <v>21636557.231099986</v>
      </c>
      <c r="D1195" s="3">
        <v>1338919941.6061218</v>
      </c>
      <c r="E1195" s="2">
        <f>Table9[[#This Row],[Total sample area changing ownership in which buyer and seller names have a similarity score of &lt;70%  (ha)]]/Table9[[#This Row],[Total sample area (ha)]]</f>
        <v>1.6159709448457033E-2</v>
      </c>
    </row>
    <row r="1196" spans="1:5" x14ac:dyDescent="0.25">
      <c r="A1196">
        <v>2016</v>
      </c>
      <c r="B1196" t="s">
        <v>40</v>
      </c>
      <c r="C1196" s="3">
        <v>109188106.31316702</v>
      </c>
      <c r="D1196" s="3">
        <v>1540189267.5427277</v>
      </c>
      <c r="E1196" s="2">
        <f>Table9[[#This Row],[Total sample area changing ownership in which buyer and seller names have a similarity score of &lt;70%  (ha)]]/Table9[[#This Row],[Total sample area (ha)]]</f>
        <v>7.0892654957510237E-2</v>
      </c>
    </row>
    <row r="1197" spans="1:5" x14ac:dyDescent="0.25">
      <c r="A1197">
        <v>2016</v>
      </c>
      <c r="B1197" t="s">
        <v>41</v>
      </c>
      <c r="C1197" s="3">
        <v>934285.72917999839</v>
      </c>
      <c r="D1197" s="3">
        <v>12301250.419505976</v>
      </c>
      <c r="E1197" s="2">
        <f>Table9[[#This Row],[Total sample area changing ownership in which buyer and seller names have a similarity score of &lt;70%  (ha)]]/Table9[[#This Row],[Total sample area (ha)]]</f>
        <v>7.5950468230328069E-2</v>
      </c>
    </row>
    <row r="1198" spans="1:5" x14ac:dyDescent="0.25">
      <c r="A1198">
        <v>2016</v>
      </c>
      <c r="B1198" t="s">
        <v>42</v>
      </c>
      <c r="C1198" s="3">
        <v>123338877.88412972</v>
      </c>
      <c r="D1198" s="3">
        <v>3656876574.7966528</v>
      </c>
      <c r="E1198" s="2">
        <f>Table9[[#This Row],[Total sample area changing ownership in which buyer and seller names have a similarity score of &lt;70%  (ha)]]/Table9[[#This Row],[Total sample area (ha)]]</f>
        <v>3.3727930205297726E-2</v>
      </c>
    </row>
    <row r="1199" spans="1:5" x14ac:dyDescent="0.25">
      <c r="A1199">
        <v>2016</v>
      </c>
      <c r="B1199" t="s">
        <v>43</v>
      </c>
      <c r="C1199" s="3">
        <v>32505710.450063933</v>
      </c>
      <c r="D1199" s="3">
        <v>1653453837.5030086</v>
      </c>
      <c r="E1199" s="2">
        <f>Table9[[#This Row],[Total sample area changing ownership in which buyer and seller names have a similarity score of &lt;70%  (ha)]]/Table9[[#This Row],[Total sample area (ha)]]</f>
        <v>1.9659279087678058E-2</v>
      </c>
    </row>
    <row r="1200" spans="1:5" x14ac:dyDescent="0.25">
      <c r="A1200">
        <v>2016</v>
      </c>
      <c r="B1200" t="s">
        <v>44</v>
      </c>
      <c r="C1200" s="3">
        <v>21828229.530692965</v>
      </c>
      <c r="D1200" s="3">
        <v>1016276031.2772009</v>
      </c>
      <c r="E1200" s="2">
        <f>Table9[[#This Row],[Total sample area changing ownership in which buyer and seller names have a similarity score of &lt;70%  (ha)]]/Table9[[#This Row],[Total sample area (ha)]]</f>
        <v>2.1478642473994416E-2</v>
      </c>
    </row>
    <row r="1201" spans="1:5" x14ac:dyDescent="0.25">
      <c r="A1201">
        <v>2016</v>
      </c>
      <c r="B1201" t="s">
        <v>45</v>
      </c>
      <c r="C1201" s="3">
        <v>35417923.010609128</v>
      </c>
      <c r="D1201" s="3">
        <v>382913867.04931468</v>
      </c>
      <c r="E1201" s="2">
        <f>Table9[[#This Row],[Total sample area changing ownership in which buyer and seller names have a similarity score of &lt;70%  (ha)]]/Table9[[#This Row],[Total sample area (ha)]]</f>
        <v>9.2495796204862243E-2</v>
      </c>
    </row>
    <row r="1202" spans="1:5" x14ac:dyDescent="0.25">
      <c r="A1202">
        <v>2016</v>
      </c>
      <c r="B1202" t="s">
        <v>46</v>
      </c>
      <c r="C1202" s="3">
        <v>2045141.7200199966</v>
      </c>
      <c r="D1202" s="3">
        <v>64822857.626397468</v>
      </c>
      <c r="E1202" s="2">
        <f>Table9[[#This Row],[Total sample area changing ownership in which buyer and seller names have a similarity score of &lt;70%  (ha)]]/Table9[[#This Row],[Total sample area (ha)]]</f>
        <v>3.1549700135206082E-2</v>
      </c>
    </row>
    <row r="1203" spans="1:5" x14ac:dyDescent="0.25">
      <c r="A1203">
        <v>2016</v>
      </c>
      <c r="B1203" t="s">
        <v>47</v>
      </c>
      <c r="C1203" s="3">
        <v>9759965.8778195307</v>
      </c>
      <c r="D1203" s="3">
        <v>126227139.48639247</v>
      </c>
      <c r="E1203" s="2">
        <f>Table9[[#This Row],[Total sample area changing ownership in which buyer and seller names have a similarity score of &lt;70%  (ha)]]/Table9[[#This Row],[Total sample area (ha)]]</f>
        <v>7.7320661131449267E-2</v>
      </c>
    </row>
    <row r="1204" spans="1:5" x14ac:dyDescent="0.25">
      <c r="A1204">
        <v>2016</v>
      </c>
      <c r="B1204" t="s">
        <v>48</v>
      </c>
      <c r="C1204" s="3">
        <v>162180477.37662479</v>
      </c>
      <c r="D1204" s="3">
        <v>2001537818.5522587</v>
      </c>
      <c r="E1204" s="2">
        <f>Table9[[#This Row],[Total sample area changing ownership in which buyer and seller names have a similarity score of &lt;70%  (ha)]]/Table9[[#This Row],[Total sample area (ha)]]</f>
        <v>8.1027935557036981E-2</v>
      </c>
    </row>
    <row r="1205" spans="1:5" x14ac:dyDescent="0.25">
      <c r="A1205">
        <v>2016</v>
      </c>
      <c r="B1205" t="s">
        <v>49</v>
      </c>
      <c r="C1205" s="3">
        <v>1549.343208</v>
      </c>
      <c r="D1205" s="3">
        <v>9416994.3739199843</v>
      </c>
      <c r="E1205" s="2">
        <f>Table9[[#This Row],[Total sample area changing ownership in which buyer and seller names have a similarity score of &lt;70%  (ha)]]/Table9[[#This Row],[Total sample area (ha)]]</f>
        <v>1.6452629644665058E-4</v>
      </c>
    </row>
    <row r="1206" spans="1:5" x14ac:dyDescent="0.25">
      <c r="A1206">
        <v>2016</v>
      </c>
      <c r="B1206" t="s">
        <v>50</v>
      </c>
      <c r="C1206" s="3">
        <v>15588288.14579997</v>
      </c>
      <c r="D1206" s="3">
        <v>180351217.13974351</v>
      </c>
      <c r="E1206" s="2">
        <f>Table9[[#This Row],[Total sample area changing ownership in which buyer and seller names have a similarity score of &lt;70%  (ha)]]/Table9[[#This Row],[Total sample area (ha)]]</f>
        <v>8.6432952286213435E-2</v>
      </c>
    </row>
    <row r="1207" spans="1:5" x14ac:dyDescent="0.25">
      <c r="A1207">
        <v>2016</v>
      </c>
      <c r="B1207" t="s">
        <v>51</v>
      </c>
      <c r="C1207" s="3">
        <v>1578772.3007269981</v>
      </c>
      <c r="D1207" s="3">
        <v>66445080.556898609</v>
      </c>
      <c r="E1207" s="2">
        <f>Table9[[#This Row],[Total sample area changing ownership in which buyer and seller names have a similarity score of &lt;70%  (ha)]]/Table9[[#This Row],[Total sample area (ha)]]</f>
        <v>2.3760559660621607E-2</v>
      </c>
    </row>
    <row r="1208" spans="1:5" x14ac:dyDescent="0.25">
      <c r="A1208">
        <v>2016</v>
      </c>
      <c r="B1208" t="s">
        <v>52</v>
      </c>
      <c r="C1208" s="3">
        <v>16711421.687899975</v>
      </c>
      <c r="D1208" s="3">
        <v>268084637.52000853</v>
      </c>
      <c r="E1208" s="2">
        <f>Table9[[#This Row],[Total sample area changing ownership in which buyer and seller names have a similarity score of &lt;70%  (ha)]]/Table9[[#This Row],[Total sample area (ha)]]</f>
        <v>6.2336364524627846E-2</v>
      </c>
    </row>
    <row r="1209" spans="1:5" x14ac:dyDescent="0.25">
      <c r="A1209">
        <v>2016</v>
      </c>
      <c r="B1209" t="s">
        <v>53</v>
      </c>
      <c r="C1209" s="3">
        <v>59558087.995288521</v>
      </c>
      <c r="D1209" s="3">
        <v>1295580899.2691815</v>
      </c>
      <c r="E1209" s="2">
        <f>Table9[[#This Row],[Total sample area changing ownership in which buyer and seller names have a similarity score of &lt;70%  (ha)]]/Table9[[#This Row],[Total sample area (ha)]]</f>
        <v>4.5970180657097043E-2</v>
      </c>
    </row>
    <row r="1210" spans="1:5" x14ac:dyDescent="0.25">
      <c r="A1210">
        <v>2016</v>
      </c>
      <c r="B1210" t="s">
        <v>54</v>
      </c>
      <c r="C1210" s="3">
        <v>2793123.5316999899</v>
      </c>
      <c r="D1210" s="3">
        <v>290234316.6261583</v>
      </c>
      <c r="E1210" s="2">
        <f>Table9[[#This Row],[Total sample area changing ownership in which buyer and seller names have a similarity score of &lt;70%  (ha)]]/Table9[[#This Row],[Total sample area (ha)]]</f>
        <v>9.62368462891907E-3</v>
      </c>
    </row>
    <row r="1211" spans="1:5" x14ac:dyDescent="0.25">
      <c r="A1211">
        <v>2016</v>
      </c>
      <c r="B1211" t="s">
        <v>55</v>
      </c>
      <c r="C1211" s="3">
        <v>651161.0045269999</v>
      </c>
      <c r="D1211" s="3">
        <v>30538329.888669353</v>
      </c>
      <c r="E1211" s="2">
        <f>Table9[[#This Row],[Total sample area changing ownership in which buyer and seller names have a similarity score of &lt;70%  (ha)]]/Table9[[#This Row],[Total sample area (ha)]]</f>
        <v>2.1322744462479608E-2</v>
      </c>
    </row>
    <row r="1212" spans="1:5" x14ac:dyDescent="0.25">
      <c r="A1212">
        <v>2016</v>
      </c>
      <c r="B1212" t="s">
        <v>56</v>
      </c>
      <c r="C1212" s="3">
        <v>90233405.356851384</v>
      </c>
      <c r="D1212" s="3">
        <v>616264879.19799829</v>
      </c>
      <c r="E1212" s="2">
        <f>Table9[[#This Row],[Total sample area changing ownership in which buyer and seller names have a similarity score of &lt;70%  (ha)]]/Table9[[#This Row],[Total sample area (ha)]]</f>
        <v>0.14641984056316878</v>
      </c>
    </row>
    <row r="1213" spans="1:5" x14ac:dyDescent="0.25">
      <c r="A1213">
        <v>2016</v>
      </c>
      <c r="B1213" t="s">
        <v>57</v>
      </c>
      <c r="C1213" s="3">
        <v>34425292.843588673</v>
      </c>
      <c r="D1213" s="3">
        <v>980177189.96169662</v>
      </c>
      <c r="E1213" s="2">
        <f>Table9[[#This Row],[Total sample area changing ownership in which buyer and seller names have a similarity score of &lt;70%  (ha)]]/Table9[[#This Row],[Total sample area (ha)]]</f>
        <v>3.5121499659601284E-2</v>
      </c>
    </row>
    <row r="1214" spans="1:5" x14ac:dyDescent="0.25">
      <c r="A1214">
        <v>2016</v>
      </c>
      <c r="B1214" t="s">
        <v>58</v>
      </c>
      <c r="C1214" s="3">
        <v>194882831.87974057</v>
      </c>
      <c r="D1214" s="3">
        <v>5045649717.0322371</v>
      </c>
      <c r="E1214" s="2">
        <f>Table9[[#This Row],[Total sample area changing ownership in which buyer and seller names have a similarity score of &lt;70%  (ha)]]/Table9[[#This Row],[Total sample area (ha)]]</f>
        <v>3.8623932062086794E-2</v>
      </c>
    </row>
    <row r="1215" spans="1:5" x14ac:dyDescent="0.25">
      <c r="A1215">
        <v>2016</v>
      </c>
      <c r="B1215" t="s">
        <v>59</v>
      </c>
      <c r="C1215" s="3">
        <v>120900696.55803984</v>
      </c>
      <c r="D1215" s="3">
        <v>2515132004.4132433</v>
      </c>
      <c r="E1215" s="2">
        <f>Table9[[#This Row],[Total sample area changing ownership in which buyer and seller names have a similarity score of &lt;70%  (ha)]]/Table9[[#This Row],[Total sample area (ha)]]</f>
        <v>4.8069324530839022E-2</v>
      </c>
    </row>
    <row r="1216" spans="1:5" x14ac:dyDescent="0.25">
      <c r="A1216">
        <v>2016</v>
      </c>
      <c r="B1216" t="s">
        <v>60</v>
      </c>
      <c r="C1216" s="3">
        <v>89932283.295809671</v>
      </c>
      <c r="D1216" s="3">
        <v>2367019150.8841133</v>
      </c>
      <c r="E1216" s="2">
        <f>Table9[[#This Row],[Total sample area changing ownership in which buyer and seller names have a similarity score of &lt;70%  (ha)]]/Table9[[#This Row],[Total sample area (ha)]]</f>
        <v>3.7993897625297521E-2</v>
      </c>
    </row>
    <row r="1217" spans="1:5" x14ac:dyDescent="0.25">
      <c r="A1217">
        <v>2016</v>
      </c>
      <c r="B1217" t="s">
        <v>61</v>
      </c>
      <c r="C1217" s="3">
        <v>7071809.2581925848</v>
      </c>
      <c r="D1217" s="3">
        <v>566335820.48996294</v>
      </c>
      <c r="E1217" s="2">
        <f>Table9[[#This Row],[Total sample area changing ownership in which buyer and seller names have a similarity score of &lt;70%  (ha)]]/Table9[[#This Row],[Total sample area (ha)]]</f>
        <v>1.2486953857296966E-2</v>
      </c>
    </row>
    <row r="1218" spans="1:5" x14ac:dyDescent="0.25">
      <c r="A1218">
        <v>2016</v>
      </c>
      <c r="B1218" t="s">
        <v>62</v>
      </c>
      <c r="C1218" s="3">
        <v>1113087.4616916967</v>
      </c>
      <c r="D1218" s="3">
        <v>20496389.410790145</v>
      </c>
      <c r="E1218" s="2">
        <f>Table9[[#This Row],[Total sample area changing ownership in which buyer and seller names have a similarity score of &lt;70%  (ha)]]/Table9[[#This Row],[Total sample area (ha)]]</f>
        <v>5.4306514156377293E-2</v>
      </c>
    </row>
    <row r="1219" spans="1:5" x14ac:dyDescent="0.25">
      <c r="A1219">
        <v>2016</v>
      </c>
      <c r="B1219" t="s">
        <v>63</v>
      </c>
      <c r="C1219" s="3">
        <v>142905226.44131669</v>
      </c>
      <c r="D1219" s="3">
        <v>1968047150.7412972</v>
      </c>
      <c r="E1219" s="2">
        <f>Table9[[#This Row],[Total sample area changing ownership in which buyer and seller names have a similarity score of &lt;70%  (ha)]]/Table9[[#This Row],[Total sample area (ha)]]</f>
        <v>7.2612704623204322E-2</v>
      </c>
    </row>
    <row r="1220" spans="1:5" x14ac:dyDescent="0.25">
      <c r="A1220">
        <v>2016</v>
      </c>
      <c r="B1220" t="s">
        <v>64</v>
      </c>
      <c r="C1220" s="3">
        <v>21625715.131557666</v>
      </c>
      <c r="D1220" s="3">
        <v>608416051.7828269</v>
      </c>
      <c r="E1220" s="2">
        <f>Table9[[#This Row],[Total sample area changing ownership in which buyer and seller names have a similarity score of &lt;70%  (ha)]]/Table9[[#This Row],[Total sample area (ha)]]</f>
        <v>3.5544287610736691E-2</v>
      </c>
    </row>
    <row r="1221" spans="1:5" x14ac:dyDescent="0.25">
      <c r="A1221">
        <v>2016</v>
      </c>
      <c r="B1221" t="s">
        <v>65</v>
      </c>
      <c r="C1221" s="3">
        <v>19211072.068399951</v>
      </c>
      <c r="D1221" s="3">
        <v>963173007.17964828</v>
      </c>
      <c r="E1221" s="2">
        <f>Table9[[#This Row],[Total sample area changing ownership in which buyer and seller names have a similarity score of &lt;70%  (ha)]]/Table9[[#This Row],[Total sample area (ha)]]</f>
        <v>1.9945608862787366E-2</v>
      </c>
    </row>
    <row r="1222" spans="1:5" x14ac:dyDescent="0.25">
      <c r="A1222">
        <v>2016</v>
      </c>
      <c r="B1222" t="s">
        <v>66</v>
      </c>
      <c r="C1222" s="3">
        <v>10228974.487769976</v>
      </c>
      <c r="D1222" s="3">
        <v>445737184.59356391</v>
      </c>
      <c r="E1222" s="2">
        <f>Table9[[#This Row],[Total sample area changing ownership in which buyer and seller names have a similarity score of &lt;70%  (ha)]]/Table9[[#This Row],[Total sample area (ha)]]</f>
        <v>2.2948443256079368E-2</v>
      </c>
    </row>
    <row r="1223" spans="1:5" x14ac:dyDescent="0.25">
      <c r="A1223">
        <v>2016</v>
      </c>
      <c r="B1223" t="s">
        <v>67</v>
      </c>
      <c r="C1223" s="3">
        <v>719586.84919999808</v>
      </c>
      <c r="D1223" s="3">
        <v>17234633.109602261</v>
      </c>
      <c r="E1223" s="2">
        <f>Table9[[#This Row],[Total sample area changing ownership in which buyer and seller names have a similarity score of &lt;70%  (ha)]]/Table9[[#This Row],[Total sample area (ha)]]</f>
        <v>4.1752374107638004E-2</v>
      </c>
    </row>
    <row r="1224" spans="1:5" x14ac:dyDescent="0.25">
      <c r="A1224">
        <v>2016</v>
      </c>
      <c r="B1224" t="s">
        <v>68</v>
      </c>
      <c r="C1224" s="3">
        <v>3950160.8365299897</v>
      </c>
      <c r="D1224" s="3">
        <v>662734369.20464551</v>
      </c>
      <c r="E1224" s="2">
        <f>Table9[[#This Row],[Total sample area changing ownership in which buyer and seller names have a similarity score of &lt;70%  (ha)]]/Table9[[#This Row],[Total sample area (ha)]]</f>
        <v>5.9603983437144193E-3</v>
      </c>
    </row>
    <row r="1225" spans="1:5" x14ac:dyDescent="0.25">
      <c r="A1225">
        <v>2016</v>
      </c>
      <c r="B1225" t="s">
        <v>69</v>
      </c>
      <c r="C1225" s="3">
        <v>2766140.0952199958</v>
      </c>
      <c r="D1225" s="3">
        <v>73817815.082671732</v>
      </c>
      <c r="E1225" s="2">
        <f>Table9[[#This Row],[Total sample area changing ownership in which buyer and seller names have a similarity score of &lt;70%  (ha)]]/Table9[[#This Row],[Total sample area (ha)]]</f>
        <v>3.7472527358362977E-2</v>
      </c>
    </row>
    <row r="1226" spans="1:5" x14ac:dyDescent="0.25">
      <c r="A1226">
        <v>2016</v>
      </c>
      <c r="B1226" t="s">
        <v>70</v>
      </c>
      <c r="C1226" s="3">
        <v>548007.95948699792</v>
      </c>
      <c r="D1226" s="3">
        <v>24145930.583881728</v>
      </c>
      <c r="E1226" s="2">
        <f>Table9[[#This Row],[Total sample area changing ownership in which buyer and seller names have a similarity score of &lt;70%  (ha)]]/Table9[[#This Row],[Total sample area (ha)]]</f>
        <v>2.2695665324773726E-2</v>
      </c>
    </row>
    <row r="1227" spans="1:5" x14ac:dyDescent="0.25">
      <c r="A1227">
        <v>2016</v>
      </c>
      <c r="B1227" t="s">
        <v>71</v>
      </c>
      <c r="C1227" s="3">
        <v>18452104.598150168</v>
      </c>
      <c r="D1227" s="3">
        <v>514306554.88547134</v>
      </c>
      <c r="E1227" s="2">
        <f>Table9[[#This Row],[Total sample area changing ownership in which buyer and seller names have a similarity score of &lt;70%  (ha)]]/Table9[[#This Row],[Total sample area (ha)]]</f>
        <v>3.5877638390704909E-2</v>
      </c>
    </row>
    <row r="1228" spans="1:5" x14ac:dyDescent="0.25">
      <c r="A1228">
        <v>2016</v>
      </c>
      <c r="B1228" t="s">
        <v>72</v>
      </c>
      <c r="C1228" s="3">
        <v>7061402.2650229894</v>
      </c>
      <c r="D1228" s="3">
        <v>115421346.6081102</v>
      </c>
      <c r="E1228" s="2">
        <f>Table9[[#This Row],[Total sample area changing ownership in which buyer and seller names have a similarity score of &lt;70%  (ha)]]/Table9[[#This Row],[Total sample area (ha)]]</f>
        <v>6.1179343964843438E-2</v>
      </c>
    </row>
    <row r="1229" spans="1:5" x14ac:dyDescent="0.25">
      <c r="A1229">
        <v>2016</v>
      </c>
      <c r="B1229" t="s">
        <v>73</v>
      </c>
      <c r="C1229" s="3">
        <v>2391119.5079679941</v>
      </c>
      <c r="D1229" s="3">
        <v>83645978.863160834</v>
      </c>
      <c r="E1229" s="2">
        <f>Table9[[#This Row],[Total sample area changing ownership in which buyer and seller names have a similarity score of &lt;70%  (ha)]]/Table9[[#This Row],[Total sample area (ha)]]</f>
        <v>2.8586185976491516E-2</v>
      </c>
    </row>
    <row r="1230" spans="1:5" x14ac:dyDescent="0.25">
      <c r="A1230">
        <v>2016</v>
      </c>
      <c r="B1230" t="s">
        <v>74</v>
      </c>
      <c r="C1230" s="3">
        <v>34190401.482264273</v>
      </c>
      <c r="D1230" s="3">
        <v>461661110.38839304</v>
      </c>
      <c r="E1230" s="2">
        <f>Table9[[#This Row],[Total sample area changing ownership in which buyer and seller names have a similarity score of &lt;70%  (ha)]]/Table9[[#This Row],[Total sample area (ha)]]</f>
        <v>7.4059522695121685E-2</v>
      </c>
    </row>
    <row r="1231" spans="1:5" x14ac:dyDescent="0.25">
      <c r="A1231">
        <v>2016</v>
      </c>
      <c r="B1231" t="s">
        <v>75</v>
      </c>
      <c r="C1231" s="3">
        <v>27525584.987024937</v>
      </c>
      <c r="D1231" s="3">
        <v>1069232443.8116881</v>
      </c>
      <c r="E1231" s="2">
        <f>Table9[[#This Row],[Total sample area changing ownership in which buyer and seller names have a similarity score of &lt;70%  (ha)]]/Table9[[#This Row],[Total sample area (ha)]]</f>
        <v>2.5743312547549961E-2</v>
      </c>
    </row>
    <row r="1232" spans="1:5" x14ac:dyDescent="0.25">
      <c r="A1232">
        <v>2016</v>
      </c>
      <c r="B1232" t="s">
        <v>76</v>
      </c>
      <c r="C1232" s="3">
        <v>8408628.4115379881</v>
      </c>
      <c r="D1232" s="3">
        <v>505416057.8548907</v>
      </c>
      <c r="E1232" s="2">
        <f>Table9[[#This Row],[Total sample area changing ownership in which buyer and seller names have a similarity score of &lt;70%  (ha)]]/Table9[[#This Row],[Total sample area (ha)]]</f>
        <v>1.663704245414414E-2</v>
      </c>
    </row>
    <row r="1233" spans="1:5" x14ac:dyDescent="0.25">
      <c r="A1233">
        <v>2016</v>
      </c>
      <c r="B1233" t="s">
        <v>77</v>
      </c>
      <c r="C1233" s="3">
        <v>195029585.08476049</v>
      </c>
      <c r="D1233" s="3">
        <v>2092253854.9581721</v>
      </c>
      <c r="E1233" s="2">
        <f>Table9[[#This Row],[Total sample area changing ownership in which buyer and seller names have a similarity score of &lt;70%  (ha)]]/Table9[[#This Row],[Total sample area (ha)]]</f>
        <v>9.3215067866924531E-2</v>
      </c>
    </row>
    <row r="1234" spans="1:5" x14ac:dyDescent="0.25">
      <c r="A1234">
        <v>2016</v>
      </c>
      <c r="B1234" t="s">
        <v>78</v>
      </c>
      <c r="C1234" s="3">
        <v>1384437.21679999</v>
      </c>
      <c r="D1234" s="3">
        <v>297846570.60287231</v>
      </c>
      <c r="E1234" s="2">
        <f>Table9[[#This Row],[Total sample area changing ownership in which buyer and seller names have a similarity score of &lt;70%  (ha)]]/Table9[[#This Row],[Total sample area (ha)]]</f>
        <v>4.6481556393204249E-3</v>
      </c>
    </row>
    <row r="1235" spans="1:5" x14ac:dyDescent="0.25">
      <c r="A1235">
        <v>2016</v>
      </c>
      <c r="B1235" t="s">
        <v>79</v>
      </c>
      <c r="C1235" s="3">
        <v>12149176.389359985</v>
      </c>
      <c r="D1235" s="3">
        <v>518509947.50950152</v>
      </c>
      <c r="E1235" s="2">
        <f>Table9[[#This Row],[Total sample area changing ownership in which buyer and seller names have a similarity score of &lt;70%  (ha)]]/Table9[[#This Row],[Total sample area (ha)]]</f>
        <v>2.3430941774048326E-2</v>
      </c>
    </row>
    <row r="1236" spans="1:5" x14ac:dyDescent="0.25">
      <c r="A1236">
        <v>2016</v>
      </c>
      <c r="B1236" t="s">
        <v>80</v>
      </c>
      <c r="C1236" s="3">
        <v>1583015.4504999982</v>
      </c>
      <c r="D1236" s="3">
        <v>78976942.678512663</v>
      </c>
      <c r="E1236" s="2">
        <f>Table9[[#This Row],[Total sample area changing ownership in which buyer and seller names have a similarity score of &lt;70%  (ha)]]/Table9[[#This Row],[Total sample area (ha)]]</f>
        <v>2.0044020404080428E-2</v>
      </c>
    </row>
    <row r="1237" spans="1:5" x14ac:dyDescent="0.25">
      <c r="A1237">
        <v>2016</v>
      </c>
      <c r="B1237" t="s">
        <v>81</v>
      </c>
      <c r="C1237" s="3">
        <v>0</v>
      </c>
      <c r="D1237" s="3">
        <v>13121440263.138691</v>
      </c>
      <c r="E1237" s="2">
        <f>Table9[[#This Row],[Total sample area changing ownership in which buyer and seller names have a similarity score of &lt;70%  (ha)]]/Table9[[#This Row],[Total sample area (ha)]]</f>
        <v>0</v>
      </c>
    </row>
    <row r="1238" spans="1:5" x14ac:dyDescent="0.25">
      <c r="A1238">
        <v>2016</v>
      </c>
      <c r="B1238" t="s">
        <v>82</v>
      </c>
      <c r="C1238" s="3">
        <v>77285858.647615835</v>
      </c>
      <c r="D1238" s="3">
        <v>2207587311.3788433</v>
      </c>
      <c r="E1238" s="2">
        <f>Table9[[#This Row],[Total sample area changing ownership in which buyer and seller names have a similarity score of &lt;70%  (ha)]]/Table9[[#This Row],[Total sample area (ha)]]</f>
        <v>3.5009196804697905E-2</v>
      </c>
    </row>
    <row r="1239" spans="1:5" x14ac:dyDescent="0.25">
      <c r="A1239">
        <v>2016</v>
      </c>
      <c r="B1239" t="s">
        <v>83</v>
      </c>
      <c r="C1239" s="3">
        <v>81778708.29060784</v>
      </c>
      <c r="D1239" s="3">
        <v>1138965547.0767436</v>
      </c>
      <c r="E1239" s="2">
        <f>Table9[[#This Row],[Total sample area changing ownership in which buyer and seller names have a similarity score of &lt;70%  (ha)]]/Table9[[#This Row],[Total sample area (ha)]]</f>
        <v>7.1800862195085857E-2</v>
      </c>
    </row>
    <row r="1240" spans="1:5" x14ac:dyDescent="0.25">
      <c r="A1240">
        <v>2016</v>
      </c>
      <c r="B1240" t="s">
        <v>84</v>
      </c>
      <c r="C1240" s="3">
        <v>56494712.723806769</v>
      </c>
      <c r="D1240" s="3">
        <v>799603815.88633835</v>
      </c>
      <c r="E1240" s="2">
        <f>Table9[[#This Row],[Total sample area changing ownership in which buyer and seller names have a similarity score of &lt;70%  (ha)]]/Table9[[#This Row],[Total sample area (ha)]]</f>
        <v>7.0653380588465514E-2</v>
      </c>
    </row>
    <row r="1241" spans="1:5" x14ac:dyDescent="0.25">
      <c r="A1241">
        <v>2016</v>
      </c>
      <c r="B1241" t="s">
        <v>85</v>
      </c>
      <c r="C1241" s="3">
        <v>35561676.938081041</v>
      </c>
      <c r="D1241" s="3">
        <v>648686215.61677504</v>
      </c>
      <c r="E1241" s="2">
        <f>Table9[[#This Row],[Total sample area changing ownership in which buyer and seller names have a similarity score of &lt;70%  (ha)]]/Table9[[#This Row],[Total sample area (ha)]]</f>
        <v>5.4821076942830935E-2</v>
      </c>
    </row>
    <row r="1242" spans="1:5" x14ac:dyDescent="0.25">
      <c r="A1242">
        <v>2016</v>
      </c>
      <c r="B1242" t="s">
        <v>86</v>
      </c>
      <c r="C1242" s="3">
        <v>37092815.838999957</v>
      </c>
      <c r="D1242" s="3">
        <v>698616268.87196028</v>
      </c>
      <c r="E1242" s="2">
        <f>Table9[[#This Row],[Total sample area changing ownership in which buyer and seller names have a similarity score of &lt;70%  (ha)]]/Table9[[#This Row],[Total sample area (ha)]]</f>
        <v>5.309469231069136E-2</v>
      </c>
    </row>
    <row r="1243" spans="1:5" x14ac:dyDescent="0.25">
      <c r="A1243">
        <v>2016</v>
      </c>
      <c r="B1243" t="s">
        <v>87</v>
      </c>
      <c r="C1243" s="3">
        <v>42178299.041999981</v>
      </c>
      <c r="D1243" s="3">
        <v>4074883270.7633452</v>
      </c>
      <c r="E1243" s="2">
        <f>Table9[[#This Row],[Total sample area changing ownership in which buyer and seller names have a similarity score of &lt;70%  (ha)]]/Table9[[#This Row],[Total sample area (ha)]]</f>
        <v>1.0350799333228199E-2</v>
      </c>
    </row>
    <row r="1244" spans="1:5" x14ac:dyDescent="0.25">
      <c r="A1244">
        <v>2016</v>
      </c>
      <c r="B1244" t="s">
        <v>88</v>
      </c>
      <c r="C1244" s="3">
        <v>109211093.20092866</v>
      </c>
      <c r="D1244" s="3">
        <v>3602690317.5752854</v>
      </c>
      <c r="E1244" s="2">
        <f>Table9[[#This Row],[Total sample area changing ownership in which buyer and seller names have a similarity score of &lt;70%  (ha)]]/Table9[[#This Row],[Total sample area (ha)]]</f>
        <v>3.0313760988047087E-2</v>
      </c>
    </row>
    <row r="1245" spans="1:5" x14ac:dyDescent="0.25">
      <c r="A1245">
        <v>2016</v>
      </c>
      <c r="B1245" t="s">
        <v>89</v>
      </c>
      <c r="C1245" s="3">
        <v>60452150.72817789</v>
      </c>
      <c r="D1245" s="3">
        <v>1549598645.2771933</v>
      </c>
      <c r="E1245" s="2">
        <f>Table9[[#This Row],[Total sample area changing ownership in which buyer and seller names have a similarity score of &lt;70%  (ha)]]/Table9[[#This Row],[Total sample area (ha)]]</f>
        <v>3.9011489144251392E-2</v>
      </c>
    </row>
    <row r="1246" spans="1:5" x14ac:dyDescent="0.25">
      <c r="A1246">
        <v>2016</v>
      </c>
      <c r="B1246" t="s">
        <v>90</v>
      </c>
      <c r="C1246" s="3">
        <v>7302801.0584999891</v>
      </c>
      <c r="D1246" s="3">
        <v>388264227.25709105</v>
      </c>
      <c r="E1246" s="2">
        <f>Table9[[#This Row],[Total sample area changing ownership in which buyer and seller names have a similarity score of &lt;70%  (ha)]]/Table9[[#This Row],[Total sample area (ha)]]</f>
        <v>1.8808843426269102E-2</v>
      </c>
    </row>
    <row r="1247" spans="1:5" x14ac:dyDescent="0.25">
      <c r="A1247">
        <v>2016</v>
      </c>
      <c r="B1247" t="s">
        <v>91</v>
      </c>
      <c r="C1247" s="3">
        <v>13550567.285688976</v>
      </c>
      <c r="D1247" s="3">
        <v>3941224377.9460135</v>
      </c>
      <c r="E1247" s="2">
        <f>Table9[[#This Row],[Total sample area changing ownership in which buyer and seller names have a similarity score of &lt;70%  (ha)]]/Table9[[#This Row],[Total sample area (ha)]]</f>
        <v>3.4381618467383261E-3</v>
      </c>
    </row>
    <row r="1248" spans="1:5" x14ac:dyDescent="0.25">
      <c r="A1248">
        <v>2016</v>
      </c>
      <c r="B1248" t="s">
        <v>92</v>
      </c>
      <c r="C1248" s="3">
        <v>40070107.049389958</v>
      </c>
      <c r="D1248" s="3">
        <v>917010635.48040831</v>
      </c>
      <c r="E1248" s="2">
        <f>Table9[[#This Row],[Total sample area changing ownership in which buyer and seller names have a similarity score of &lt;70%  (ha)]]/Table9[[#This Row],[Total sample area (ha)]]</f>
        <v>4.369644745548433E-2</v>
      </c>
    </row>
    <row r="1249" spans="1:5" x14ac:dyDescent="0.25">
      <c r="A1249">
        <v>2016</v>
      </c>
      <c r="B1249" t="s">
        <v>93</v>
      </c>
      <c r="C1249" s="3">
        <v>19608045.731683865</v>
      </c>
      <c r="D1249" s="3">
        <v>278481108.537009</v>
      </c>
      <c r="E1249" s="2">
        <f>Table9[[#This Row],[Total sample area changing ownership in which buyer and seller names have a similarity score of &lt;70%  (ha)]]/Table9[[#This Row],[Total sample area (ha)]]</f>
        <v>7.0410685431030004E-2</v>
      </c>
    </row>
    <row r="1250" spans="1:5" x14ac:dyDescent="0.25">
      <c r="A1250">
        <v>2016</v>
      </c>
      <c r="B1250" t="s">
        <v>94</v>
      </c>
      <c r="C1250" s="3">
        <v>4882991.7738339966</v>
      </c>
      <c r="D1250" s="3">
        <v>92652371.450944334</v>
      </c>
      <c r="E1250" s="2">
        <f>Table9[[#This Row],[Total sample area changing ownership in which buyer and seller names have a similarity score of &lt;70%  (ha)]]/Table9[[#This Row],[Total sample area (ha)]]</f>
        <v>5.2702285946553913E-2</v>
      </c>
    </row>
    <row r="1251" spans="1:5" x14ac:dyDescent="0.25">
      <c r="A1251">
        <v>2016</v>
      </c>
      <c r="B1251" t="s">
        <v>95</v>
      </c>
      <c r="C1251" s="3">
        <v>31548729.670429945</v>
      </c>
      <c r="D1251" s="3">
        <v>907381760.58997345</v>
      </c>
      <c r="E1251" s="2">
        <f>Table9[[#This Row],[Total sample area changing ownership in which buyer and seller names have a similarity score of &lt;70%  (ha)]]/Table9[[#This Row],[Total sample area (ha)]]</f>
        <v>3.4768970504671787E-2</v>
      </c>
    </row>
    <row r="1252" spans="1:5" x14ac:dyDescent="0.25">
      <c r="A1252">
        <v>2017</v>
      </c>
      <c r="B1252" t="s">
        <v>0</v>
      </c>
      <c r="C1252" s="3">
        <v>279929.91543599899</v>
      </c>
      <c r="D1252" s="3">
        <v>32695432.389194939</v>
      </c>
      <c r="E1252" s="2">
        <f>Table9[[#This Row],[Total sample area changing ownership in which buyer and seller names have a similarity score of &lt;70%  (ha)]]/Table9[[#This Row],[Total sample area (ha)]]</f>
        <v>8.5617437966200183E-3</v>
      </c>
    </row>
    <row r="1253" spans="1:5" x14ac:dyDescent="0.25">
      <c r="A1253">
        <v>2017</v>
      </c>
      <c r="B1253" t="s">
        <v>1</v>
      </c>
      <c r="C1253" s="3">
        <v>79503162.689692855</v>
      </c>
      <c r="D1253" s="3">
        <v>1449082495.4876456</v>
      </c>
      <c r="E1253" s="2">
        <f>Table9[[#This Row],[Total sample area changing ownership in which buyer and seller names have a similarity score of &lt;70%  (ha)]]/Table9[[#This Row],[Total sample area (ha)]]</f>
        <v>5.4864483517854126E-2</v>
      </c>
    </row>
    <row r="1254" spans="1:5" x14ac:dyDescent="0.25">
      <c r="A1254">
        <v>2017</v>
      </c>
      <c r="B1254" t="s">
        <v>2</v>
      </c>
      <c r="C1254" s="3">
        <v>5345437.2797579877</v>
      </c>
      <c r="D1254" s="3">
        <v>49825246.169442311</v>
      </c>
      <c r="E1254" s="2">
        <f>Table9[[#This Row],[Total sample area changing ownership in which buyer and seller names have a similarity score of &lt;70%  (ha)]]/Table9[[#This Row],[Total sample area (ha)]]</f>
        <v>0.10728371038207393</v>
      </c>
    </row>
    <row r="1255" spans="1:5" x14ac:dyDescent="0.25">
      <c r="A1255">
        <v>2017</v>
      </c>
      <c r="B1255" t="s">
        <v>3</v>
      </c>
      <c r="C1255" s="3">
        <v>8079038.2698949901</v>
      </c>
      <c r="D1255" s="3">
        <v>5456391731.8094788</v>
      </c>
      <c r="E1255" s="2">
        <f>Table9[[#This Row],[Total sample area changing ownership in which buyer and seller names have a similarity score of &lt;70%  (ha)]]/Table9[[#This Row],[Total sample area (ha)]]</f>
        <v>1.4806558375924698E-3</v>
      </c>
    </row>
    <row r="1256" spans="1:5" x14ac:dyDescent="0.25">
      <c r="A1256">
        <v>2017</v>
      </c>
      <c r="B1256" t="s">
        <v>4</v>
      </c>
      <c r="C1256" s="3">
        <v>10827947.331476966</v>
      </c>
      <c r="D1256" s="3">
        <v>376473204.74655312</v>
      </c>
      <c r="E1256" s="2">
        <f>Table9[[#This Row],[Total sample area changing ownership in which buyer and seller names have a similarity score of &lt;70%  (ha)]]/Table9[[#This Row],[Total sample area (ha)]]</f>
        <v>2.8761535203458869E-2</v>
      </c>
    </row>
    <row r="1257" spans="1:5" x14ac:dyDescent="0.25">
      <c r="A1257">
        <v>2017</v>
      </c>
      <c r="B1257" t="s">
        <v>5</v>
      </c>
      <c r="C1257" s="3">
        <v>7961169.1266507804</v>
      </c>
      <c r="D1257" s="3">
        <v>154505513.65319133</v>
      </c>
      <c r="E1257" s="2">
        <f>Table9[[#This Row],[Total sample area changing ownership in which buyer and seller names have a similarity score of &lt;70%  (ha)]]/Table9[[#This Row],[Total sample area (ha)]]</f>
        <v>5.1526763921970503E-2</v>
      </c>
    </row>
    <row r="1258" spans="1:5" x14ac:dyDescent="0.25">
      <c r="A1258">
        <v>2017</v>
      </c>
      <c r="B1258" t="s">
        <v>6</v>
      </c>
      <c r="C1258" s="3">
        <v>3601727.9480829975</v>
      </c>
      <c r="D1258" s="3">
        <v>40728849.658965655</v>
      </c>
      <c r="E1258" s="2">
        <f>Table9[[#This Row],[Total sample area changing ownership in which buyer and seller names have a similarity score of &lt;70%  (ha)]]/Table9[[#This Row],[Total sample area (ha)]]</f>
        <v>8.8431860419366098E-2</v>
      </c>
    </row>
    <row r="1259" spans="1:5" x14ac:dyDescent="0.25">
      <c r="A1259">
        <v>2017</v>
      </c>
      <c r="B1259" t="s">
        <v>7</v>
      </c>
      <c r="C1259" s="3">
        <v>10070388.176479967</v>
      </c>
      <c r="D1259" s="3">
        <v>458200689.32163733</v>
      </c>
      <c r="E1259" s="2">
        <f>Table9[[#This Row],[Total sample area changing ownership in which buyer and seller names have a similarity score of &lt;70%  (ha)]]/Table9[[#This Row],[Total sample area (ha)]]</f>
        <v>2.1978116600804554E-2</v>
      </c>
    </row>
    <row r="1260" spans="1:5" x14ac:dyDescent="0.25">
      <c r="A1260">
        <v>2017</v>
      </c>
      <c r="B1260" t="s">
        <v>8</v>
      </c>
      <c r="C1260" s="3">
        <v>141637331.73460978</v>
      </c>
      <c r="D1260" s="3">
        <v>862098183.65866017</v>
      </c>
      <c r="E1260" s="2">
        <f>Table9[[#This Row],[Total sample area changing ownership in which buyer and seller names have a similarity score of &lt;70%  (ha)]]/Table9[[#This Row],[Total sample area (ha)]]</f>
        <v>0.16429373639730319</v>
      </c>
    </row>
    <row r="1261" spans="1:5" x14ac:dyDescent="0.25">
      <c r="A1261">
        <v>2017</v>
      </c>
      <c r="B1261" t="s">
        <v>9</v>
      </c>
      <c r="C1261" s="3">
        <v>17363328.347168934</v>
      </c>
      <c r="D1261" s="3">
        <v>274992268.35599124</v>
      </c>
      <c r="E1261" s="2">
        <f>Table9[[#This Row],[Total sample area changing ownership in which buyer and seller names have a similarity score of &lt;70%  (ha)]]/Table9[[#This Row],[Total sample area (ha)]]</f>
        <v>6.3141151025712605E-2</v>
      </c>
    </row>
    <row r="1262" spans="1:5" x14ac:dyDescent="0.25">
      <c r="A1262">
        <v>2017</v>
      </c>
      <c r="B1262" t="s">
        <v>10</v>
      </c>
      <c r="C1262" s="3">
        <v>7740124.7158999899</v>
      </c>
      <c r="D1262" s="3">
        <v>1632389364.3227372</v>
      </c>
      <c r="E1262" s="2">
        <f>Table9[[#This Row],[Total sample area changing ownership in which buyer and seller names have a similarity score of &lt;70%  (ha)]]/Table9[[#This Row],[Total sample area (ha)]]</f>
        <v>4.7415922236857342E-3</v>
      </c>
    </row>
    <row r="1263" spans="1:5" x14ac:dyDescent="0.25">
      <c r="A1263">
        <v>2017</v>
      </c>
      <c r="B1263" t="s">
        <v>11</v>
      </c>
      <c r="C1263" s="3">
        <v>511482040.93699807</v>
      </c>
      <c r="D1263" s="3">
        <v>6994186683.5363836</v>
      </c>
      <c r="E1263" s="2">
        <f>Table9[[#This Row],[Total sample area changing ownership in which buyer and seller names have a similarity score of &lt;70%  (ha)]]/Table9[[#This Row],[Total sample area (ha)]]</f>
        <v>7.3129595202395106E-2</v>
      </c>
    </row>
    <row r="1264" spans="1:5" x14ac:dyDescent="0.25">
      <c r="A1264">
        <v>2017</v>
      </c>
      <c r="B1264" t="s">
        <v>12</v>
      </c>
      <c r="C1264" s="3">
        <v>43705419.677000001</v>
      </c>
      <c r="D1264" s="3">
        <v>1945294392.7830617</v>
      </c>
      <c r="E1264" s="2">
        <f>Table9[[#This Row],[Total sample area changing ownership in which buyer and seller names have a similarity score of &lt;70%  (ha)]]/Table9[[#This Row],[Total sample area (ha)]]</f>
        <v>2.2467252174860921E-2</v>
      </c>
    </row>
    <row r="1265" spans="1:5" x14ac:dyDescent="0.25">
      <c r="A1265">
        <v>2017</v>
      </c>
      <c r="B1265" t="s">
        <v>13</v>
      </c>
      <c r="C1265" s="3">
        <v>0</v>
      </c>
      <c r="D1265" s="3">
        <v>1960895.2824070954</v>
      </c>
      <c r="E1265" s="2">
        <f>Table9[[#This Row],[Total sample area changing ownership in which buyer and seller names have a similarity score of &lt;70%  (ha)]]/Table9[[#This Row],[Total sample area (ha)]]</f>
        <v>0</v>
      </c>
    </row>
    <row r="1266" spans="1:5" x14ac:dyDescent="0.25">
      <c r="A1266">
        <v>2017</v>
      </c>
      <c r="B1266" t="s">
        <v>14</v>
      </c>
      <c r="C1266" s="3">
        <v>527224.74289999891</v>
      </c>
      <c r="D1266" s="3">
        <v>42510376.46795392</v>
      </c>
      <c r="E1266" s="2">
        <f>Table9[[#This Row],[Total sample area changing ownership in which buyer and seller names have a similarity score of &lt;70%  (ha)]]/Table9[[#This Row],[Total sample area (ha)]]</f>
        <v>1.2402260029323493E-2</v>
      </c>
    </row>
    <row r="1267" spans="1:5" x14ac:dyDescent="0.25">
      <c r="A1267">
        <v>2017</v>
      </c>
      <c r="B1267" t="s">
        <v>15</v>
      </c>
      <c r="C1267" s="3">
        <v>20521573.844843939</v>
      </c>
      <c r="D1267" s="3">
        <v>929332318.4083277</v>
      </c>
      <c r="E1267" s="2">
        <f>Table9[[#This Row],[Total sample area changing ownership in which buyer and seller names have a similarity score of &lt;70%  (ha)]]/Table9[[#This Row],[Total sample area (ha)]]</f>
        <v>2.2082061968953522E-2</v>
      </c>
    </row>
    <row r="1268" spans="1:5" x14ac:dyDescent="0.25">
      <c r="A1268">
        <v>2017</v>
      </c>
      <c r="B1268" t="s">
        <v>16</v>
      </c>
      <c r="C1268" s="3">
        <v>0</v>
      </c>
      <c r="D1268" s="3">
        <v>13621211.53676597</v>
      </c>
      <c r="E1268" s="2">
        <f>Table9[[#This Row],[Total sample area changing ownership in which buyer and seller names have a similarity score of &lt;70%  (ha)]]/Table9[[#This Row],[Total sample area (ha)]]</f>
        <v>0</v>
      </c>
    </row>
    <row r="1269" spans="1:5" x14ac:dyDescent="0.25">
      <c r="A1269">
        <v>2017</v>
      </c>
      <c r="B1269" t="s">
        <v>17</v>
      </c>
      <c r="C1269" s="3">
        <v>14050.118759999899</v>
      </c>
      <c r="D1269" s="3">
        <v>17235654.967723373</v>
      </c>
      <c r="E1269" s="2">
        <f>Table9[[#This Row],[Total sample area changing ownership in which buyer and seller names have a similarity score of &lt;70%  (ha)]]/Table9[[#This Row],[Total sample area (ha)]]</f>
        <v>8.1517753670000241E-4</v>
      </c>
    </row>
    <row r="1270" spans="1:5" x14ac:dyDescent="0.25">
      <c r="A1270">
        <v>2017</v>
      </c>
      <c r="B1270" t="s">
        <v>18</v>
      </c>
      <c r="C1270" s="3">
        <v>49592967.05969993</v>
      </c>
      <c r="D1270" s="3">
        <v>4569423104.5294085</v>
      </c>
      <c r="E1270" s="2">
        <f>Table9[[#This Row],[Total sample area changing ownership in which buyer and seller names have a similarity score of &lt;70%  (ha)]]/Table9[[#This Row],[Total sample area (ha)]]</f>
        <v>1.085322280848566E-2</v>
      </c>
    </row>
    <row r="1271" spans="1:5" x14ac:dyDescent="0.25">
      <c r="A1271">
        <v>2017</v>
      </c>
      <c r="B1271" t="s">
        <v>19</v>
      </c>
      <c r="C1271" s="3">
        <v>411216.81471199985</v>
      </c>
      <c r="D1271" s="3">
        <v>21084640.248792339</v>
      </c>
      <c r="E1271" s="2">
        <f>Table9[[#This Row],[Total sample area changing ownership in which buyer and seller names have a similarity score of &lt;70%  (ha)]]/Table9[[#This Row],[Total sample area (ha)]]</f>
        <v>1.950314588533485E-2</v>
      </c>
    </row>
    <row r="1272" spans="1:5" x14ac:dyDescent="0.25">
      <c r="A1272">
        <v>2017</v>
      </c>
      <c r="B1272" t="s">
        <v>20</v>
      </c>
      <c r="C1272" s="3">
        <v>416144545.9749397</v>
      </c>
      <c r="D1272" s="3">
        <v>13977320550.925985</v>
      </c>
      <c r="E1272" s="2">
        <f>Table9[[#This Row],[Total sample area changing ownership in which buyer and seller names have a similarity score of &lt;70%  (ha)]]/Table9[[#This Row],[Total sample area (ha)]]</f>
        <v>2.9772841258002808E-2</v>
      </c>
    </row>
    <row r="1273" spans="1:5" x14ac:dyDescent="0.25">
      <c r="A1273">
        <v>2017</v>
      </c>
      <c r="B1273" t="s">
        <v>21</v>
      </c>
      <c r="C1273" s="3">
        <v>8580682.0324934795</v>
      </c>
      <c r="D1273" s="3">
        <v>83377914.390591502</v>
      </c>
      <c r="E1273" s="2">
        <f>Table9[[#This Row],[Total sample area changing ownership in which buyer and seller names have a similarity score of &lt;70%  (ha)]]/Table9[[#This Row],[Total sample area (ha)]]</f>
        <v>0.10291312867693579</v>
      </c>
    </row>
    <row r="1274" spans="1:5" x14ac:dyDescent="0.25">
      <c r="A1274">
        <v>2017</v>
      </c>
      <c r="B1274" t="s">
        <v>22</v>
      </c>
      <c r="C1274" s="3">
        <v>31350417.817255925</v>
      </c>
      <c r="D1274" s="3">
        <v>476283111.0987162</v>
      </c>
      <c r="E1274" s="2">
        <f>Table9[[#This Row],[Total sample area changing ownership in which buyer and seller names have a similarity score of &lt;70%  (ha)]]/Table9[[#This Row],[Total sample area (ha)]]</f>
        <v>6.58230726362206E-2</v>
      </c>
    </row>
    <row r="1275" spans="1:5" x14ac:dyDescent="0.25">
      <c r="A1275">
        <v>2017</v>
      </c>
      <c r="B1275" t="s">
        <v>23</v>
      </c>
      <c r="C1275" s="3">
        <v>655403944.82318389</v>
      </c>
      <c r="D1275" s="3">
        <v>6506580349.851613</v>
      </c>
      <c r="E1275" s="2">
        <f>Table9[[#This Row],[Total sample area changing ownership in which buyer and seller names have a similarity score of &lt;70%  (ha)]]/Table9[[#This Row],[Total sample area (ha)]]</f>
        <v>0.10072940155701464</v>
      </c>
    </row>
    <row r="1276" spans="1:5" x14ac:dyDescent="0.25">
      <c r="A1276">
        <v>2017</v>
      </c>
      <c r="B1276" t="s">
        <v>24</v>
      </c>
      <c r="C1276" s="3">
        <v>461137.98702999874</v>
      </c>
      <c r="D1276" s="3">
        <v>19961022.498210371</v>
      </c>
      <c r="E1276" s="2">
        <f>Table9[[#This Row],[Total sample area changing ownership in which buyer and seller names have a similarity score of &lt;70%  (ha)]]/Table9[[#This Row],[Total sample area (ha)]]</f>
        <v>2.31019221120232E-2</v>
      </c>
    </row>
    <row r="1277" spans="1:5" x14ac:dyDescent="0.25">
      <c r="A1277">
        <v>2017</v>
      </c>
      <c r="B1277" t="s">
        <v>25</v>
      </c>
      <c r="C1277" s="3">
        <v>5107214.5424999902</v>
      </c>
      <c r="D1277" s="3">
        <v>212458415.84364349</v>
      </c>
      <c r="E1277" s="2">
        <f>Table9[[#This Row],[Total sample area changing ownership in which buyer and seller names have a similarity score of &lt;70%  (ha)]]/Table9[[#This Row],[Total sample area (ha)]]</f>
        <v>2.4038654916162937E-2</v>
      </c>
    </row>
    <row r="1278" spans="1:5" x14ac:dyDescent="0.25">
      <c r="A1278">
        <v>2017</v>
      </c>
      <c r="B1278" t="s">
        <v>26</v>
      </c>
      <c r="C1278" s="3">
        <v>311692421.23591655</v>
      </c>
      <c r="D1278" s="3">
        <v>2040518310.7597027</v>
      </c>
      <c r="E1278" s="2">
        <f>Table9[[#This Row],[Total sample area changing ownership in which buyer and seller names have a similarity score of &lt;70%  (ha)]]/Table9[[#This Row],[Total sample area (ha)]]</f>
        <v>0.15275159237354297</v>
      </c>
    </row>
    <row r="1279" spans="1:5" x14ac:dyDescent="0.25">
      <c r="A1279">
        <v>2017</v>
      </c>
      <c r="B1279" t="s">
        <v>27</v>
      </c>
      <c r="C1279" s="3">
        <v>15705795.980379956</v>
      </c>
      <c r="D1279" s="3">
        <v>430989986.83514225</v>
      </c>
      <c r="E1279" s="2">
        <f>Table9[[#This Row],[Total sample area changing ownership in which buyer and seller names have a similarity score of &lt;70%  (ha)]]/Table9[[#This Row],[Total sample area (ha)]]</f>
        <v>3.6441208520205298E-2</v>
      </c>
    </row>
    <row r="1280" spans="1:5" x14ac:dyDescent="0.25">
      <c r="A1280">
        <v>2017</v>
      </c>
      <c r="B1280" t="s">
        <v>28</v>
      </c>
      <c r="C1280" s="3">
        <v>12085559.26848398</v>
      </c>
      <c r="D1280" s="3">
        <v>208630213.70586953</v>
      </c>
      <c r="E1280" s="2">
        <f>Table9[[#This Row],[Total sample area changing ownership in which buyer and seller names have a similarity score of &lt;70%  (ha)]]/Table9[[#This Row],[Total sample area (ha)]]</f>
        <v>5.7928135401914556E-2</v>
      </c>
    </row>
    <row r="1281" spans="1:5" x14ac:dyDescent="0.25">
      <c r="A1281">
        <v>2017</v>
      </c>
      <c r="B1281" t="s">
        <v>29</v>
      </c>
      <c r="C1281" s="3">
        <v>326172979.42231518</v>
      </c>
      <c r="D1281" s="3">
        <v>2894641495.4985633</v>
      </c>
      <c r="E1281" s="2">
        <f>Table9[[#This Row],[Total sample area changing ownership in which buyer and seller names have a similarity score of &lt;70%  (ha)]]/Table9[[#This Row],[Total sample area (ha)]]</f>
        <v>0.1126816498449098</v>
      </c>
    </row>
    <row r="1282" spans="1:5" x14ac:dyDescent="0.25">
      <c r="A1282">
        <v>2017</v>
      </c>
      <c r="B1282" t="s">
        <v>30</v>
      </c>
      <c r="C1282" s="3">
        <v>1940561.5946629951</v>
      </c>
      <c r="D1282" s="3">
        <v>36552179.484275475</v>
      </c>
      <c r="E1282" s="2">
        <f>Table9[[#This Row],[Total sample area changing ownership in which buyer and seller names have a similarity score of &lt;70%  (ha)]]/Table9[[#This Row],[Total sample area (ha)]]</f>
        <v>5.3090174704843875E-2</v>
      </c>
    </row>
    <row r="1283" spans="1:5" x14ac:dyDescent="0.25">
      <c r="A1283">
        <v>2017</v>
      </c>
      <c r="B1283" t="s">
        <v>31</v>
      </c>
      <c r="C1283" s="3">
        <v>31134527.268652633</v>
      </c>
      <c r="D1283" s="3">
        <v>1425132862.2127807</v>
      </c>
      <c r="E1283" s="2">
        <f>Table9[[#This Row],[Total sample area changing ownership in which buyer and seller names have a similarity score of &lt;70%  (ha)]]/Table9[[#This Row],[Total sample area (ha)]]</f>
        <v>2.1846754147757535E-2</v>
      </c>
    </row>
    <row r="1284" spans="1:5" x14ac:dyDescent="0.25">
      <c r="A1284">
        <v>2017</v>
      </c>
      <c r="B1284" t="s">
        <v>32</v>
      </c>
      <c r="C1284" s="3">
        <v>21610622.07079998</v>
      </c>
      <c r="D1284" s="3">
        <v>932214713.77957594</v>
      </c>
      <c r="E1284" s="2">
        <f>Table9[[#This Row],[Total sample area changing ownership in which buyer and seller names have a similarity score of &lt;70%  (ha)]]/Table9[[#This Row],[Total sample area (ha)]]</f>
        <v>2.3182022072127318E-2</v>
      </c>
    </row>
    <row r="1285" spans="1:5" x14ac:dyDescent="0.25">
      <c r="A1285">
        <v>2017</v>
      </c>
      <c r="B1285" t="s">
        <v>33</v>
      </c>
      <c r="C1285" s="3">
        <v>5709204.3347915905</v>
      </c>
      <c r="D1285" s="3">
        <v>493931682.36655742</v>
      </c>
      <c r="E1285" s="2">
        <f>Table9[[#This Row],[Total sample area changing ownership in which buyer and seller names have a similarity score of &lt;70%  (ha)]]/Table9[[#This Row],[Total sample area (ha)]]</f>
        <v>1.1558692302217346E-2</v>
      </c>
    </row>
    <row r="1286" spans="1:5" x14ac:dyDescent="0.25">
      <c r="A1286">
        <v>2017</v>
      </c>
      <c r="B1286" t="s">
        <v>34</v>
      </c>
      <c r="C1286" s="3">
        <v>33943063.71774587</v>
      </c>
      <c r="D1286" s="3">
        <v>531015986.09173131</v>
      </c>
      <c r="E1286" s="2">
        <f>Table9[[#This Row],[Total sample area changing ownership in which buyer and seller names have a similarity score of &lt;70%  (ha)]]/Table9[[#This Row],[Total sample area (ha)]]</f>
        <v>6.3920982808005927E-2</v>
      </c>
    </row>
    <row r="1287" spans="1:5" x14ac:dyDescent="0.25">
      <c r="A1287">
        <v>2017</v>
      </c>
      <c r="B1287" t="s">
        <v>35</v>
      </c>
      <c r="C1287" s="3">
        <v>11449183.344149975</v>
      </c>
      <c r="D1287" s="3">
        <v>487494050.53787488</v>
      </c>
      <c r="E1287" s="2">
        <f>Table9[[#This Row],[Total sample area changing ownership in which buyer and seller names have a similarity score of &lt;70%  (ha)]]/Table9[[#This Row],[Total sample area (ha)]]</f>
        <v>2.3485790916868747E-2</v>
      </c>
    </row>
    <row r="1288" spans="1:5" x14ac:dyDescent="0.25">
      <c r="A1288">
        <v>2017</v>
      </c>
      <c r="B1288" t="s">
        <v>36</v>
      </c>
      <c r="C1288" s="3">
        <v>23355840.240657941</v>
      </c>
      <c r="D1288" s="3">
        <v>1117223577.7510021</v>
      </c>
      <c r="E1288" s="2">
        <f>Table9[[#This Row],[Total sample area changing ownership in which buyer and seller names have a similarity score of &lt;70%  (ha)]]/Table9[[#This Row],[Total sample area (ha)]]</f>
        <v>2.0905251827636692E-2</v>
      </c>
    </row>
    <row r="1289" spans="1:5" x14ac:dyDescent="0.25">
      <c r="A1289">
        <v>2017</v>
      </c>
      <c r="B1289" t="s">
        <v>37</v>
      </c>
      <c r="C1289" s="3">
        <v>1545894.1584713948</v>
      </c>
      <c r="D1289" s="3">
        <v>344372178.75329393</v>
      </c>
      <c r="E1289" s="2">
        <f>Table9[[#This Row],[Total sample area changing ownership in which buyer and seller names have a similarity score of &lt;70%  (ha)]]/Table9[[#This Row],[Total sample area (ha)]]</f>
        <v>4.4890216279023622E-3</v>
      </c>
    </row>
    <row r="1290" spans="1:5" x14ac:dyDescent="0.25">
      <c r="A1290">
        <v>2017</v>
      </c>
      <c r="B1290" t="s">
        <v>38</v>
      </c>
      <c r="C1290" s="3">
        <v>28286232.909983486</v>
      </c>
      <c r="D1290" s="3">
        <v>860745332.36063194</v>
      </c>
      <c r="E1290" s="2">
        <f>Table9[[#This Row],[Total sample area changing ownership in which buyer and seller names have a similarity score of &lt;70%  (ha)]]/Table9[[#This Row],[Total sample area (ha)]]</f>
        <v>3.2862487714463984E-2</v>
      </c>
    </row>
    <row r="1291" spans="1:5" x14ac:dyDescent="0.25">
      <c r="A1291">
        <v>2017</v>
      </c>
      <c r="B1291" t="s">
        <v>39</v>
      </c>
      <c r="C1291" s="3">
        <v>254635842.5159162</v>
      </c>
      <c r="D1291" s="3">
        <v>1359926745.8469462</v>
      </c>
      <c r="E1291" s="2">
        <f>Table9[[#This Row],[Total sample area changing ownership in which buyer and seller names have a similarity score of &lt;70%  (ha)]]/Table9[[#This Row],[Total sample area (ha)]]</f>
        <v>0.1872423226424097</v>
      </c>
    </row>
    <row r="1292" spans="1:5" x14ac:dyDescent="0.25">
      <c r="A1292">
        <v>2017</v>
      </c>
      <c r="B1292" t="s">
        <v>40</v>
      </c>
      <c r="C1292" s="3">
        <v>82042258.823268026</v>
      </c>
      <c r="D1292" s="3">
        <v>1648561200.8896017</v>
      </c>
      <c r="E1292" s="2">
        <f>Table9[[#This Row],[Total sample area changing ownership in which buyer and seller names have a similarity score of &lt;70%  (ha)]]/Table9[[#This Row],[Total sample area (ha)]]</f>
        <v>4.9765977010132308E-2</v>
      </c>
    </row>
    <row r="1293" spans="1:5" x14ac:dyDescent="0.25">
      <c r="A1293">
        <v>2017</v>
      </c>
      <c r="B1293" t="s">
        <v>41</v>
      </c>
      <c r="C1293" s="3">
        <v>720939.62349999801</v>
      </c>
      <c r="D1293" s="3">
        <v>14596515.745206973</v>
      </c>
      <c r="E1293" s="2">
        <f>Table9[[#This Row],[Total sample area changing ownership in which buyer and seller names have a similarity score of &lt;70%  (ha)]]/Table9[[#This Row],[Total sample area (ha)]]</f>
        <v>4.9391213361088003E-2</v>
      </c>
    </row>
    <row r="1294" spans="1:5" x14ac:dyDescent="0.25">
      <c r="A1294">
        <v>2017</v>
      </c>
      <c r="B1294" t="s">
        <v>42</v>
      </c>
      <c r="C1294" s="3">
        <v>1026373609.2598107</v>
      </c>
      <c r="D1294" s="3">
        <v>3966122686.5403719</v>
      </c>
      <c r="E1294" s="2">
        <f>Table9[[#This Row],[Total sample area changing ownership in which buyer and seller names have a similarity score of &lt;70%  (ha)]]/Table9[[#This Row],[Total sample area (ha)]]</f>
        <v>0.25878513862996788</v>
      </c>
    </row>
    <row r="1295" spans="1:5" x14ac:dyDescent="0.25">
      <c r="A1295">
        <v>2017</v>
      </c>
      <c r="B1295" t="s">
        <v>43</v>
      </c>
      <c r="C1295" s="3">
        <v>69916773.465464428</v>
      </c>
      <c r="D1295" s="3">
        <v>1687699402.0643907</v>
      </c>
      <c r="E1295" s="2">
        <f>Table9[[#This Row],[Total sample area changing ownership in which buyer and seller names have a similarity score of &lt;70%  (ha)]]/Table9[[#This Row],[Total sample area (ha)]]</f>
        <v>4.1427266834332205E-2</v>
      </c>
    </row>
    <row r="1296" spans="1:5" x14ac:dyDescent="0.25">
      <c r="A1296">
        <v>2017</v>
      </c>
      <c r="B1296" t="s">
        <v>44</v>
      </c>
      <c r="C1296" s="3">
        <v>187304183.62886265</v>
      </c>
      <c r="D1296" s="3">
        <v>1096210475.3255241</v>
      </c>
      <c r="E1296" s="2">
        <f>Table9[[#This Row],[Total sample area changing ownership in which buyer and seller names have a similarity score of &lt;70%  (ha)]]/Table9[[#This Row],[Total sample area (ha)]]</f>
        <v>0.17086516489750012</v>
      </c>
    </row>
    <row r="1297" spans="1:5" x14ac:dyDescent="0.25">
      <c r="A1297">
        <v>2017</v>
      </c>
      <c r="B1297" t="s">
        <v>45</v>
      </c>
      <c r="C1297" s="3">
        <v>2179040.2519999989</v>
      </c>
      <c r="D1297" s="3">
        <v>349599323.8148523</v>
      </c>
      <c r="E1297" s="2">
        <f>Table9[[#This Row],[Total sample area changing ownership in which buyer and seller names have a similarity score of &lt;70%  (ha)]]/Table9[[#This Row],[Total sample area (ha)]]</f>
        <v>6.232964721505062E-3</v>
      </c>
    </row>
    <row r="1298" spans="1:5" x14ac:dyDescent="0.25">
      <c r="A1298">
        <v>2017</v>
      </c>
      <c r="B1298" t="s">
        <v>46</v>
      </c>
      <c r="C1298" s="3">
        <v>13010318.47634997</v>
      </c>
      <c r="D1298" s="3">
        <v>64388756.894293971</v>
      </c>
      <c r="E1298" s="2">
        <f>Table9[[#This Row],[Total sample area changing ownership in which buyer and seller names have a similarity score of &lt;70%  (ha)]]/Table9[[#This Row],[Total sample area (ha)]]</f>
        <v>0.2020588547424329</v>
      </c>
    </row>
    <row r="1299" spans="1:5" x14ac:dyDescent="0.25">
      <c r="A1299">
        <v>2017</v>
      </c>
      <c r="B1299" t="s">
        <v>47</v>
      </c>
      <c r="C1299" s="3">
        <v>16267425.603600873</v>
      </c>
      <c r="D1299" s="3">
        <v>128650774.97236887</v>
      </c>
      <c r="E1299" s="2">
        <f>Table9[[#This Row],[Total sample area changing ownership in which buyer and seller names have a similarity score of &lt;70%  (ha)]]/Table9[[#This Row],[Total sample area (ha)]]</f>
        <v>0.12644638640610389</v>
      </c>
    </row>
    <row r="1300" spans="1:5" x14ac:dyDescent="0.25">
      <c r="A1300">
        <v>2017</v>
      </c>
      <c r="B1300" t="s">
        <v>48</v>
      </c>
      <c r="C1300" s="3">
        <v>351201787.39523816</v>
      </c>
      <c r="D1300" s="3">
        <v>2051667272.9593861</v>
      </c>
      <c r="E1300" s="2">
        <f>Table9[[#This Row],[Total sample area changing ownership in which buyer and seller names have a similarity score of &lt;70%  (ha)]]/Table9[[#This Row],[Total sample area (ha)]]</f>
        <v>0.171178724749386</v>
      </c>
    </row>
    <row r="1301" spans="1:5" x14ac:dyDescent="0.25">
      <c r="A1301">
        <v>2017</v>
      </c>
      <c r="B1301" t="s">
        <v>49</v>
      </c>
      <c r="C1301" s="3">
        <v>1767030.5356799923</v>
      </c>
      <c r="D1301" s="3">
        <v>9883781.1099919695</v>
      </c>
      <c r="E1301" s="2">
        <f>Table9[[#This Row],[Total sample area changing ownership in which buyer and seller names have a similarity score of &lt;70%  (ha)]]/Table9[[#This Row],[Total sample area (ha)]]</f>
        <v>0.17878082446540824</v>
      </c>
    </row>
    <row r="1302" spans="1:5" x14ac:dyDescent="0.25">
      <c r="A1302">
        <v>2017</v>
      </c>
      <c r="B1302" t="s">
        <v>50</v>
      </c>
      <c r="C1302" s="3">
        <v>1113313.2350000001</v>
      </c>
      <c r="D1302" s="3">
        <v>189424251.69453615</v>
      </c>
      <c r="E1302" s="2">
        <f>Table9[[#This Row],[Total sample area changing ownership in which buyer and seller names have a similarity score of &lt;70%  (ha)]]/Table9[[#This Row],[Total sample area (ha)]]</f>
        <v>5.8773532166056493E-3</v>
      </c>
    </row>
    <row r="1303" spans="1:5" x14ac:dyDescent="0.25">
      <c r="A1303">
        <v>2017</v>
      </c>
      <c r="B1303" t="s">
        <v>51</v>
      </c>
      <c r="C1303" s="3">
        <v>8841707.9822299853</v>
      </c>
      <c r="D1303" s="3">
        <v>67066947.077219665</v>
      </c>
      <c r="E1303" s="2">
        <f>Table9[[#This Row],[Total sample area changing ownership in which buyer and seller names have a similarity score of &lt;70%  (ha)]]/Table9[[#This Row],[Total sample area (ha)]]</f>
        <v>0.13183406085340077</v>
      </c>
    </row>
    <row r="1304" spans="1:5" x14ac:dyDescent="0.25">
      <c r="A1304">
        <v>2017</v>
      </c>
      <c r="B1304" t="s">
        <v>52</v>
      </c>
      <c r="C1304" s="3">
        <v>34269181.130780853</v>
      </c>
      <c r="D1304" s="3">
        <v>285328370.70391166</v>
      </c>
      <c r="E1304" s="2">
        <f>Table9[[#This Row],[Total sample area changing ownership in which buyer and seller names have a similarity score of &lt;70%  (ha)]]/Table9[[#This Row],[Total sample area (ha)]]</f>
        <v>0.1201043592203537</v>
      </c>
    </row>
    <row r="1305" spans="1:5" x14ac:dyDescent="0.25">
      <c r="A1305">
        <v>2017</v>
      </c>
      <c r="B1305" t="s">
        <v>53</v>
      </c>
      <c r="C1305" s="3">
        <v>48144919.74990081</v>
      </c>
      <c r="D1305" s="3">
        <v>1294009402.3643</v>
      </c>
      <c r="E1305" s="2">
        <f>Table9[[#This Row],[Total sample area changing ownership in which buyer and seller names have a similarity score of &lt;70%  (ha)]]/Table9[[#This Row],[Total sample area (ha)]]</f>
        <v>3.7206004579205261E-2</v>
      </c>
    </row>
    <row r="1306" spans="1:5" x14ac:dyDescent="0.25">
      <c r="A1306">
        <v>2017</v>
      </c>
      <c r="B1306" t="s">
        <v>54</v>
      </c>
      <c r="C1306" s="3">
        <v>15985378.694492975</v>
      </c>
      <c r="D1306" s="3">
        <v>288725816.22094005</v>
      </c>
      <c r="E1306" s="2">
        <f>Table9[[#This Row],[Total sample area changing ownership in which buyer and seller names have a similarity score of &lt;70%  (ha)]]/Table9[[#This Row],[Total sample area (ha)]]</f>
        <v>5.5365255880896261E-2</v>
      </c>
    </row>
    <row r="1307" spans="1:5" x14ac:dyDescent="0.25">
      <c r="A1307">
        <v>2017</v>
      </c>
      <c r="B1307" t="s">
        <v>55</v>
      </c>
      <c r="C1307" s="3">
        <v>1249871.141669499</v>
      </c>
      <c r="D1307" s="3">
        <v>33185062.099472649</v>
      </c>
      <c r="E1307" s="2">
        <f>Table9[[#This Row],[Total sample area changing ownership in which buyer and seller names have a similarity score of &lt;70%  (ha)]]/Table9[[#This Row],[Total sample area (ha)]]</f>
        <v>3.7663667403212753E-2</v>
      </c>
    </row>
    <row r="1308" spans="1:5" x14ac:dyDescent="0.25">
      <c r="A1308">
        <v>2017</v>
      </c>
      <c r="B1308" t="s">
        <v>56</v>
      </c>
      <c r="C1308" s="3">
        <v>24984252.616149645</v>
      </c>
      <c r="D1308" s="3">
        <v>643702777.69334114</v>
      </c>
      <c r="E1308" s="2">
        <f>Table9[[#This Row],[Total sample area changing ownership in which buyer and seller names have a similarity score of &lt;70%  (ha)]]/Table9[[#This Row],[Total sample area (ha)]]</f>
        <v>3.8813336654657249E-2</v>
      </c>
    </row>
    <row r="1309" spans="1:5" x14ac:dyDescent="0.25">
      <c r="A1309">
        <v>2017</v>
      </c>
      <c r="B1309" t="s">
        <v>57</v>
      </c>
      <c r="C1309" s="3">
        <v>31565615.277331945</v>
      </c>
      <c r="D1309" s="3">
        <v>988400120.00592196</v>
      </c>
      <c r="E1309" s="2">
        <f>Table9[[#This Row],[Total sample area changing ownership in which buyer and seller names have a similarity score of &lt;70%  (ha)]]/Table9[[#This Row],[Total sample area (ha)]]</f>
        <v>3.1936069855133989E-2</v>
      </c>
    </row>
    <row r="1310" spans="1:5" x14ac:dyDescent="0.25">
      <c r="A1310">
        <v>2017</v>
      </c>
      <c r="B1310" t="s">
        <v>58</v>
      </c>
      <c r="C1310" s="3">
        <v>226810982.09841949</v>
      </c>
      <c r="D1310" s="3">
        <v>5225718193.6372232</v>
      </c>
      <c r="E1310" s="2">
        <f>Table9[[#This Row],[Total sample area changing ownership in which buyer and seller names have a similarity score of &lt;70%  (ha)]]/Table9[[#This Row],[Total sample area (ha)]]</f>
        <v>4.3402834537572661E-2</v>
      </c>
    </row>
    <row r="1311" spans="1:5" x14ac:dyDescent="0.25">
      <c r="A1311">
        <v>2017</v>
      </c>
      <c r="B1311" t="s">
        <v>59</v>
      </c>
      <c r="C1311" s="3">
        <v>118245552.97190982</v>
      </c>
      <c r="D1311" s="3">
        <v>2523926856.0228376</v>
      </c>
      <c r="E1311" s="2">
        <f>Table9[[#This Row],[Total sample area changing ownership in which buyer and seller names have a similarity score of &lt;70%  (ha)]]/Table9[[#This Row],[Total sample area (ha)]]</f>
        <v>4.6849833500420539E-2</v>
      </c>
    </row>
    <row r="1312" spans="1:5" x14ac:dyDescent="0.25">
      <c r="A1312">
        <v>2017</v>
      </c>
      <c r="B1312" t="s">
        <v>60</v>
      </c>
      <c r="C1312" s="3">
        <v>904295940.66653478</v>
      </c>
      <c r="D1312" s="3">
        <v>2387732781.9041781</v>
      </c>
      <c r="E1312" s="2">
        <f>Table9[[#This Row],[Total sample area changing ownership in which buyer and seller names have a similarity score of &lt;70%  (ha)]]/Table9[[#This Row],[Total sample area (ha)]]</f>
        <v>0.37872577179485445</v>
      </c>
    </row>
    <row r="1313" spans="1:5" x14ac:dyDescent="0.25">
      <c r="A1313">
        <v>2017</v>
      </c>
      <c r="B1313" t="s">
        <v>61</v>
      </c>
      <c r="C1313" s="3">
        <v>112807840.37146036</v>
      </c>
      <c r="D1313" s="3">
        <v>563531336.16796422</v>
      </c>
      <c r="E1313" s="2">
        <f>Table9[[#This Row],[Total sample area changing ownership in which buyer and seller names have a similarity score of &lt;70%  (ha)]]/Table9[[#This Row],[Total sample area (ha)]]</f>
        <v>0.20018024399238954</v>
      </c>
    </row>
    <row r="1314" spans="1:5" x14ac:dyDescent="0.25">
      <c r="A1314">
        <v>2017</v>
      </c>
      <c r="B1314" t="s">
        <v>62</v>
      </c>
      <c r="C1314" s="3">
        <v>603857.31771799945</v>
      </c>
      <c r="D1314" s="3">
        <v>19655314.056825373</v>
      </c>
      <c r="E1314" s="2">
        <f>Table9[[#This Row],[Total sample area changing ownership in which buyer and seller names have a similarity score of &lt;70%  (ha)]]/Table9[[#This Row],[Total sample area (ha)]]</f>
        <v>3.0722343889911439E-2</v>
      </c>
    </row>
    <row r="1315" spans="1:5" x14ac:dyDescent="0.25">
      <c r="A1315">
        <v>2017</v>
      </c>
      <c r="B1315" t="s">
        <v>63</v>
      </c>
      <c r="C1315" s="3">
        <v>66963806.800399877</v>
      </c>
      <c r="D1315" s="3">
        <v>2136886191.7720165</v>
      </c>
      <c r="E1315" s="2">
        <f>Table9[[#This Row],[Total sample area changing ownership in which buyer and seller names have a similarity score of &lt;70%  (ha)]]/Table9[[#This Row],[Total sample area (ha)]]</f>
        <v>3.1337095563741757E-2</v>
      </c>
    </row>
    <row r="1316" spans="1:5" x14ac:dyDescent="0.25">
      <c r="A1316">
        <v>2017</v>
      </c>
      <c r="B1316" t="s">
        <v>64</v>
      </c>
      <c r="C1316" s="3">
        <v>81994090.1697779</v>
      </c>
      <c r="D1316" s="3">
        <v>648547023.03508377</v>
      </c>
      <c r="E1316" s="2">
        <f>Table9[[#This Row],[Total sample area changing ownership in which buyer and seller names have a similarity score of &lt;70%  (ha)]]/Table9[[#This Row],[Total sample area (ha)]]</f>
        <v>0.12642736341007357</v>
      </c>
    </row>
    <row r="1317" spans="1:5" x14ac:dyDescent="0.25">
      <c r="A1317">
        <v>2017</v>
      </c>
      <c r="B1317" t="s">
        <v>65</v>
      </c>
      <c r="C1317" s="3">
        <v>49380412.129258901</v>
      </c>
      <c r="D1317" s="3">
        <v>966893796.85846949</v>
      </c>
      <c r="E1317" s="2">
        <f>Table9[[#This Row],[Total sample area changing ownership in which buyer and seller names have a similarity score of &lt;70%  (ha)]]/Table9[[#This Row],[Total sample area (ha)]]</f>
        <v>5.1071185159839258E-2</v>
      </c>
    </row>
    <row r="1318" spans="1:5" x14ac:dyDescent="0.25">
      <c r="A1318">
        <v>2017</v>
      </c>
      <c r="B1318" t="s">
        <v>66</v>
      </c>
      <c r="C1318" s="3">
        <v>25448058.714884628</v>
      </c>
      <c r="D1318" s="3">
        <v>470109786.53953272</v>
      </c>
      <c r="E1318" s="2">
        <f>Table9[[#This Row],[Total sample area changing ownership in which buyer and seller names have a similarity score of &lt;70%  (ha)]]/Table9[[#This Row],[Total sample area (ha)]]</f>
        <v>5.4132161132418026E-2</v>
      </c>
    </row>
    <row r="1319" spans="1:5" x14ac:dyDescent="0.25">
      <c r="A1319">
        <v>2017</v>
      </c>
      <c r="B1319" t="s">
        <v>67</v>
      </c>
      <c r="C1319" s="3">
        <v>1501683.1931999989</v>
      </c>
      <c r="D1319" s="3">
        <v>17135444.235610273</v>
      </c>
      <c r="E1319" s="2">
        <f>Table9[[#This Row],[Total sample area changing ownership in which buyer and seller names have a similarity score of &lt;70%  (ha)]]/Table9[[#This Row],[Total sample area (ha)]]</f>
        <v>8.7636081828520923E-2</v>
      </c>
    </row>
    <row r="1320" spans="1:5" x14ac:dyDescent="0.25">
      <c r="A1320">
        <v>2017</v>
      </c>
      <c r="B1320" t="s">
        <v>68</v>
      </c>
      <c r="C1320" s="3">
        <v>12205.74692999999</v>
      </c>
      <c r="D1320" s="3">
        <v>683865216.61918032</v>
      </c>
      <c r="E1320" s="2">
        <f>Table9[[#This Row],[Total sample area changing ownership in which buyer and seller names have a similarity score of &lt;70%  (ha)]]/Table9[[#This Row],[Total sample area (ha)]]</f>
        <v>1.7848176268331727E-5</v>
      </c>
    </row>
    <row r="1321" spans="1:5" x14ac:dyDescent="0.25">
      <c r="A1321">
        <v>2017</v>
      </c>
      <c r="B1321" t="s">
        <v>69</v>
      </c>
      <c r="C1321" s="3">
        <v>721352.17967259896</v>
      </c>
      <c r="D1321" s="3">
        <v>80263140.242966667</v>
      </c>
      <c r="E1321" s="2">
        <f>Table9[[#This Row],[Total sample area changing ownership in which buyer and seller names have a similarity score of &lt;70%  (ha)]]/Table9[[#This Row],[Total sample area (ha)]]</f>
        <v>8.987340608515625E-3</v>
      </c>
    </row>
    <row r="1322" spans="1:5" x14ac:dyDescent="0.25">
      <c r="A1322">
        <v>2017</v>
      </c>
      <c r="B1322" t="s">
        <v>70</v>
      </c>
      <c r="C1322" s="3">
        <v>2109477.8947277879</v>
      </c>
      <c r="D1322" s="3">
        <v>23946312.267037816</v>
      </c>
      <c r="E1322" s="2">
        <f>Table9[[#This Row],[Total sample area changing ownership in which buyer and seller names have a similarity score of &lt;70%  (ha)]]/Table9[[#This Row],[Total sample area (ha)]]</f>
        <v>8.8091973043861613E-2</v>
      </c>
    </row>
    <row r="1323" spans="1:5" x14ac:dyDescent="0.25">
      <c r="A1323">
        <v>2017</v>
      </c>
      <c r="B1323" t="s">
        <v>71</v>
      </c>
      <c r="C1323" s="3">
        <v>22173771.685589969</v>
      </c>
      <c r="D1323" s="3">
        <v>508968172.58238053</v>
      </c>
      <c r="E1323" s="2">
        <f>Table9[[#This Row],[Total sample area changing ownership in which buyer and seller names have a similarity score of &lt;70%  (ha)]]/Table9[[#This Row],[Total sample area (ha)]]</f>
        <v>4.3566126292505981E-2</v>
      </c>
    </row>
    <row r="1324" spans="1:5" x14ac:dyDescent="0.25">
      <c r="A1324">
        <v>2017</v>
      </c>
      <c r="B1324" t="s">
        <v>72</v>
      </c>
      <c r="C1324" s="3">
        <v>4846576.2373929955</v>
      </c>
      <c r="D1324" s="3">
        <v>114909796.2555418</v>
      </c>
      <c r="E1324" s="2">
        <f>Table9[[#This Row],[Total sample area changing ownership in which buyer and seller names have a similarity score of &lt;70%  (ha)]]/Table9[[#This Row],[Total sample area (ha)]]</f>
        <v>4.2177224182131101E-2</v>
      </c>
    </row>
    <row r="1325" spans="1:5" x14ac:dyDescent="0.25">
      <c r="A1325">
        <v>2017</v>
      </c>
      <c r="B1325" t="s">
        <v>73</v>
      </c>
      <c r="C1325" s="3">
        <v>5169548.505409996</v>
      </c>
      <c r="D1325" s="3">
        <v>82251978.708653256</v>
      </c>
      <c r="E1325" s="2">
        <f>Table9[[#This Row],[Total sample area changing ownership in which buyer and seller names have a similarity score of &lt;70%  (ha)]]/Table9[[#This Row],[Total sample area (ha)]]</f>
        <v>6.2850141559769396E-2</v>
      </c>
    </row>
    <row r="1326" spans="1:5" x14ac:dyDescent="0.25">
      <c r="A1326">
        <v>2017</v>
      </c>
      <c r="B1326" t="s">
        <v>74</v>
      </c>
      <c r="C1326" s="3">
        <v>31291159.397546031</v>
      </c>
      <c r="D1326" s="3">
        <v>453115762.53434569</v>
      </c>
      <c r="E1326" s="2">
        <f>Table9[[#This Row],[Total sample area changing ownership in which buyer and seller names have a similarity score of &lt;70%  (ha)]]/Table9[[#This Row],[Total sample area (ha)]]</f>
        <v>6.9057759594435192E-2</v>
      </c>
    </row>
    <row r="1327" spans="1:5" x14ac:dyDescent="0.25">
      <c r="A1327">
        <v>2017</v>
      </c>
      <c r="B1327" t="s">
        <v>75</v>
      </c>
      <c r="C1327" s="3">
        <v>50734312.033434384</v>
      </c>
      <c r="D1327" s="3">
        <v>1084004179.8290608</v>
      </c>
      <c r="E1327" s="2">
        <f>Table9[[#This Row],[Total sample area changing ownership in which buyer and seller names have a similarity score of &lt;70%  (ha)]]/Table9[[#This Row],[Total sample area (ha)]]</f>
        <v>4.6802690411613355E-2</v>
      </c>
    </row>
    <row r="1328" spans="1:5" x14ac:dyDescent="0.25">
      <c r="A1328">
        <v>2017</v>
      </c>
      <c r="B1328" t="s">
        <v>76</v>
      </c>
      <c r="C1328" s="3">
        <v>17222608.751319967</v>
      </c>
      <c r="D1328" s="3">
        <v>490565793.3066572</v>
      </c>
      <c r="E1328" s="2">
        <f>Table9[[#This Row],[Total sample area changing ownership in which buyer and seller names have a similarity score of &lt;70%  (ha)]]/Table9[[#This Row],[Total sample area (ha)]]</f>
        <v>3.5107643024253746E-2</v>
      </c>
    </row>
    <row r="1329" spans="1:5" x14ac:dyDescent="0.25">
      <c r="A1329">
        <v>2017</v>
      </c>
      <c r="B1329" t="s">
        <v>77</v>
      </c>
      <c r="C1329" s="3">
        <v>113110880.68975282</v>
      </c>
      <c r="D1329" s="3">
        <v>2130700028.5919244</v>
      </c>
      <c r="E1329" s="2">
        <f>Table9[[#This Row],[Total sample area changing ownership in which buyer and seller names have a similarity score of &lt;70%  (ha)]]/Table9[[#This Row],[Total sample area (ha)]]</f>
        <v>5.3086252955326742E-2</v>
      </c>
    </row>
    <row r="1330" spans="1:5" x14ac:dyDescent="0.25">
      <c r="A1330">
        <v>2017</v>
      </c>
      <c r="B1330" t="s">
        <v>78</v>
      </c>
      <c r="C1330" s="3">
        <v>29383.940649999902</v>
      </c>
      <c r="D1330" s="3">
        <v>327196472.30309373</v>
      </c>
      <c r="E1330" s="2">
        <f>Table9[[#This Row],[Total sample area changing ownership in which buyer and seller names have a similarity score of &lt;70%  (ha)]]/Table9[[#This Row],[Total sample area (ha)]]</f>
        <v>8.9805187822381263E-5</v>
      </c>
    </row>
    <row r="1331" spans="1:5" x14ac:dyDescent="0.25">
      <c r="A1331">
        <v>2017</v>
      </c>
      <c r="B1331" t="s">
        <v>79</v>
      </c>
      <c r="C1331" s="3">
        <v>29479735.752830945</v>
      </c>
      <c r="D1331" s="3">
        <v>547829287.83649123</v>
      </c>
      <c r="E1331" s="2">
        <f>Table9[[#This Row],[Total sample area changing ownership in which buyer and seller names have a similarity score of &lt;70%  (ha)]]/Table9[[#This Row],[Total sample area (ha)]]</f>
        <v>5.381190164047904E-2</v>
      </c>
    </row>
    <row r="1332" spans="1:5" x14ac:dyDescent="0.25">
      <c r="A1332">
        <v>2017</v>
      </c>
      <c r="B1332" t="s">
        <v>80</v>
      </c>
      <c r="C1332" s="3">
        <v>1819013.808739</v>
      </c>
      <c r="D1332" s="3">
        <v>82088945.908738166</v>
      </c>
      <c r="E1332" s="2">
        <f>Table9[[#This Row],[Total sample area changing ownership in which buyer and seller names have a similarity score of &lt;70%  (ha)]]/Table9[[#This Row],[Total sample area (ha)]]</f>
        <v>2.2159059159576448E-2</v>
      </c>
    </row>
    <row r="1333" spans="1:5" x14ac:dyDescent="0.25">
      <c r="A1333">
        <v>2017</v>
      </c>
      <c r="B1333" t="s">
        <v>81</v>
      </c>
      <c r="C1333" s="3">
        <v>477690793.63780004</v>
      </c>
      <c r="D1333" s="3">
        <v>13121180301.036015</v>
      </c>
      <c r="E1333" s="2">
        <f>Table9[[#This Row],[Total sample area changing ownership in which buyer and seller names have a similarity score of &lt;70%  (ha)]]/Table9[[#This Row],[Total sample area (ha)]]</f>
        <v>3.6406084108156246E-2</v>
      </c>
    </row>
    <row r="1334" spans="1:5" x14ac:dyDescent="0.25">
      <c r="A1334">
        <v>2017</v>
      </c>
      <c r="B1334" t="s">
        <v>82</v>
      </c>
      <c r="C1334" s="3">
        <v>181016900.17089948</v>
      </c>
      <c r="D1334" s="3">
        <v>2245900481.9219608</v>
      </c>
      <c r="E1334" s="2">
        <f>Table9[[#This Row],[Total sample area changing ownership in which buyer and seller names have a similarity score of &lt;70%  (ha)]]/Table9[[#This Row],[Total sample area (ha)]]</f>
        <v>8.059880730600838E-2</v>
      </c>
    </row>
    <row r="1335" spans="1:5" x14ac:dyDescent="0.25">
      <c r="A1335">
        <v>2017</v>
      </c>
      <c r="B1335" t="s">
        <v>83</v>
      </c>
      <c r="C1335" s="3">
        <v>56112384.892294824</v>
      </c>
      <c r="D1335" s="3">
        <v>1103618609.2819703</v>
      </c>
      <c r="E1335" s="2">
        <f>Table9[[#This Row],[Total sample area changing ownership in which buyer and seller names have a similarity score of &lt;70%  (ha)]]/Table9[[#This Row],[Total sample area (ha)]]</f>
        <v>5.0844000291733325E-2</v>
      </c>
    </row>
    <row r="1336" spans="1:5" x14ac:dyDescent="0.25">
      <c r="A1336">
        <v>2017</v>
      </c>
      <c r="B1336" t="s">
        <v>84</v>
      </c>
      <c r="C1336" s="3">
        <v>53621671.237429887</v>
      </c>
      <c r="D1336" s="3">
        <v>819763466.42829514</v>
      </c>
      <c r="E1336" s="2">
        <f>Table9[[#This Row],[Total sample area changing ownership in which buyer and seller names have a similarity score of &lt;70%  (ha)]]/Table9[[#This Row],[Total sample area (ha)]]</f>
        <v>6.5411150207826674E-2</v>
      </c>
    </row>
    <row r="1337" spans="1:5" x14ac:dyDescent="0.25">
      <c r="A1337">
        <v>2017</v>
      </c>
      <c r="B1337" t="s">
        <v>85</v>
      </c>
      <c r="C1337" s="3">
        <v>91534597.814651459</v>
      </c>
      <c r="D1337" s="3">
        <v>653460529.92283058</v>
      </c>
      <c r="E1337" s="2">
        <f>Table9[[#This Row],[Total sample area changing ownership in which buyer and seller names have a similarity score of &lt;70%  (ha)]]/Table9[[#This Row],[Total sample area (ha)]]</f>
        <v>0.14007670490130614</v>
      </c>
    </row>
    <row r="1338" spans="1:5" x14ac:dyDescent="0.25">
      <c r="A1338">
        <v>2017</v>
      </c>
      <c r="B1338" t="s">
        <v>86</v>
      </c>
      <c r="C1338" s="3">
        <v>47956812.573219933</v>
      </c>
      <c r="D1338" s="3">
        <v>723203942.42678761</v>
      </c>
      <c r="E1338" s="2">
        <f>Table9[[#This Row],[Total sample area changing ownership in which buyer and seller names have a similarity score of &lt;70%  (ha)]]/Table9[[#This Row],[Total sample area (ha)]]</f>
        <v>6.6311602799475566E-2</v>
      </c>
    </row>
    <row r="1339" spans="1:5" x14ac:dyDescent="0.25">
      <c r="A1339">
        <v>2017</v>
      </c>
      <c r="B1339" t="s">
        <v>87</v>
      </c>
      <c r="C1339" s="3">
        <v>296304628.37775964</v>
      </c>
      <c r="D1339" s="3">
        <v>4064904268.1356359</v>
      </c>
      <c r="E1339" s="2">
        <f>Table9[[#This Row],[Total sample area changing ownership in which buyer and seller names have a similarity score of &lt;70%  (ha)]]/Table9[[#This Row],[Total sample area (ha)]]</f>
        <v>7.2893384156783467E-2</v>
      </c>
    </row>
    <row r="1340" spans="1:5" x14ac:dyDescent="0.25">
      <c r="A1340">
        <v>2017</v>
      </c>
      <c r="B1340" t="s">
        <v>88</v>
      </c>
      <c r="C1340" s="3">
        <v>595045577.85243928</v>
      </c>
      <c r="D1340" s="3">
        <v>3596382865.9113054</v>
      </c>
      <c r="E1340" s="2">
        <f>Table9[[#This Row],[Total sample area changing ownership in which buyer and seller names have a similarity score of &lt;70%  (ha)]]/Table9[[#This Row],[Total sample area (ha)]]</f>
        <v>0.16545668246076956</v>
      </c>
    </row>
    <row r="1341" spans="1:5" x14ac:dyDescent="0.25">
      <c r="A1341">
        <v>2017</v>
      </c>
      <c r="B1341" t="s">
        <v>89</v>
      </c>
      <c r="C1341" s="3">
        <v>160159293.36429098</v>
      </c>
      <c r="D1341" s="3">
        <v>1567998313.0511892</v>
      </c>
      <c r="E1341" s="2">
        <f>Table9[[#This Row],[Total sample area changing ownership in which buyer and seller names have a similarity score of &lt;70%  (ha)]]/Table9[[#This Row],[Total sample area (ha)]]</f>
        <v>0.10214251637339765</v>
      </c>
    </row>
    <row r="1342" spans="1:5" x14ac:dyDescent="0.25">
      <c r="A1342">
        <v>2017</v>
      </c>
      <c r="B1342" t="s">
        <v>90</v>
      </c>
      <c r="C1342" s="3">
        <v>60785213.630231902</v>
      </c>
      <c r="D1342" s="3">
        <v>386798046.27049822</v>
      </c>
      <c r="E1342" s="2">
        <f>Table9[[#This Row],[Total sample area changing ownership in which buyer and seller names have a similarity score of &lt;70%  (ha)]]/Table9[[#This Row],[Total sample area (ha)]]</f>
        <v>0.15714974317042743</v>
      </c>
    </row>
    <row r="1343" spans="1:5" x14ac:dyDescent="0.25">
      <c r="A1343">
        <v>2017</v>
      </c>
      <c r="B1343" t="s">
        <v>91</v>
      </c>
      <c r="C1343" s="3">
        <v>256146069.04487291</v>
      </c>
      <c r="D1343" s="3">
        <v>4005226511.5755968</v>
      </c>
      <c r="E1343" s="2">
        <f>Table9[[#This Row],[Total sample area changing ownership in which buyer and seller names have a similarity score of &lt;70%  (ha)]]/Table9[[#This Row],[Total sample area (ha)]]</f>
        <v>6.3952954546909968E-2</v>
      </c>
    </row>
    <row r="1344" spans="1:5" x14ac:dyDescent="0.25">
      <c r="A1344">
        <v>2017</v>
      </c>
      <c r="B1344" t="s">
        <v>92</v>
      </c>
      <c r="C1344" s="3">
        <v>75363095.081427559</v>
      </c>
      <c r="D1344" s="3">
        <v>927744855.33722806</v>
      </c>
      <c r="E1344" s="2">
        <f>Table9[[#This Row],[Total sample area changing ownership in which buyer and seller names have a similarity score of &lt;70%  (ha)]]/Table9[[#This Row],[Total sample area (ha)]]</f>
        <v>8.1232565880447444E-2</v>
      </c>
    </row>
    <row r="1345" spans="1:5" x14ac:dyDescent="0.25">
      <c r="A1345">
        <v>2017</v>
      </c>
      <c r="B1345" t="s">
        <v>93</v>
      </c>
      <c r="C1345" s="3">
        <v>27548786.646002926</v>
      </c>
      <c r="D1345" s="3">
        <v>270754574.59282875</v>
      </c>
      <c r="E1345" s="2">
        <f>Table9[[#This Row],[Total sample area changing ownership in which buyer and seller names have a similarity score of &lt;70%  (ha)]]/Table9[[#This Row],[Total sample area (ha)]]</f>
        <v>0.1017481853720546</v>
      </c>
    </row>
    <row r="1346" spans="1:5" x14ac:dyDescent="0.25">
      <c r="A1346">
        <v>2017</v>
      </c>
      <c r="B1346" t="s">
        <v>94</v>
      </c>
      <c r="C1346" s="3">
        <v>1655000.4841899991</v>
      </c>
      <c r="D1346" s="3">
        <v>92742819.142486557</v>
      </c>
      <c r="E1346" s="2">
        <f>Table9[[#This Row],[Total sample area changing ownership in which buyer and seller names have a similarity score of &lt;70%  (ha)]]/Table9[[#This Row],[Total sample area (ha)]]</f>
        <v>1.7845052581885817E-2</v>
      </c>
    </row>
    <row r="1347" spans="1:5" x14ac:dyDescent="0.25">
      <c r="A1347">
        <v>2017</v>
      </c>
      <c r="B1347" t="s">
        <v>95</v>
      </c>
      <c r="C1347" s="3">
        <v>24051639.37804297</v>
      </c>
      <c r="D1347" s="3">
        <v>893564085.16672659</v>
      </c>
      <c r="E1347" s="2">
        <f>Table9[[#This Row],[Total sample area changing ownership in which buyer and seller names have a similarity score of &lt;70%  (ha)]]/Table9[[#This Row],[Total sample area (ha)]]</f>
        <v>2.691652426200105E-2</v>
      </c>
    </row>
    <row r="1348" spans="1:5" x14ac:dyDescent="0.25">
      <c r="A1348">
        <v>2018</v>
      </c>
      <c r="B1348" t="s">
        <v>0</v>
      </c>
      <c r="C1348" s="3">
        <v>349810.25689999998</v>
      </c>
      <c r="D1348" s="3">
        <v>32917463.6369</v>
      </c>
      <c r="E1348" s="2">
        <f>Table9[[#This Row],[Total sample area changing ownership in which buyer and seller names have a similarity score of &lt;70%  (ha)]]/Table9[[#This Row],[Total sample area (ha)]]</f>
        <v>1.0626889749423699E-2</v>
      </c>
    </row>
    <row r="1349" spans="1:5" x14ac:dyDescent="0.25">
      <c r="A1349">
        <v>2018</v>
      </c>
      <c r="B1349" t="s">
        <v>1</v>
      </c>
      <c r="C1349" s="3">
        <v>161989701.30000001</v>
      </c>
      <c r="D1349" s="3">
        <v>1431899225.3</v>
      </c>
      <c r="E1349" s="2">
        <f>Table9[[#This Row],[Total sample area changing ownership in which buyer and seller names have a similarity score of &lt;70%  (ha)]]/Table9[[#This Row],[Total sample area (ha)]]</f>
        <v>0.11312926108054933</v>
      </c>
    </row>
    <row r="1350" spans="1:5" x14ac:dyDescent="0.25">
      <c r="A1350">
        <v>2018</v>
      </c>
      <c r="B1350" t="s">
        <v>2</v>
      </c>
      <c r="C1350" s="3">
        <v>3544545.9720000001</v>
      </c>
      <c r="D1350" s="3">
        <v>53445146.952</v>
      </c>
      <c r="E1350" s="2">
        <f>Table9[[#This Row],[Total sample area changing ownership in which buyer and seller names have a similarity score of &lt;70%  (ha)]]/Table9[[#This Row],[Total sample area (ha)]]</f>
        <v>6.6321194236464862E-2</v>
      </c>
    </row>
    <row r="1351" spans="1:5" x14ac:dyDescent="0.25">
      <c r="A1351">
        <v>2018</v>
      </c>
      <c r="B1351" t="s">
        <v>3</v>
      </c>
      <c r="C1351" s="3">
        <v>69669794.569999993</v>
      </c>
      <c r="D1351" s="3">
        <v>5793843700.5699997</v>
      </c>
      <c r="E1351" s="2">
        <f>Table9[[#This Row],[Total sample area changing ownership in which buyer and seller names have a similarity score of &lt;70%  (ha)]]/Table9[[#This Row],[Total sample area (ha)]]</f>
        <v>1.2024797038129604E-2</v>
      </c>
    </row>
    <row r="1352" spans="1:5" x14ac:dyDescent="0.25">
      <c r="A1352">
        <v>2018</v>
      </c>
      <c r="B1352" t="s">
        <v>4</v>
      </c>
      <c r="C1352" s="3">
        <v>5031890.2259999998</v>
      </c>
      <c r="D1352" s="3">
        <v>376474483.426</v>
      </c>
      <c r="E1352" s="2">
        <f>Table9[[#This Row],[Total sample area changing ownership in which buyer and seller names have a similarity score of &lt;70%  (ha)]]/Table9[[#This Row],[Total sample area (ha)]]</f>
        <v>1.3365820122013847E-2</v>
      </c>
    </row>
    <row r="1353" spans="1:5" x14ac:dyDescent="0.25">
      <c r="A1353">
        <v>2018</v>
      </c>
      <c r="B1353" t="s">
        <v>5</v>
      </c>
      <c r="C1353" s="3">
        <v>6525387.7510000002</v>
      </c>
      <c r="D1353" s="3">
        <v>149095283.051</v>
      </c>
      <c r="E1353" s="2">
        <f>Table9[[#This Row],[Total sample area changing ownership in which buyer and seller names have a similarity score of &lt;70%  (ha)]]/Table9[[#This Row],[Total sample area (ha)]]</f>
        <v>4.3766560668239959E-2</v>
      </c>
    </row>
    <row r="1354" spans="1:5" x14ac:dyDescent="0.25">
      <c r="A1354">
        <v>2018</v>
      </c>
      <c r="B1354" t="s">
        <v>6</v>
      </c>
      <c r="C1354" s="3">
        <v>1123546.817</v>
      </c>
      <c r="D1354" s="3">
        <v>46328305.647</v>
      </c>
      <c r="E1354" s="2">
        <f>Table9[[#This Row],[Total sample area changing ownership in which buyer and seller names have a similarity score of &lt;70%  (ha)]]/Table9[[#This Row],[Total sample area (ha)]]</f>
        <v>2.4251843474719339E-2</v>
      </c>
    </row>
    <row r="1355" spans="1:5" x14ac:dyDescent="0.25">
      <c r="A1355">
        <v>2018</v>
      </c>
      <c r="B1355" t="s">
        <v>7</v>
      </c>
      <c r="C1355" s="3">
        <v>24027104.550000001</v>
      </c>
      <c r="D1355" s="3">
        <v>467228714.94999999</v>
      </c>
      <c r="E1355" s="2">
        <f>Table9[[#This Row],[Total sample area changing ownership in which buyer and seller names have a similarity score of &lt;70%  (ha)]]/Table9[[#This Row],[Total sample area (ha)]]</f>
        <v>5.1424717234194901E-2</v>
      </c>
    </row>
    <row r="1356" spans="1:5" x14ac:dyDescent="0.25">
      <c r="A1356">
        <v>2018</v>
      </c>
      <c r="B1356" t="s">
        <v>8</v>
      </c>
      <c r="C1356" s="3">
        <v>118427485.5</v>
      </c>
      <c r="D1356" s="3">
        <v>931967607.89999998</v>
      </c>
      <c r="E1356" s="2">
        <f>Table9[[#This Row],[Total sample area changing ownership in which buyer and seller names have a similarity score of &lt;70%  (ha)]]/Table9[[#This Row],[Total sample area (ha)]]</f>
        <v>0.12707253395517934</v>
      </c>
    </row>
    <row r="1357" spans="1:5" x14ac:dyDescent="0.25">
      <c r="A1357">
        <v>2018</v>
      </c>
      <c r="B1357" t="s">
        <v>9</v>
      </c>
      <c r="C1357" s="3">
        <v>3756782.4780000001</v>
      </c>
      <c r="D1357" s="3">
        <v>278730669.97799999</v>
      </c>
      <c r="E1357" s="2">
        <f>Table9[[#This Row],[Total sample area changing ownership in which buyer and seller names have a similarity score of &lt;70%  (ha)]]/Table9[[#This Row],[Total sample area (ha)]]</f>
        <v>1.3478181207315722E-2</v>
      </c>
    </row>
    <row r="1358" spans="1:5" x14ac:dyDescent="0.25">
      <c r="A1358">
        <v>2018</v>
      </c>
      <c r="B1358" t="s">
        <v>10</v>
      </c>
      <c r="C1358" s="3">
        <v>72797752.510000005</v>
      </c>
      <c r="D1358" s="3">
        <v>1739190788.51</v>
      </c>
      <c r="E1358" s="2">
        <f>Table9[[#This Row],[Total sample area changing ownership in which buyer and seller names have a similarity score of &lt;70%  (ha)]]/Table9[[#This Row],[Total sample area (ha)]]</f>
        <v>4.1857255104465745E-2</v>
      </c>
    </row>
    <row r="1359" spans="1:5" x14ac:dyDescent="0.25">
      <c r="A1359">
        <v>2018</v>
      </c>
      <c r="B1359" t="s">
        <v>11</v>
      </c>
      <c r="C1359" s="3">
        <v>135113522.40000001</v>
      </c>
      <c r="D1359" s="3">
        <v>7967974888.3999996</v>
      </c>
      <c r="E1359" s="2">
        <f>Table9[[#This Row],[Total sample area changing ownership in which buyer and seller names have a similarity score of &lt;70%  (ha)]]/Table9[[#This Row],[Total sample area (ha)]]</f>
        <v>1.6957071814659212E-2</v>
      </c>
    </row>
    <row r="1360" spans="1:5" x14ac:dyDescent="0.25">
      <c r="A1360">
        <v>2018</v>
      </c>
      <c r="B1360" t="s">
        <v>12</v>
      </c>
      <c r="C1360" s="3">
        <v>193207304.5</v>
      </c>
      <c r="D1360" s="3">
        <v>1941159802.5</v>
      </c>
      <c r="E1360" s="2">
        <f>Table9[[#This Row],[Total sample area changing ownership in which buyer and seller names have a similarity score of &lt;70%  (ha)]]/Table9[[#This Row],[Total sample area (ha)]]</f>
        <v>9.9531890291139485E-2</v>
      </c>
    </row>
    <row r="1361" spans="1:5" x14ac:dyDescent="0.25">
      <c r="A1361">
        <v>2018</v>
      </c>
      <c r="B1361" t="s">
        <v>13</v>
      </c>
      <c r="C1361" s="3">
        <v>71084.406830000007</v>
      </c>
      <c r="D1361" s="3">
        <v>2097763.9228300001</v>
      </c>
      <c r="E1361" s="2">
        <f>Table9[[#This Row],[Total sample area changing ownership in which buyer and seller names have a similarity score of &lt;70%  (ha)]]/Table9[[#This Row],[Total sample area (ha)]]</f>
        <v>3.3885799091302508E-2</v>
      </c>
    </row>
    <row r="1362" spans="1:5" x14ac:dyDescent="0.25">
      <c r="A1362">
        <v>2018</v>
      </c>
      <c r="B1362" t="s">
        <v>14</v>
      </c>
      <c r="C1362" s="3">
        <v>3818178.8810000001</v>
      </c>
      <c r="D1362" s="3">
        <v>46540632.490999997</v>
      </c>
      <c r="E1362" s="2">
        <f>Table9[[#This Row],[Total sample area changing ownership in which buyer and seller names have a similarity score of &lt;70%  (ha)]]/Table9[[#This Row],[Total sample area (ha)]]</f>
        <v>8.2039686111665053E-2</v>
      </c>
    </row>
    <row r="1363" spans="1:5" x14ac:dyDescent="0.25">
      <c r="A1363">
        <v>2018</v>
      </c>
      <c r="B1363" t="s">
        <v>15</v>
      </c>
      <c r="C1363" s="3">
        <v>83970744.170000002</v>
      </c>
      <c r="D1363" s="3">
        <v>938838508.76999998</v>
      </c>
      <c r="E1363" s="2">
        <f>Table9[[#This Row],[Total sample area changing ownership in which buyer and seller names have a similarity score of &lt;70%  (ha)]]/Table9[[#This Row],[Total sample area (ha)]]</f>
        <v>8.9441094912065922E-2</v>
      </c>
    </row>
    <row r="1364" spans="1:5" x14ac:dyDescent="0.25">
      <c r="A1364">
        <v>2018</v>
      </c>
      <c r="B1364" t="s">
        <v>16</v>
      </c>
      <c r="C1364" s="3">
        <v>386750.46629999997</v>
      </c>
      <c r="D1364" s="3">
        <v>15734694.826299999</v>
      </c>
      <c r="E1364" s="2">
        <f>Table9[[#This Row],[Total sample area changing ownership in which buyer and seller names have a similarity score of &lt;70%  (ha)]]/Table9[[#This Row],[Total sample area (ha)]]</f>
        <v>2.4579470435839652E-2</v>
      </c>
    </row>
    <row r="1365" spans="1:5" x14ac:dyDescent="0.25">
      <c r="A1365">
        <v>2018</v>
      </c>
      <c r="B1365" t="s">
        <v>17</v>
      </c>
      <c r="C1365" s="3">
        <v>0</v>
      </c>
      <c r="D1365" s="3">
        <v>18805183.359999999</v>
      </c>
      <c r="E1365" s="2">
        <f>Table9[[#This Row],[Total sample area changing ownership in which buyer and seller names have a similarity score of &lt;70%  (ha)]]/Table9[[#This Row],[Total sample area (ha)]]</f>
        <v>0</v>
      </c>
    </row>
    <row r="1366" spans="1:5" x14ac:dyDescent="0.25">
      <c r="A1366">
        <v>2018</v>
      </c>
      <c r="B1366" t="s">
        <v>18</v>
      </c>
      <c r="C1366" s="3">
        <v>348023895.5</v>
      </c>
      <c r="D1366" s="3">
        <v>4674477860.5</v>
      </c>
      <c r="E1366" s="2">
        <f>Table9[[#This Row],[Total sample area changing ownership in which buyer and seller names have a similarity score of &lt;70%  (ha)]]/Table9[[#This Row],[Total sample area (ha)]]</f>
        <v>7.4451929367523845E-2</v>
      </c>
    </row>
    <row r="1367" spans="1:5" x14ac:dyDescent="0.25">
      <c r="A1367">
        <v>2018</v>
      </c>
      <c r="B1367" t="s">
        <v>19</v>
      </c>
      <c r="C1367" s="3">
        <v>1444853.216</v>
      </c>
      <c r="D1367" s="3">
        <v>26365107.916000001</v>
      </c>
      <c r="E1367" s="2">
        <f>Table9[[#This Row],[Total sample area changing ownership in which buyer and seller names have a similarity score of &lt;70%  (ha)]]/Table9[[#This Row],[Total sample area (ha)]]</f>
        <v>5.4801718263522543E-2</v>
      </c>
    </row>
    <row r="1368" spans="1:5" x14ac:dyDescent="0.25">
      <c r="A1368">
        <v>2018</v>
      </c>
      <c r="B1368" t="s">
        <v>20</v>
      </c>
      <c r="C1368" s="3">
        <v>162372967.59999999</v>
      </c>
      <c r="D1368" s="3">
        <v>13886280515.6</v>
      </c>
      <c r="E1368" s="2">
        <f>Table9[[#This Row],[Total sample area changing ownership in which buyer and seller names have a similarity score of &lt;70%  (ha)]]/Table9[[#This Row],[Total sample area (ha)]]</f>
        <v>1.169304965556388E-2</v>
      </c>
    </row>
    <row r="1369" spans="1:5" x14ac:dyDescent="0.25">
      <c r="A1369">
        <v>2018</v>
      </c>
      <c r="B1369" t="s">
        <v>21</v>
      </c>
      <c r="C1369" s="3">
        <v>1515546.973</v>
      </c>
      <c r="D1369" s="3">
        <v>82403918.613000005</v>
      </c>
      <c r="E1369" s="2">
        <f>Table9[[#This Row],[Total sample area changing ownership in which buyer and seller names have a similarity score of &lt;70%  (ha)]]/Table9[[#This Row],[Total sample area (ha)]]</f>
        <v>1.8391685717248259E-2</v>
      </c>
    </row>
    <row r="1370" spans="1:5" x14ac:dyDescent="0.25">
      <c r="A1370">
        <v>2018</v>
      </c>
      <c r="B1370" t="s">
        <v>22</v>
      </c>
      <c r="C1370" s="3">
        <v>29347658.77</v>
      </c>
      <c r="D1370" s="3">
        <v>485696229.46999997</v>
      </c>
      <c r="E1370" s="2">
        <f>Table9[[#This Row],[Total sample area changing ownership in which buyer and seller names have a similarity score of &lt;70%  (ha)]]/Table9[[#This Row],[Total sample area (ha)]]</f>
        <v>6.0423896644255744E-2</v>
      </c>
    </row>
    <row r="1371" spans="1:5" x14ac:dyDescent="0.25">
      <c r="A1371">
        <v>2018</v>
      </c>
      <c r="B1371" t="s">
        <v>23</v>
      </c>
      <c r="C1371" s="3">
        <v>154765925.59999999</v>
      </c>
      <c r="D1371" s="3">
        <v>7414471124.6000004</v>
      </c>
      <c r="E1371" s="2">
        <f>Table9[[#This Row],[Total sample area changing ownership in which buyer and seller names have a similarity score of &lt;70%  (ha)]]/Table9[[#This Row],[Total sample area (ha)]]</f>
        <v>2.0873494953201989E-2</v>
      </c>
    </row>
    <row r="1372" spans="1:5" x14ac:dyDescent="0.25">
      <c r="A1372">
        <v>2018</v>
      </c>
      <c r="B1372" t="s">
        <v>24</v>
      </c>
      <c r="C1372" s="3">
        <v>406050.4105</v>
      </c>
      <c r="D1372" s="3">
        <v>23670174.6505</v>
      </c>
      <c r="E1372" s="2">
        <f>Table9[[#This Row],[Total sample area changing ownership in which buyer and seller names have a similarity score of &lt;70%  (ha)]]/Table9[[#This Row],[Total sample area (ha)]]</f>
        <v>1.7154516876005506E-2</v>
      </c>
    </row>
    <row r="1373" spans="1:5" x14ac:dyDescent="0.25">
      <c r="A1373">
        <v>2018</v>
      </c>
      <c r="B1373" t="s">
        <v>25</v>
      </c>
      <c r="C1373" s="3">
        <v>3908777.2370000002</v>
      </c>
      <c r="D1373" s="3">
        <v>211046945.83699998</v>
      </c>
      <c r="E1373" s="2">
        <f>Table9[[#This Row],[Total sample area changing ownership in which buyer and seller names have a similarity score of &lt;70%  (ha)]]/Table9[[#This Row],[Total sample area (ha)]]</f>
        <v>1.8520889849876841E-2</v>
      </c>
    </row>
    <row r="1374" spans="1:5" x14ac:dyDescent="0.25">
      <c r="A1374">
        <v>2018</v>
      </c>
      <c r="B1374" t="s">
        <v>26</v>
      </c>
      <c r="C1374" s="3">
        <v>344816949.89999998</v>
      </c>
      <c r="D1374" s="3">
        <v>2169556573.9000001</v>
      </c>
      <c r="E1374" s="2">
        <f>Table9[[#This Row],[Total sample area changing ownership in which buyer and seller names have a similarity score of &lt;70%  (ha)]]/Table9[[#This Row],[Total sample area (ha)]]</f>
        <v>0.15893429747266566</v>
      </c>
    </row>
    <row r="1375" spans="1:5" x14ac:dyDescent="0.25">
      <c r="A1375">
        <v>2018</v>
      </c>
      <c r="B1375" t="s">
        <v>27</v>
      </c>
      <c r="C1375" s="3">
        <v>2838205.1940000001</v>
      </c>
      <c r="D1375" s="3">
        <v>430178809.39399999</v>
      </c>
      <c r="E1375" s="2">
        <f>Table9[[#This Row],[Total sample area changing ownership in which buyer and seller names have a similarity score of &lt;70%  (ha)]]/Table9[[#This Row],[Total sample area (ha)]]</f>
        <v>6.5977336215101504E-3</v>
      </c>
    </row>
    <row r="1376" spans="1:5" x14ac:dyDescent="0.25">
      <c r="A1376">
        <v>2018</v>
      </c>
      <c r="B1376" t="s">
        <v>28</v>
      </c>
      <c r="C1376" s="3">
        <v>14873668.26</v>
      </c>
      <c r="D1376" s="3">
        <v>222599787.66</v>
      </c>
      <c r="E1376" s="2">
        <f>Table9[[#This Row],[Total sample area changing ownership in which buyer and seller names have a similarity score of &lt;70%  (ha)]]/Table9[[#This Row],[Total sample area (ha)]]</f>
        <v>6.6817980449820166E-2</v>
      </c>
    </row>
    <row r="1377" spans="1:5" x14ac:dyDescent="0.25">
      <c r="A1377">
        <v>2018</v>
      </c>
      <c r="B1377" t="s">
        <v>29</v>
      </c>
      <c r="C1377" s="3">
        <v>419101.71429999999</v>
      </c>
      <c r="D1377" s="3">
        <v>2872222762.7143002</v>
      </c>
      <c r="E1377" s="2">
        <f>Table9[[#This Row],[Total sample area changing ownership in which buyer and seller names have a similarity score of &lt;70%  (ha)]]/Table9[[#This Row],[Total sample area (ha)]]</f>
        <v>1.4591546301371891E-4</v>
      </c>
    </row>
    <row r="1378" spans="1:5" x14ac:dyDescent="0.25">
      <c r="A1378">
        <v>2018</v>
      </c>
      <c r="B1378" t="s">
        <v>30</v>
      </c>
      <c r="C1378" s="3">
        <v>3295607.253</v>
      </c>
      <c r="D1378" s="3">
        <v>34768216.593000002</v>
      </c>
      <c r="E1378" s="2">
        <f>Table9[[#This Row],[Total sample area changing ownership in which buyer and seller names have a similarity score of &lt;70%  (ha)]]/Table9[[#This Row],[Total sample area (ha)]]</f>
        <v>9.478792920496E-2</v>
      </c>
    </row>
    <row r="1379" spans="1:5" x14ac:dyDescent="0.25">
      <c r="A1379">
        <v>2018</v>
      </c>
      <c r="B1379" t="s">
        <v>31</v>
      </c>
      <c r="C1379" s="3">
        <v>46641270.75</v>
      </c>
      <c r="D1379" s="3">
        <v>1446366700.75</v>
      </c>
      <c r="E1379" s="2">
        <f>Table9[[#This Row],[Total sample area changing ownership in which buyer and seller names have a similarity score of &lt;70%  (ha)]]/Table9[[#This Row],[Total sample area (ha)]]</f>
        <v>3.2247196181863565E-2</v>
      </c>
    </row>
    <row r="1380" spans="1:5" x14ac:dyDescent="0.25">
      <c r="A1380">
        <v>2018</v>
      </c>
      <c r="B1380" t="s">
        <v>32</v>
      </c>
      <c r="C1380" s="3">
        <v>127448914.90000001</v>
      </c>
      <c r="D1380" s="3">
        <v>1018223211.3</v>
      </c>
      <c r="E1380" s="2">
        <f>Table9[[#This Row],[Total sample area changing ownership in which buyer and seller names have a similarity score of &lt;70%  (ha)]]/Table9[[#This Row],[Total sample area (ha)]]</f>
        <v>0.12516795284727567</v>
      </c>
    </row>
    <row r="1381" spans="1:5" x14ac:dyDescent="0.25">
      <c r="A1381">
        <v>2018</v>
      </c>
      <c r="B1381" t="s">
        <v>33</v>
      </c>
      <c r="C1381" s="3">
        <v>28483338.140000001</v>
      </c>
      <c r="D1381" s="3">
        <v>501866058.44</v>
      </c>
      <c r="E1381" s="2">
        <f>Table9[[#This Row],[Total sample area changing ownership in which buyer and seller names have a similarity score of &lt;70%  (ha)]]/Table9[[#This Row],[Total sample area (ha)]]</f>
        <v>5.6754860507079487E-2</v>
      </c>
    </row>
    <row r="1382" spans="1:5" x14ac:dyDescent="0.25">
      <c r="A1382">
        <v>2018</v>
      </c>
      <c r="B1382" t="s">
        <v>34</v>
      </c>
      <c r="C1382" s="3">
        <v>6398506.9289999995</v>
      </c>
      <c r="D1382" s="3">
        <v>538175956.62899995</v>
      </c>
      <c r="E1382" s="2">
        <f>Table9[[#This Row],[Total sample area changing ownership in which buyer and seller names have a similarity score of &lt;70%  (ha)]]/Table9[[#This Row],[Total sample area (ha)]]</f>
        <v>1.1889247095092564E-2</v>
      </c>
    </row>
    <row r="1383" spans="1:5" x14ac:dyDescent="0.25">
      <c r="A1383">
        <v>2018</v>
      </c>
      <c r="B1383" t="s">
        <v>35</v>
      </c>
      <c r="C1383" s="3">
        <v>23780826.23</v>
      </c>
      <c r="D1383" s="3">
        <v>499941375.83000004</v>
      </c>
      <c r="E1383" s="2">
        <f>Table9[[#This Row],[Total sample area changing ownership in which buyer and seller names have a similarity score of &lt;70%  (ha)]]/Table9[[#This Row],[Total sample area (ha)]]</f>
        <v>4.7567229638713536E-2</v>
      </c>
    </row>
    <row r="1384" spans="1:5" x14ac:dyDescent="0.25">
      <c r="A1384">
        <v>2018</v>
      </c>
      <c r="B1384" t="s">
        <v>36</v>
      </c>
      <c r="C1384" s="3">
        <v>19731818.809999999</v>
      </c>
      <c r="D1384" s="3">
        <v>1123782056.8099999</v>
      </c>
      <c r="E1384" s="2">
        <f>Table9[[#This Row],[Total sample area changing ownership in which buyer and seller names have a similarity score of &lt;70%  (ha)]]/Table9[[#This Row],[Total sample area (ha)]]</f>
        <v>1.7558403509316839E-2</v>
      </c>
    </row>
    <row r="1385" spans="1:5" x14ac:dyDescent="0.25">
      <c r="A1385">
        <v>2018</v>
      </c>
      <c r="B1385" t="s">
        <v>37</v>
      </c>
      <c r="C1385" s="3">
        <v>10696156.720000001</v>
      </c>
      <c r="D1385" s="3">
        <v>349103502.52000004</v>
      </c>
      <c r="E1385" s="2">
        <f>Table9[[#This Row],[Total sample area changing ownership in which buyer and seller names have a similarity score of &lt;70%  (ha)]]/Table9[[#This Row],[Total sample area (ha)]]</f>
        <v>3.0638926973776841E-2</v>
      </c>
    </row>
    <row r="1386" spans="1:5" x14ac:dyDescent="0.25">
      <c r="A1386">
        <v>2018</v>
      </c>
      <c r="B1386" t="s">
        <v>38</v>
      </c>
      <c r="C1386" s="3">
        <v>55211877.670000002</v>
      </c>
      <c r="D1386" s="3">
        <v>875355005.76999998</v>
      </c>
      <c r="E1386" s="2">
        <f>Table9[[#This Row],[Total sample area changing ownership in which buyer and seller names have a similarity score of &lt;70%  (ha)]]/Table9[[#This Row],[Total sample area (ha)]]</f>
        <v>6.3073698449274601E-2</v>
      </c>
    </row>
    <row r="1387" spans="1:5" x14ac:dyDescent="0.25">
      <c r="A1387">
        <v>2018</v>
      </c>
      <c r="B1387" t="s">
        <v>39</v>
      </c>
      <c r="C1387" s="3">
        <v>20120808.82</v>
      </c>
      <c r="D1387" s="3">
        <v>1365434512.8199999</v>
      </c>
      <c r="E1387" s="2">
        <f>Table9[[#This Row],[Total sample area changing ownership in which buyer and seller names have a similarity score of &lt;70%  (ha)]]/Table9[[#This Row],[Total sample area (ha)]]</f>
        <v>1.4735828508131793E-2</v>
      </c>
    </row>
    <row r="1388" spans="1:5" x14ac:dyDescent="0.25">
      <c r="A1388">
        <v>2018</v>
      </c>
      <c r="B1388" t="s">
        <v>40</v>
      </c>
      <c r="C1388" s="3">
        <v>12000691.609999999</v>
      </c>
      <c r="D1388" s="3">
        <v>1740547544.6099999</v>
      </c>
      <c r="E1388" s="2">
        <f>Table9[[#This Row],[Total sample area changing ownership in which buyer and seller names have a similarity score of &lt;70%  (ha)]]/Table9[[#This Row],[Total sample area (ha)]]</f>
        <v>6.8947795463346357E-3</v>
      </c>
    </row>
    <row r="1389" spans="1:5" x14ac:dyDescent="0.25">
      <c r="A1389">
        <v>2018</v>
      </c>
      <c r="B1389" t="s">
        <v>41</v>
      </c>
      <c r="C1389" s="3">
        <v>817163.46290000004</v>
      </c>
      <c r="D1389" s="3">
        <v>20753551.642900001</v>
      </c>
      <c r="E1389" s="2">
        <f>Table9[[#This Row],[Total sample area changing ownership in which buyer and seller names have a similarity score of &lt;70%  (ha)]]/Table9[[#This Row],[Total sample area (ha)]]</f>
        <v>3.9374632205642732E-2</v>
      </c>
    </row>
    <row r="1390" spans="1:5" x14ac:dyDescent="0.25">
      <c r="A1390">
        <v>2018</v>
      </c>
      <c r="B1390" t="s">
        <v>42</v>
      </c>
      <c r="C1390" s="3">
        <v>81562.319310000006</v>
      </c>
      <c r="D1390" s="3">
        <v>4068317180.3193102</v>
      </c>
      <c r="E1390" s="2">
        <f>Table9[[#This Row],[Total sample area changing ownership in which buyer and seller names have a similarity score of &lt;70%  (ha)]]/Table9[[#This Row],[Total sample area (ha)]]</f>
        <v>2.004817119583543E-5</v>
      </c>
    </row>
    <row r="1391" spans="1:5" x14ac:dyDescent="0.25">
      <c r="A1391">
        <v>2018</v>
      </c>
      <c r="B1391" t="s">
        <v>43</v>
      </c>
      <c r="C1391" s="3">
        <v>62996531.340000004</v>
      </c>
      <c r="D1391" s="3">
        <v>1652034946.3399999</v>
      </c>
      <c r="E1391" s="2">
        <f>Table9[[#This Row],[Total sample area changing ownership in which buyer and seller names have a similarity score of &lt;70%  (ha)]]/Table9[[#This Row],[Total sample area (ha)]]</f>
        <v>3.8132686889926659E-2</v>
      </c>
    </row>
    <row r="1392" spans="1:5" x14ac:dyDescent="0.25">
      <c r="A1392">
        <v>2018</v>
      </c>
      <c r="B1392" t="s">
        <v>44</v>
      </c>
      <c r="C1392" s="3">
        <v>43196065.280000001</v>
      </c>
      <c r="D1392" s="3">
        <v>1163471827.28</v>
      </c>
      <c r="E1392" s="2">
        <f>Table9[[#This Row],[Total sample area changing ownership in which buyer and seller names have a similarity score of &lt;70%  (ha)]]/Table9[[#This Row],[Total sample area (ha)]]</f>
        <v>3.7126868280932153E-2</v>
      </c>
    </row>
    <row r="1393" spans="1:5" x14ac:dyDescent="0.25">
      <c r="A1393">
        <v>2018</v>
      </c>
      <c r="B1393" t="s">
        <v>45</v>
      </c>
      <c r="C1393" s="3">
        <v>66941647.159999996</v>
      </c>
      <c r="D1393" s="3">
        <v>349077594.15999997</v>
      </c>
      <c r="E1393" s="2">
        <f>Table9[[#This Row],[Total sample area changing ownership in which buyer and seller names have a similarity score of &lt;70%  (ha)]]/Table9[[#This Row],[Total sample area (ha)]]</f>
        <v>0.19176724109458954</v>
      </c>
    </row>
    <row r="1394" spans="1:5" x14ac:dyDescent="0.25">
      <c r="A1394">
        <v>2018</v>
      </c>
      <c r="B1394" t="s">
        <v>46</v>
      </c>
      <c r="C1394" s="3">
        <v>5187009.4189999998</v>
      </c>
      <c r="D1394" s="3">
        <v>70951462.699000001</v>
      </c>
      <c r="E1394" s="2">
        <f>Table9[[#This Row],[Total sample area changing ownership in which buyer and seller names have a similarity score of &lt;70%  (ha)]]/Table9[[#This Row],[Total sample area (ha)]]</f>
        <v>7.3106448009465863E-2</v>
      </c>
    </row>
    <row r="1395" spans="1:5" x14ac:dyDescent="0.25">
      <c r="A1395">
        <v>2018</v>
      </c>
      <c r="B1395" t="s">
        <v>47</v>
      </c>
      <c r="C1395" s="3">
        <v>10375971.390000001</v>
      </c>
      <c r="D1395" s="3">
        <v>131562080.39</v>
      </c>
      <c r="E1395" s="2">
        <f>Table9[[#This Row],[Total sample area changing ownership in which buyer and seller names have a similarity score of &lt;70%  (ha)]]/Table9[[#This Row],[Total sample area (ha)]]</f>
        <v>7.8867492511836834E-2</v>
      </c>
    </row>
    <row r="1396" spans="1:5" x14ac:dyDescent="0.25">
      <c r="A1396">
        <v>2018</v>
      </c>
      <c r="B1396" t="s">
        <v>48</v>
      </c>
      <c r="C1396" s="3">
        <v>106615564.5</v>
      </c>
      <c r="D1396" s="3">
        <v>2078459991.5</v>
      </c>
      <c r="E1396" s="2">
        <f>Table9[[#This Row],[Total sample area changing ownership in which buyer and seller names have a similarity score of &lt;70%  (ha)]]/Table9[[#This Row],[Total sample area (ha)]]</f>
        <v>5.1295461512856355E-2</v>
      </c>
    </row>
    <row r="1397" spans="1:5" x14ac:dyDescent="0.25">
      <c r="A1397">
        <v>2018</v>
      </c>
      <c r="B1397" t="s">
        <v>49</v>
      </c>
      <c r="C1397" s="3">
        <v>1025215.161</v>
      </c>
      <c r="D1397" s="3">
        <v>9906221.1610000003</v>
      </c>
      <c r="E1397" s="2">
        <f>Table9[[#This Row],[Total sample area changing ownership in which buyer and seller names have a similarity score of &lt;70%  (ha)]]/Table9[[#This Row],[Total sample area (ha)]]</f>
        <v>0.10349205255341865</v>
      </c>
    </row>
    <row r="1398" spans="1:5" x14ac:dyDescent="0.25">
      <c r="A1398">
        <v>2018</v>
      </c>
      <c r="B1398" t="s">
        <v>50</v>
      </c>
      <c r="C1398" s="3">
        <v>5301205.6320000002</v>
      </c>
      <c r="D1398" s="3">
        <v>196603484.03200001</v>
      </c>
      <c r="E1398" s="2">
        <f>Table9[[#This Row],[Total sample area changing ownership in which buyer and seller names have a similarity score of &lt;70%  (ha)]]/Table9[[#This Row],[Total sample area (ha)]]</f>
        <v>2.696394551755326E-2</v>
      </c>
    </row>
    <row r="1399" spans="1:5" x14ac:dyDescent="0.25">
      <c r="A1399">
        <v>2018</v>
      </c>
      <c r="B1399" t="s">
        <v>51</v>
      </c>
      <c r="C1399" s="3">
        <v>2310941.5019999999</v>
      </c>
      <c r="D1399" s="3">
        <v>69695990.65200001</v>
      </c>
      <c r="E1399" s="2">
        <f>Table9[[#This Row],[Total sample area changing ownership in which buyer and seller names have a similarity score of &lt;70%  (ha)]]/Table9[[#This Row],[Total sample area (ha)]]</f>
        <v>3.3157452536097705E-2</v>
      </c>
    </row>
    <row r="1400" spans="1:5" x14ac:dyDescent="0.25">
      <c r="A1400">
        <v>2018</v>
      </c>
      <c r="B1400" t="s">
        <v>52</v>
      </c>
      <c r="C1400" s="3">
        <v>7779912.2199999997</v>
      </c>
      <c r="D1400" s="3">
        <v>271781089.72000003</v>
      </c>
      <c r="E1400" s="2">
        <f>Table9[[#This Row],[Total sample area changing ownership in which buyer and seller names have a similarity score of &lt;70%  (ha)]]/Table9[[#This Row],[Total sample area (ha)]]</f>
        <v>2.8625656877066696E-2</v>
      </c>
    </row>
    <row r="1401" spans="1:5" x14ac:dyDescent="0.25">
      <c r="A1401">
        <v>2018</v>
      </c>
      <c r="B1401" t="s">
        <v>53</v>
      </c>
      <c r="C1401" s="3">
        <v>27799092.629999999</v>
      </c>
      <c r="D1401" s="3">
        <v>1362513455.6300001</v>
      </c>
      <c r="E1401" s="2">
        <f>Table9[[#This Row],[Total sample area changing ownership in which buyer and seller names have a similarity score of &lt;70%  (ha)]]/Table9[[#This Row],[Total sample area (ha)]]</f>
        <v>2.0402802273351665E-2</v>
      </c>
    </row>
    <row r="1402" spans="1:5" x14ac:dyDescent="0.25">
      <c r="A1402">
        <v>2018</v>
      </c>
      <c r="B1402" t="s">
        <v>54</v>
      </c>
      <c r="C1402" s="3">
        <v>4391926.7350000003</v>
      </c>
      <c r="D1402" s="3">
        <v>295155859.23500001</v>
      </c>
      <c r="E1402" s="2">
        <f>Table9[[#This Row],[Total sample area changing ownership in which buyer and seller names have a similarity score of &lt;70%  (ha)]]/Table9[[#This Row],[Total sample area (ha)]]</f>
        <v>1.4880025578293515E-2</v>
      </c>
    </row>
    <row r="1403" spans="1:5" x14ac:dyDescent="0.25">
      <c r="A1403">
        <v>2018</v>
      </c>
      <c r="B1403" t="s">
        <v>55</v>
      </c>
      <c r="C1403" s="3">
        <v>772495.76690000005</v>
      </c>
      <c r="D1403" s="3">
        <v>34393406.376900002</v>
      </c>
      <c r="E1403" s="2">
        <f>Table9[[#This Row],[Total sample area changing ownership in which buyer and seller names have a similarity score of &lt;70%  (ha)]]/Table9[[#This Row],[Total sample area (ha)]]</f>
        <v>2.2460577426806998E-2</v>
      </c>
    </row>
    <row r="1404" spans="1:5" x14ac:dyDescent="0.25">
      <c r="A1404">
        <v>2018</v>
      </c>
      <c r="B1404" t="s">
        <v>56</v>
      </c>
      <c r="C1404" s="3">
        <v>16916887.43</v>
      </c>
      <c r="D1404" s="3">
        <v>665734623.32999992</v>
      </c>
      <c r="E1404" s="2">
        <f>Table9[[#This Row],[Total sample area changing ownership in which buyer and seller names have a similarity score of &lt;70%  (ha)]]/Table9[[#This Row],[Total sample area (ha)]]</f>
        <v>2.5410857175163653E-2</v>
      </c>
    </row>
    <row r="1405" spans="1:5" x14ac:dyDescent="0.25">
      <c r="A1405">
        <v>2018</v>
      </c>
      <c r="B1405" t="s">
        <v>57</v>
      </c>
      <c r="C1405" s="3">
        <v>43037562.119999997</v>
      </c>
      <c r="D1405" s="3">
        <v>1003401415.62</v>
      </c>
      <c r="E1405" s="2">
        <f>Table9[[#This Row],[Total sample area changing ownership in which buyer and seller names have a similarity score of &lt;70%  (ha)]]/Table9[[#This Row],[Total sample area (ha)]]</f>
        <v>4.2891669724630758E-2</v>
      </c>
    </row>
    <row r="1406" spans="1:5" x14ac:dyDescent="0.25">
      <c r="A1406">
        <v>2018</v>
      </c>
      <c r="B1406" t="s">
        <v>58</v>
      </c>
      <c r="C1406" s="3">
        <v>181745995.40000001</v>
      </c>
      <c r="D1406" s="3">
        <v>5178676746.3999996</v>
      </c>
      <c r="E1406" s="2">
        <f>Table9[[#This Row],[Total sample area changing ownership in which buyer and seller names have a similarity score of &lt;70%  (ha)]]/Table9[[#This Row],[Total sample area (ha)]]</f>
        <v>3.5095064685460864E-2</v>
      </c>
    </row>
    <row r="1407" spans="1:5" x14ac:dyDescent="0.25">
      <c r="A1407">
        <v>2018</v>
      </c>
      <c r="B1407" t="s">
        <v>59</v>
      </c>
      <c r="C1407" s="3">
        <v>46346200.200000003</v>
      </c>
      <c r="D1407" s="3">
        <v>2654001105.1999998</v>
      </c>
      <c r="E1407" s="2">
        <f>Table9[[#This Row],[Total sample area changing ownership in which buyer and seller names have a similarity score of &lt;70%  (ha)]]/Table9[[#This Row],[Total sample area (ha)]]</f>
        <v>1.746276597594237E-2</v>
      </c>
    </row>
    <row r="1408" spans="1:5" x14ac:dyDescent="0.25">
      <c r="A1408">
        <v>2018</v>
      </c>
      <c r="B1408" t="s">
        <v>60</v>
      </c>
      <c r="C1408" s="3">
        <v>21076731.879999999</v>
      </c>
      <c r="D1408" s="3">
        <v>2412619811.8800001</v>
      </c>
      <c r="E1408" s="2">
        <f>Table9[[#This Row],[Total sample area changing ownership in which buyer and seller names have a similarity score of &lt;70%  (ha)]]/Table9[[#This Row],[Total sample area (ha)]]</f>
        <v>8.7360353157243838E-3</v>
      </c>
    </row>
    <row r="1409" spans="1:5" x14ac:dyDescent="0.25">
      <c r="A1409">
        <v>2018</v>
      </c>
      <c r="B1409" t="s">
        <v>61</v>
      </c>
      <c r="C1409" s="3">
        <v>17752436.010000002</v>
      </c>
      <c r="D1409" s="3">
        <v>571930408.71000004</v>
      </c>
      <c r="E1409" s="2">
        <f>Table9[[#This Row],[Total sample area changing ownership in which buyer and seller names have a similarity score of &lt;70%  (ha)]]/Table9[[#This Row],[Total sample area (ha)]]</f>
        <v>3.103950365227294E-2</v>
      </c>
    </row>
    <row r="1410" spans="1:5" x14ac:dyDescent="0.25">
      <c r="A1410">
        <v>2018</v>
      </c>
      <c r="B1410" t="s">
        <v>62</v>
      </c>
      <c r="C1410" s="3">
        <v>2709693.88</v>
      </c>
      <c r="D1410" s="3">
        <v>20497178.34</v>
      </c>
      <c r="E1410" s="2">
        <f>Table9[[#This Row],[Total sample area changing ownership in which buyer and seller names have a similarity score of &lt;70%  (ha)]]/Table9[[#This Row],[Total sample area (ha)]]</f>
        <v>0.1321983853119951</v>
      </c>
    </row>
    <row r="1411" spans="1:5" x14ac:dyDescent="0.25">
      <c r="A1411">
        <v>2018</v>
      </c>
      <c r="B1411" t="s">
        <v>63</v>
      </c>
      <c r="C1411" s="3">
        <v>86545691.609999999</v>
      </c>
      <c r="D1411" s="3">
        <v>2173097331.6100001</v>
      </c>
      <c r="E1411" s="2">
        <f>Table9[[#This Row],[Total sample area changing ownership in which buyer and seller names have a similarity score of &lt;70%  (ha)]]/Table9[[#This Row],[Total sample area (ha)]]</f>
        <v>3.9825961935115069E-2</v>
      </c>
    </row>
    <row r="1412" spans="1:5" x14ac:dyDescent="0.25">
      <c r="A1412">
        <v>2018</v>
      </c>
      <c r="B1412" t="s">
        <v>64</v>
      </c>
      <c r="C1412" s="3">
        <v>22829560.260000002</v>
      </c>
      <c r="D1412" s="3">
        <v>654764500.46000004</v>
      </c>
      <c r="E1412" s="2">
        <f>Table9[[#This Row],[Total sample area changing ownership in which buyer and seller names have a similarity score of &lt;70%  (ha)]]/Table9[[#This Row],[Total sample area (ha)]]</f>
        <v>3.4866826536810197E-2</v>
      </c>
    </row>
    <row r="1413" spans="1:5" x14ac:dyDescent="0.25">
      <c r="A1413">
        <v>2018</v>
      </c>
      <c r="B1413" t="s">
        <v>65</v>
      </c>
      <c r="C1413" s="3">
        <v>103016777.2</v>
      </c>
      <c r="D1413" s="3">
        <v>969285719.10000002</v>
      </c>
      <c r="E1413" s="2">
        <f>Table9[[#This Row],[Total sample area changing ownership in which buyer and seller names have a similarity score of &lt;70%  (ha)]]/Table9[[#This Row],[Total sample area (ha)]]</f>
        <v>0.10628112554433693</v>
      </c>
    </row>
    <row r="1414" spans="1:5" x14ac:dyDescent="0.25">
      <c r="A1414">
        <v>2018</v>
      </c>
      <c r="B1414" t="s">
        <v>66</v>
      </c>
      <c r="C1414" s="3">
        <v>22844766.280000001</v>
      </c>
      <c r="D1414" s="3">
        <v>471601440.48000002</v>
      </c>
      <c r="E1414" s="2">
        <f>Table9[[#This Row],[Total sample area changing ownership in which buyer and seller names have a similarity score of &lt;70%  (ha)]]/Table9[[#This Row],[Total sample area (ha)]]</f>
        <v>4.8440832277247499E-2</v>
      </c>
    </row>
    <row r="1415" spans="1:5" x14ac:dyDescent="0.25">
      <c r="A1415">
        <v>2018</v>
      </c>
      <c r="B1415" t="s">
        <v>67</v>
      </c>
      <c r="C1415" s="3">
        <v>1183754.7660000001</v>
      </c>
      <c r="D1415" s="3">
        <v>17135920.546</v>
      </c>
      <c r="E1415" s="2">
        <f>Table9[[#This Row],[Total sample area changing ownership in which buyer and seller names have a similarity score of &lt;70%  (ha)]]/Table9[[#This Row],[Total sample area (ha)]]</f>
        <v>6.9080313650049061E-2</v>
      </c>
    </row>
    <row r="1416" spans="1:5" x14ac:dyDescent="0.25">
      <c r="A1416">
        <v>2018</v>
      </c>
      <c r="B1416" t="s">
        <v>68</v>
      </c>
      <c r="C1416" s="3">
        <v>38156762.909999996</v>
      </c>
      <c r="D1416" s="3">
        <v>714363534.70999992</v>
      </c>
      <c r="E1416" s="2">
        <f>Table9[[#This Row],[Total sample area changing ownership in which buyer and seller names have a similarity score of &lt;70%  (ha)]]/Table9[[#This Row],[Total sample area (ha)]]</f>
        <v>5.3413648732070232E-2</v>
      </c>
    </row>
    <row r="1417" spans="1:5" x14ac:dyDescent="0.25">
      <c r="A1417">
        <v>2018</v>
      </c>
      <c r="B1417" t="s">
        <v>69</v>
      </c>
      <c r="C1417" s="3">
        <v>5885172.6220000004</v>
      </c>
      <c r="D1417" s="3">
        <v>84168427.191999987</v>
      </c>
      <c r="E1417" s="2">
        <f>Table9[[#This Row],[Total sample area changing ownership in which buyer and seller names have a similarity score of &lt;70%  (ha)]]/Table9[[#This Row],[Total sample area (ha)]]</f>
        <v>6.9921380478871212E-2</v>
      </c>
    </row>
    <row r="1418" spans="1:5" x14ac:dyDescent="0.25">
      <c r="A1418">
        <v>2018</v>
      </c>
      <c r="B1418" t="s">
        <v>70</v>
      </c>
      <c r="C1418" s="3">
        <v>996253.44770000002</v>
      </c>
      <c r="D1418" s="3">
        <v>25017215.247700002</v>
      </c>
      <c r="E1418" s="2">
        <f>Table9[[#This Row],[Total sample area changing ownership in which buyer and seller names have a similarity score of &lt;70%  (ha)]]/Table9[[#This Row],[Total sample area (ha)]]</f>
        <v>3.9822715591480241E-2</v>
      </c>
    </row>
    <row r="1419" spans="1:5" x14ac:dyDescent="0.25">
      <c r="A1419">
        <v>2018</v>
      </c>
      <c r="B1419" t="s">
        <v>71</v>
      </c>
      <c r="C1419" s="3">
        <v>4561138.5130000003</v>
      </c>
      <c r="D1419" s="3">
        <v>501568087.713</v>
      </c>
      <c r="E1419" s="2">
        <f>Table9[[#This Row],[Total sample area changing ownership in which buyer and seller names have a similarity score of &lt;70%  (ha)]]/Table9[[#This Row],[Total sample area (ha)]]</f>
        <v>9.0937574074886288E-3</v>
      </c>
    </row>
    <row r="1420" spans="1:5" x14ac:dyDescent="0.25">
      <c r="A1420">
        <v>2018</v>
      </c>
      <c r="B1420" t="s">
        <v>72</v>
      </c>
      <c r="C1420" s="3">
        <v>3156277.764</v>
      </c>
      <c r="D1420" s="3">
        <v>122730495.264</v>
      </c>
      <c r="E1420" s="2">
        <f>Table9[[#This Row],[Total sample area changing ownership in which buyer and seller names have a similarity score of &lt;70%  (ha)]]/Table9[[#This Row],[Total sample area (ha)]]</f>
        <v>2.5717143544566279E-2</v>
      </c>
    </row>
    <row r="1421" spans="1:5" x14ac:dyDescent="0.25">
      <c r="A1421">
        <v>2018</v>
      </c>
      <c r="B1421" t="s">
        <v>73</v>
      </c>
      <c r="C1421" s="3">
        <v>7392647.3629999999</v>
      </c>
      <c r="D1421" s="3">
        <v>84677697.313000008</v>
      </c>
      <c r="E1421" s="2">
        <f>Table9[[#This Row],[Total sample area changing ownership in which buyer and seller names have a similarity score of &lt;70%  (ha)]]/Table9[[#This Row],[Total sample area (ha)]]</f>
        <v>8.7303358470814912E-2</v>
      </c>
    </row>
    <row r="1422" spans="1:5" x14ac:dyDescent="0.25">
      <c r="A1422">
        <v>2018</v>
      </c>
      <c r="B1422" t="s">
        <v>74</v>
      </c>
      <c r="C1422" s="3">
        <v>10266978.859999999</v>
      </c>
      <c r="D1422" s="3">
        <v>477977250.06</v>
      </c>
      <c r="E1422" s="2">
        <f>Table9[[#This Row],[Total sample area changing ownership in which buyer and seller names have a similarity score of &lt;70%  (ha)]]/Table9[[#This Row],[Total sample area (ha)]]</f>
        <v>2.1480057594187162E-2</v>
      </c>
    </row>
    <row r="1423" spans="1:5" x14ac:dyDescent="0.25">
      <c r="A1423">
        <v>2018</v>
      </c>
      <c r="B1423" t="s">
        <v>75</v>
      </c>
      <c r="C1423" s="3">
        <v>33478878.57</v>
      </c>
      <c r="D1423" s="3">
        <v>1131938649.5699999</v>
      </c>
      <c r="E1423" s="2">
        <f>Table9[[#This Row],[Total sample area changing ownership in which buyer and seller names have a similarity score of &lt;70%  (ha)]]/Table9[[#This Row],[Total sample area (ha)]]</f>
        <v>2.95765840160312E-2</v>
      </c>
    </row>
    <row r="1424" spans="1:5" x14ac:dyDescent="0.25">
      <c r="A1424">
        <v>2018</v>
      </c>
      <c r="B1424" t="s">
        <v>76</v>
      </c>
      <c r="C1424" s="3">
        <v>12769624.4</v>
      </c>
      <c r="D1424" s="3">
        <v>479499662.89999998</v>
      </c>
      <c r="E1424" s="2">
        <f>Table9[[#This Row],[Total sample area changing ownership in which buyer and seller names have a similarity score of &lt;70%  (ha)]]/Table9[[#This Row],[Total sample area (ha)]]</f>
        <v>2.6631143644126221E-2</v>
      </c>
    </row>
    <row r="1425" spans="1:5" x14ac:dyDescent="0.25">
      <c r="A1425">
        <v>2018</v>
      </c>
      <c r="B1425" t="s">
        <v>77</v>
      </c>
      <c r="C1425" s="3">
        <v>66293024.270000003</v>
      </c>
      <c r="D1425" s="3">
        <v>2212484133.27</v>
      </c>
      <c r="E1425" s="2">
        <f>Table9[[#This Row],[Total sample area changing ownership in which buyer and seller names have a similarity score of &lt;70%  (ha)]]/Table9[[#This Row],[Total sample area (ha)]]</f>
        <v>2.9963163700532605E-2</v>
      </c>
    </row>
    <row r="1426" spans="1:5" x14ac:dyDescent="0.25">
      <c r="A1426">
        <v>2018</v>
      </c>
      <c r="B1426" t="s">
        <v>78</v>
      </c>
      <c r="C1426" s="3">
        <v>8162756.8870000001</v>
      </c>
      <c r="D1426" s="3">
        <v>340745399.18700004</v>
      </c>
      <c r="E1426" s="2">
        <f>Table9[[#This Row],[Total sample area changing ownership in which buyer and seller names have a similarity score of &lt;70%  (ha)]]/Table9[[#This Row],[Total sample area (ha)]]</f>
        <v>2.3955589441488845E-2</v>
      </c>
    </row>
    <row r="1427" spans="1:5" x14ac:dyDescent="0.25">
      <c r="A1427">
        <v>2018</v>
      </c>
      <c r="B1427" t="s">
        <v>79</v>
      </c>
      <c r="C1427" s="3">
        <v>10853893.41</v>
      </c>
      <c r="D1427" s="3">
        <v>536413817.61000001</v>
      </c>
      <c r="E1427" s="2">
        <f>Table9[[#This Row],[Total sample area changing ownership in which buyer and seller names have a similarity score of &lt;70%  (ha)]]/Table9[[#This Row],[Total sample area (ha)]]</f>
        <v>2.0234179384788574E-2</v>
      </c>
    </row>
    <row r="1428" spans="1:5" x14ac:dyDescent="0.25">
      <c r="A1428">
        <v>2018</v>
      </c>
      <c r="B1428" t="s">
        <v>80</v>
      </c>
      <c r="C1428" s="3">
        <v>1602038.3910000001</v>
      </c>
      <c r="D1428" s="3">
        <v>87536426.740999997</v>
      </c>
      <c r="E1428" s="2">
        <f>Table9[[#This Row],[Total sample area changing ownership in which buyer and seller names have a similarity score of &lt;70%  (ha)]]/Table9[[#This Row],[Total sample area (ha)]]</f>
        <v>1.8301391210999055E-2</v>
      </c>
    </row>
    <row r="1429" spans="1:5" x14ac:dyDescent="0.25">
      <c r="A1429">
        <v>2018</v>
      </c>
      <c r="B1429" t="s">
        <v>81</v>
      </c>
      <c r="C1429" s="3">
        <v>386587184.89999998</v>
      </c>
      <c r="D1429" s="3">
        <v>12868272628.9</v>
      </c>
      <c r="E1429" s="2">
        <f>Table9[[#This Row],[Total sample area changing ownership in which buyer and seller names have a similarity score of &lt;70%  (ha)]]/Table9[[#This Row],[Total sample area (ha)]]</f>
        <v>3.0041886432510722E-2</v>
      </c>
    </row>
    <row r="1430" spans="1:5" x14ac:dyDescent="0.25">
      <c r="A1430">
        <v>2018</v>
      </c>
      <c r="B1430" t="s">
        <v>82</v>
      </c>
      <c r="C1430" s="3">
        <v>25373278.989999998</v>
      </c>
      <c r="D1430" s="3">
        <v>2293313231.9899998</v>
      </c>
      <c r="E1430" s="2">
        <f>Table9[[#This Row],[Total sample area changing ownership in which buyer and seller names have a similarity score of &lt;70%  (ha)]]/Table9[[#This Row],[Total sample area (ha)]]</f>
        <v>1.1064026769680558E-2</v>
      </c>
    </row>
    <row r="1431" spans="1:5" x14ac:dyDescent="0.25">
      <c r="A1431">
        <v>2018</v>
      </c>
      <c r="B1431" t="s">
        <v>83</v>
      </c>
      <c r="C1431" s="3">
        <v>49644503.990000002</v>
      </c>
      <c r="D1431" s="3">
        <v>1101967653.99</v>
      </c>
      <c r="E1431" s="2">
        <f>Table9[[#This Row],[Total sample area changing ownership in which buyer and seller names have a similarity score of &lt;70%  (ha)]]/Table9[[#This Row],[Total sample area (ha)]]</f>
        <v>4.5050781490951555E-2</v>
      </c>
    </row>
    <row r="1432" spans="1:5" x14ac:dyDescent="0.25">
      <c r="A1432">
        <v>2018</v>
      </c>
      <c r="B1432" t="s">
        <v>84</v>
      </c>
      <c r="C1432" s="3">
        <v>95169962.959999993</v>
      </c>
      <c r="D1432" s="3">
        <v>782584139.16000009</v>
      </c>
      <c r="E1432" s="2">
        <f>Table9[[#This Row],[Total sample area changing ownership in which buyer and seller names have a similarity score of &lt;70%  (ha)]]/Table9[[#This Row],[Total sample area (ha)]]</f>
        <v>0.12160987962540652</v>
      </c>
    </row>
    <row r="1433" spans="1:5" x14ac:dyDescent="0.25">
      <c r="A1433">
        <v>2018</v>
      </c>
      <c r="B1433" t="s">
        <v>85</v>
      </c>
      <c r="C1433" s="3">
        <v>41889175.210000001</v>
      </c>
      <c r="D1433" s="3">
        <v>645289242.41000009</v>
      </c>
      <c r="E1433" s="2">
        <f>Table9[[#This Row],[Total sample area changing ownership in which buyer and seller names have a similarity score of &lt;70%  (ha)]]/Table9[[#This Row],[Total sample area (ha)]]</f>
        <v>6.491534719152299E-2</v>
      </c>
    </row>
    <row r="1434" spans="1:5" x14ac:dyDescent="0.25">
      <c r="A1434">
        <v>2018</v>
      </c>
      <c r="B1434" t="s">
        <v>86</v>
      </c>
      <c r="C1434" s="3">
        <v>22418329.07</v>
      </c>
      <c r="D1434" s="3">
        <v>713038592.67000008</v>
      </c>
      <c r="E1434" s="2">
        <f>Table9[[#This Row],[Total sample area changing ownership in which buyer and seller names have a similarity score of &lt;70%  (ha)]]/Table9[[#This Row],[Total sample area (ha)]]</f>
        <v>3.1440554972001891E-2</v>
      </c>
    </row>
    <row r="1435" spans="1:5" x14ac:dyDescent="0.25">
      <c r="A1435">
        <v>2018</v>
      </c>
      <c r="B1435" t="s">
        <v>87</v>
      </c>
      <c r="C1435" s="3">
        <v>154326179.09999999</v>
      </c>
      <c r="D1435" s="3">
        <v>3997390951.0999999</v>
      </c>
      <c r="E1435" s="2">
        <f>Table9[[#This Row],[Total sample area changing ownership in which buyer and seller names have a similarity score of &lt;70%  (ha)]]/Table9[[#This Row],[Total sample area (ha)]]</f>
        <v>3.8606726484316629E-2</v>
      </c>
    </row>
    <row r="1436" spans="1:5" x14ac:dyDescent="0.25">
      <c r="A1436">
        <v>2018</v>
      </c>
      <c r="B1436" t="s">
        <v>88</v>
      </c>
      <c r="C1436" s="3">
        <v>283851322.30000001</v>
      </c>
      <c r="D1436" s="3">
        <v>3566024062.3000002</v>
      </c>
      <c r="E1436" s="2">
        <f>Table9[[#This Row],[Total sample area changing ownership in which buyer and seller names have a similarity score of &lt;70%  (ha)]]/Table9[[#This Row],[Total sample area (ha)]]</f>
        <v>7.9598824164109169E-2</v>
      </c>
    </row>
    <row r="1437" spans="1:5" x14ac:dyDescent="0.25">
      <c r="A1437">
        <v>2018</v>
      </c>
      <c r="B1437" t="s">
        <v>89</v>
      </c>
      <c r="C1437" s="3">
        <v>83415717.879999995</v>
      </c>
      <c r="D1437" s="3">
        <v>1541537285.8800001</v>
      </c>
      <c r="E1437" s="2">
        <f>Table9[[#This Row],[Total sample area changing ownership in which buyer and seller names have a similarity score of &lt;70%  (ha)]]/Table9[[#This Row],[Total sample area (ha)]]</f>
        <v>5.4112033905415011E-2</v>
      </c>
    </row>
    <row r="1438" spans="1:5" x14ac:dyDescent="0.25">
      <c r="A1438">
        <v>2018</v>
      </c>
      <c r="B1438" t="s">
        <v>90</v>
      </c>
      <c r="C1438" s="3">
        <v>70716032.209999993</v>
      </c>
      <c r="D1438" s="3">
        <v>402903999.00999999</v>
      </c>
      <c r="E1438" s="2">
        <f>Table9[[#This Row],[Total sample area changing ownership in which buyer and seller names have a similarity score of &lt;70%  (ha)]]/Table9[[#This Row],[Total sample area (ha)]]</f>
        <v>0.17551583599011344</v>
      </c>
    </row>
    <row r="1439" spans="1:5" x14ac:dyDescent="0.25">
      <c r="A1439">
        <v>2018</v>
      </c>
      <c r="B1439" t="s">
        <v>91</v>
      </c>
      <c r="C1439" s="3">
        <v>302893831.60000002</v>
      </c>
      <c r="D1439" s="3">
        <v>4018816617.5999999</v>
      </c>
      <c r="E1439" s="2">
        <f>Table9[[#This Row],[Total sample area changing ownership in which buyer and seller names have a similarity score of &lt;70%  (ha)]]/Table9[[#This Row],[Total sample area (ha)]]</f>
        <v>7.536891090613769E-2</v>
      </c>
    </row>
    <row r="1440" spans="1:5" x14ac:dyDescent="0.25">
      <c r="A1440">
        <v>2018</v>
      </c>
      <c r="B1440" t="s">
        <v>92</v>
      </c>
      <c r="C1440" s="3">
        <v>106626421.2</v>
      </c>
      <c r="D1440" s="3">
        <v>945531669.10000002</v>
      </c>
      <c r="E1440" s="2">
        <f>Table9[[#This Row],[Total sample area changing ownership in which buyer and seller names have a similarity score of &lt;70%  (ha)]]/Table9[[#This Row],[Total sample area (ha)]]</f>
        <v>0.11276874660527433</v>
      </c>
    </row>
    <row r="1441" spans="1:5" x14ac:dyDescent="0.25">
      <c r="A1441">
        <v>2018</v>
      </c>
      <c r="B1441" t="s">
        <v>93</v>
      </c>
      <c r="C1441" s="3">
        <v>8378869.4989999998</v>
      </c>
      <c r="D1441" s="3">
        <v>276973347.59900004</v>
      </c>
      <c r="E1441" s="2">
        <f>Table9[[#This Row],[Total sample area changing ownership in which buyer and seller names have a similarity score of &lt;70%  (ha)]]/Table9[[#This Row],[Total sample area (ha)]]</f>
        <v>3.0251537094214801E-2</v>
      </c>
    </row>
    <row r="1442" spans="1:5" x14ac:dyDescent="0.25">
      <c r="A1442">
        <v>2018</v>
      </c>
      <c r="B1442" t="s">
        <v>94</v>
      </c>
      <c r="C1442" s="3">
        <v>1257077.112</v>
      </c>
      <c r="D1442" s="3">
        <v>102869507.612</v>
      </c>
      <c r="E1442" s="2">
        <f>Table9[[#This Row],[Total sample area changing ownership in which buyer and seller names have a similarity score of &lt;70%  (ha)]]/Table9[[#This Row],[Total sample area (ha)]]</f>
        <v>1.2220114018056781E-2</v>
      </c>
    </row>
    <row r="1443" spans="1:5" x14ac:dyDescent="0.25">
      <c r="A1443">
        <v>2018</v>
      </c>
      <c r="B1443" t="s">
        <v>95</v>
      </c>
      <c r="C1443" s="3">
        <v>59755766.57</v>
      </c>
      <c r="D1443" s="3">
        <v>897631832.97000003</v>
      </c>
      <c r="E1443" s="2">
        <f>Table9[[#This Row],[Total sample area changing ownership in which buyer and seller names have a similarity score of &lt;70%  (ha)]]/Table9[[#This Row],[Total sample area (ha)]]</f>
        <v>6.6570462828045796E-2</v>
      </c>
    </row>
    <row r="1444" spans="1:5" x14ac:dyDescent="0.25">
      <c r="A1444">
        <v>2019</v>
      </c>
      <c r="B1444" t="s">
        <v>0</v>
      </c>
      <c r="C1444" s="3">
        <v>8188700.1730000004</v>
      </c>
      <c r="D1444" s="3">
        <v>33713988.502999999</v>
      </c>
      <c r="E1444" s="2">
        <f>Table9[[#This Row],[Total sample area changing ownership in which buyer and seller names have a similarity score of &lt;70%  (ha)]]/Table9[[#This Row],[Total sample area (ha)]]</f>
        <v>0.24288731581762682</v>
      </c>
    </row>
    <row r="1445" spans="1:5" x14ac:dyDescent="0.25">
      <c r="A1445">
        <v>2019</v>
      </c>
      <c r="B1445" t="s">
        <v>1</v>
      </c>
      <c r="C1445" s="3">
        <v>22375924.460000001</v>
      </c>
      <c r="D1445" s="3">
        <v>1443106854.46</v>
      </c>
      <c r="E1445" s="2">
        <f>Table9[[#This Row],[Total sample area changing ownership in which buyer and seller names have a similarity score of &lt;70%  (ha)]]/Table9[[#This Row],[Total sample area (ha)]]</f>
        <v>1.5505382980370436E-2</v>
      </c>
    </row>
    <row r="1446" spans="1:5" x14ac:dyDescent="0.25">
      <c r="A1446">
        <v>2019</v>
      </c>
      <c r="B1446" t="s">
        <v>2</v>
      </c>
      <c r="C1446" s="3">
        <v>1488480.196</v>
      </c>
      <c r="D1446" s="3">
        <v>52350190.126000002</v>
      </c>
      <c r="E1446" s="2">
        <f>Table9[[#This Row],[Total sample area changing ownership in which buyer and seller names have a similarity score of &lt;70%  (ha)]]/Table9[[#This Row],[Total sample area (ha)]]</f>
        <v>2.8433138302218663E-2</v>
      </c>
    </row>
    <row r="1447" spans="1:5" x14ac:dyDescent="0.25">
      <c r="A1447">
        <v>2019</v>
      </c>
      <c r="B1447" t="s">
        <v>3</v>
      </c>
      <c r="C1447" s="3">
        <v>134727720.59999999</v>
      </c>
      <c r="D1447" s="3">
        <v>5855925424.6000004</v>
      </c>
      <c r="E1447" s="2">
        <f>Table9[[#This Row],[Total sample area changing ownership in which buyer and seller names have a similarity score of &lt;70%  (ha)]]/Table9[[#This Row],[Total sample area (ha)]]</f>
        <v>2.3007075881469718E-2</v>
      </c>
    </row>
    <row r="1448" spans="1:5" x14ac:dyDescent="0.25">
      <c r="A1448">
        <v>2019</v>
      </c>
      <c r="B1448" t="s">
        <v>4</v>
      </c>
      <c r="C1448" s="3">
        <v>5467646.3449999997</v>
      </c>
      <c r="D1448" s="3">
        <v>389876191.84500003</v>
      </c>
      <c r="E1448" s="2">
        <f>Table9[[#This Row],[Total sample area changing ownership in which buyer and seller names have a similarity score of &lt;70%  (ha)]]/Table9[[#This Row],[Total sample area (ha)]]</f>
        <v>1.4024058045518532E-2</v>
      </c>
    </row>
    <row r="1449" spans="1:5" x14ac:dyDescent="0.25">
      <c r="A1449">
        <v>2019</v>
      </c>
      <c r="B1449" t="s">
        <v>5</v>
      </c>
      <c r="C1449" s="3">
        <v>687523.32189999998</v>
      </c>
      <c r="D1449" s="3">
        <v>148389882.9219</v>
      </c>
      <c r="E1449" s="2">
        <f>Table9[[#This Row],[Total sample area changing ownership in which buyer and seller names have a similarity score of &lt;70%  (ha)]]/Table9[[#This Row],[Total sample area (ha)]]</f>
        <v>4.6332223488703382E-3</v>
      </c>
    </row>
    <row r="1450" spans="1:5" x14ac:dyDescent="0.25">
      <c r="A1450">
        <v>2019</v>
      </c>
      <c r="B1450" t="s">
        <v>6</v>
      </c>
      <c r="C1450" s="3">
        <v>4460589.7750000004</v>
      </c>
      <c r="D1450" s="3">
        <v>52088151.615000002</v>
      </c>
      <c r="E1450" s="2">
        <f>Table9[[#This Row],[Total sample area changing ownership in which buyer and seller names have a similarity score of &lt;70%  (ha)]]/Table9[[#This Row],[Total sample area (ha)]]</f>
        <v>8.5635401462690205E-2</v>
      </c>
    </row>
    <row r="1451" spans="1:5" x14ac:dyDescent="0.25">
      <c r="A1451">
        <v>2019</v>
      </c>
      <c r="B1451" t="s">
        <v>7</v>
      </c>
      <c r="C1451" s="3">
        <v>41586222.189999998</v>
      </c>
      <c r="D1451" s="3">
        <v>477451474.79000002</v>
      </c>
      <c r="E1451" s="2">
        <f>Table9[[#This Row],[Total sample area changing ownership in which buyer and seller names have a similarity score of &lt;70%  (ha)]]/Table9[[#This Row],[Total sample area (ha)]]</f>
        <v>8.710041624290947E-2</v>
      </c>
    </row>
    <row r="1452" spans="1:5" x14ac:dyDescent="0.25">
      <c r="A1452">
        <v>2019</v>
      </c>
      <c r="B1452" t="s">
        <v>8</v>
      </c>
      <c r="C1452" s="3">
        <v>6346212.2829999998</v>
      </c>
      <c r="D1452" s="3">
        <v>924959768.58299994</v>
      </c>
      <c r="E1452" s="2">
        <f>Table9[[#This Row],[Total sample area changing ownership in which buyer and seller names have a similarity score of &lt;70%  (ha)]]/Table9[[#This Row],[Total sample area (ha)]]</f>
        <v>6.8610684470332521E-3</v>
      </c>
    </row>
    <row r="1453" spans="1:5" x14ac:dyDescent="0.25">
      <c r="A1453">
        <v>2019</v>
      </c>
      <c r="B1453" t="s">
        <v>9</v>
      </c>
      <c r="C1453" s="3">
        <v>4520781.6550000003</v>
      </c>
      <c r="D1453" s="3">
        <v>279443053.45499998</v>
      </c>
      <c r="E1453" s="2">
        <f>Table9[[#This Row],[Total sample area changing ownership in which buyer and seller names have a similarity score of &lt;70%  (ha)]]/Table9[[#This Row],[Total sample area (ha)]]</f>
        <v>1.6177828001467939E-2</v>
      </c>
    </row>
    <row r="1454" spans="1:5" x14ac:dyDescent="0.25">
      <c r="A1454">
        <v>2019</v>
      </c>
      <c r="B1454" t="s">
        <v>10</v>
      </c>
      <c r="C1454" s="3">
        <v>122335514.09999999</v>
      </c>
      <c r="D1454" s="3">
        <v>1716883675.0999999</v>
      </c>
      <c r="E1454" s="2">
        <f>Table9[[#This Row],[Total sample area changing ownership in which buyer and seller names have a similarity score of &lt;70%  (ha)]]/Table9[[#This Row],[Total sample area (ha)]]</f>
        <v>7.1254398812356678E-2</v>
      </c>
    </row>
    <row r="1455" spans="1:5" x14ac:dyDescent="0.25">
      <c r="A1455">
        <v>2019</v>
      </c>
      <c r="B1455" t="s">
        <v>11</v>
      </c>
      <c r="C1455" s="3">
        <v>46492409.780000001</v>
      </c>
      <c r="D1455" s="3">
        <v>8213129527.7799997</v>
      </c>
      <c r="E1455" s="2">
        <f>Table9[[#This Row],[Total sample area changing ownership in which buyer and seller names have a similarity score of &lt;70%  (ha)]]/Table9[[#This Row],[Total sample area (ha)]]</f>
        <v>5.6607423056880546E-3</v>
      </c>
    </row>
    <row r="1456" spans="1:5" x14ac:dyDescent="0.25">
      <c r="A1456">
        <v>2019</v>
      </c>
      <c r="B1456" t="s">
        <v>12</v>
      </c>
      <c r="C1456" s="3">
        <v>8805718.2679999992</v>
      </c>
      <c r="D1456" s="3">
        <v>1934440071.2679999</v>
      </c>
      <c r="E1456" s="2">
        <f>Table9[[#This Row],[Total sample area changing ownership in which buyer and seller names have a similarity score of &lt;70%  (ha)]]/Table9[[#This Row],[Total sample area (ha)]]</f>
        <v>4.5520760238532314E-3</v>
      </c>
    </row>
    <row r="1457" spans="1:5" x14ac:dyDescent="0.25">
      <c r="A1457">
        <v>2019</v>
      </c>
      <c r="B1457" t="s">
        <v>13</v>
      </c>
      <c r="C1457" s="3">
        <v>0</v>
      </c>
      <c r="D1457" s="3">
        <v>2026679.5160000001</v>
      </c>
      <c r="E1457" s="2">
        <f>Table9[[#This Row],[Total sample area changing ownership in which buyer and seller names have a similarity score of &lt;70%  (ha)]]/Table9[[#This Row],[Total sample area (ha)]]</f>
        <v>0</v>
      </c>
    </row>
    <row r="1458" spans="1:5" x14ac:dyDescent="0.25">
      <c r="A1458">
        <v>2019</v>
      </c>
      <c r="B1458" t="s">
        <v>14</v>
      </c>
      <c r="C1458" s="3">
        <v>437664.72080000001</v>
      </c>
      <c r="D1458" s="3">
        <v>48213580.510799997</v>
      </c>
      <c r="E1458" s="2">
        <f>Table9[[#This Row],[Total sample area changing ownership in which buyer and seller names have a similarity score of &lt;70%  (ha)]]/Table9[[#This Row],[Total sample area (ha)]]</f>
        <v>9.0776232788179201E-3</v>
      </c>
    </row>
    <row r="1459" spans="1:5" x14ac:dyDescent="0.25">
      <c r="A1459">
        <v>2019</v>
      </c>
      <c r="B1459" t="s">
        <v>15</v>
      </c>
      <c r="C1459" s="3">
        <v>96983171.260000005</v>
      </c>
      <c r="D1459" s="3">
        <v>936891412.96000004</v>
      </c>
      <c r="E1459" s="2">
        <f>Table9[[#This Row],[Total sample area changing ownership in which buyer and seller names have a similarity score of &lt;70%  (ha)]]/Table9[[#This Row],[Total sample area (ha)]]</f>
        <v>0.10351591435083485</v>
      </c>
    </row>
    <row r="1460" spans="1:5" x14ac:dyDescent="0.25">
      <c r="A1460">
        <v>2019</v>
      </c>
      <c r="B1460" t="s">
        <v>16</v>
      </c>
      <c r="C1460" s="3">
        <v>97351.782260000007</v>
      </c>
      <c r="D1460" s="3">
        <v>18298282.32226</v>
      </c>
      <c r="E1460" s="2">
        <f>Table9[[#This Row],[Total sample area changing ownership in which buyer and seller names have a similarity score of &lt;70%  (ha)]]/Table9[[#This Row],[Total sample area (ha)]]</f>
        <v>5.3202688943962146E-3</v>
      </c>
    </row>
    <row r="1461" spans="1:5" x14ac:dyDescent="0.25">
      <c r="A1461">
        <v>2019</v>
      </c>
      <c r="B1461" t="s">
        <v>17</v>
      </c>
      <c r="C1461" s="3">
        <v>241528.2432</v>
      </c>
      <c r="D1461" s="3">
        <v>19629655.663200002</v>
      </c>
      <c r="E1461" s="2">
        <f>Table9[[#This Row],[Total sample area changing ownership in which buyer and seller names have a similarity score of &lt;70%  (ha)]]/Table9[[#This Row],[Total sample area (ha)]]</f>
        <v>1.2304252674834051E-2</v>
      </c>
    </row>
    <row r="1462" spans="1:5" x14ac:dyDescent="0.25">
      <c r="A1462">
        <v>2019</v>
      </c>
      <c r="B1462" t="s">
        <v>18</v>
      </c>
      <c r="C1462" s="3">
        <v>158218774.5</v>
      </c>
      <c r="D1462" s="3">
        <v>4761975039.5</v>
      </c>
      <c r="E1462" s="2">
        <f>Table9[[#This Row],[Total sample area changing ownership in which buyer and seller names have a similarity score of &lt;70%  (ha)]]/Table9[[#This Row],[Total sample area (ha)]]</f>
        <v>3.3225452293973536E-2</v>
      </c>
    </row>
    <row r="1463" spans="1:5" x14ac:dyDescent="0.25">
      <c r="A1463">
        <v>2019</v>
      </c>
      <c r="B1463" t="s">
        <v>19</v>
      </c>
      <c r="C1463" s="3">
        <v>833072.66879999998</v>
      </c>
      <c r="D1463" s="3">
        <v>27212829.718800001</v>
      </c>
      <c r="E1463" s="2">
        <f>Table9[[#This Row],[Total sample area changing ownership in which buyer and seller names have a similarity score of &lt;70%  (ha)]]/Table9[[#This Row],[Total sample area (ha)]]</f>
        <v>3.0613231972141112E-2</v>
      </c>
    </row>
    <row r="1464" spans="1:5" x14ac:dyDescent="0.25">
      <c r="A1464">
        <v>2019</v>
      </c>
      <c r="B1464" t="s">
        <v>20</v>
      </c>
      <c r="C1464" s="3">
        <v>447064232.5</v>
      </c>
      <c r="D1464" s="3">
        <v>14712287798.5</v>
      </c>
      <c r="E1464" s="2">
        <f>Table9[[#This Row],[Total sample area changing ownership in which buyer and seller names have a similarity score of &lt;70%  (ha)]]/Table9[[#This Row],[Total sample area (ha)]]</f>
        <v>3.0387132077825497E-2</v>
      </c>
    </row>
    <row r="1465" spans="1:5" x14ac:dyDescent="0.25">
      <c r="A1465">
        <v>2019</v>
      </c>
      <c r="B1465" t="s">
        <v>21</v>
      </c>
      <c r="C1465" s="3">
        <v>960999.09649999999</v>
      </c>
      <c r="D1465" s="3">
        <v>86387896.956499994</v>
      </c>
      <c r="E1465" s="2">
        <f>Table9[[#This Row],[Total sample area changing ownership in which buyer and seller names have a similarity score of &lt;70%  (ha)]]/Table9[[#This Row],[Total sample area (ha)]]</f>
        <v>1.1124233027502732E-2</v>
      </c>
    </row>
    <row r="1466" spans="1:5" x14ac:dyDescent="0.25">
      <c r="A1466">
        <v>2019</v>
      </c>
      <c r="B1466" t="s">
        <v>22</v>
      </c>
      <c r="C1466" s="3">
        <v>1582860.487</v>
      </c>
      <c r="D1466" s="3">
        <v>477959044.08700001</v>
      </c>
      <c r="E1466" s="2">
        <f>Table9[[#This Row],[Total sample area changing ownership in which buyer and seller names have a similarity score of &lt;70%  (ha)]]/Table9[[#This Row],[Total sample area (ha)]]</f>
        <v>3.3117073661062084E-3</v>
      </c>
    </row>
    <row r="1467" spans="1:5" x14ac:dyDescent="0.25">
      <c r="A1467">
        <v>2019</v>
      </c>
      <c r="B1467" t="s">
        <v>23</v>
      </c>
      <c r="C1467" s="3">
        <v>306466832.10000002</v>
      </c>
      <c r="D1467" s="3">
        <v>7714179474.1000004</v>
      </c>
      <c r="E1467" s="2">
        <f>Table9[[#This Row],[Total sample area changing ownership in which buyer and seller names have a similarity score of &lt;70%  (ha)]]/Table9[[#This Row],[Total sample area (ha)]]</f>
        <v>3.9727729064244384E-2</v>
      </c>
    </row>
    <row r="1468" spans="1:5" x14ac:dyDescent="0.25">
      <c r="A1468">
        <v>2019</v>
      </c>
      <c r="B1468" t="s">
        <v>24</v>
      </c>
      <c r="C1468" s="3">
        <v>86992.332840000003</v>
      </c>
      <c r="D1468" s="3">
        <v>25245127.922839999</v>
      </c>
      <c r="E1468" s="2">
        <f>Table9[[#This Row],[Total sample area changing ownership in which buyer and seller names have a similarity score of &lt;70%  (ha)]]/Table9[[#This Row],[Total sample area (ha)]]</f>
        <v>3.4459058043154345E-3</v>
      </c>
    </row>
    <row r="1469" spans="1:5" x14ac:dyDescent="0.25">
      <c r="A1469">
        <v>2019</v>
      </c>
      <c r="B1469" t="s">
        <v>25</v>
      </c>
      <c r="C1469" s="3">
        <v>5603589.1299999999</v>
      </c>
      <c r="D1469" s="3">
        <v>227247416.93000001</v>
      </c>
      <c r="E1469" s="2">
        <f>Table9[[#This Row],[Total sample area changing ownership in which buyer and seller names have a similarity score of &lt;70%  (ha)]]/Table9[[#This Row],[Total sample area (ha)]]</f>
        <v>2.4658538282642382E-2</v>
      </c>
    </row>
    <row r="1470" spans="1:5" x14ac:dyDescent="0.25">
      <c r="A1470">
        <v>2019</v>
      </c>
      <c r="B1470" t="s">
        <v>26</v>
      </c>
      <c r="C1470" s="3">
        <v>71042116.439999998</v>
      </c>
      <c r="D1470" s="3">
        <v>2214772732.4400001</v>
      </c>
      <c r="E1470" s="2">
        <f>Table9[[#This Row],[Total sample area changing ownership in which buyer and seller names have a similarity score of &lt;70%  (ha)]]/Table9[[#This Row],[Total sample area (ha)]]</f>
        <v>3.207648143732264E-2</v>
      </c>
    </row>
    <row r="1471" spans="1:5" x14ac:dyDescent="0.25">
      <c r="A1471">
        <v>2019</v>
      </c>
      <c r="B1471" t="s">
        <v>27</v>
      </c>
      <c r="C1471" s="3">
        <v>14951368.57</v>
      </c>
      <c r="D1471" s="3">
        <v>437416333.37</v>
      </c>
      <c r="E1471" s="2">
        <f>Table9[[#This Row],[Total sample area changing ownership in which buyer and seller names have a similarity score of &lt;70%  (ha)]]/Table9[[#This Row],[Total sample area (ha)]]</f>
        <v>3.4181093455769508E-2</v>
      </c>
    </row>
    <row r="1472" spans="1:5" x14ac:dyDescent="0.25">
      <c r="A1472">
        <v>2019</v>
      </c>
      <c r="B1472" t="s">
        <v>28</v>
      </c>
      <c r="C1472" s="3">
        <v>5442702.9639999997</v>
      </c>
      <c r="D1472" s="3">
        <v>222329861.86399999</v>
      </c>
      <c r="E1472" s="2">
        <f>Table9[[#This Row],[Total sample area changing ownership in which buyer and seller names have a similarity score of &lt;70%  (ha)]]/Table9[[#This Row],[Total sample area (ha)]]</f>
        <v>2.4480305607032318E-2</v>
      </c>
    </row>
    <row r="1473" spans="1:5" x14ac:dyDescent="0.25">
      <c r="A1473">
        <v>2019</v>
      </c>
      <c r="B1473" t="s">
        <v>29</v>
      </c>
      <c r="C1473" s="3">
        <v>6429492.1069999998</v>
      </c>
      <c r="D1473" s="3">
        <v>2983127877.1069999</v>
      </c>
      <c r="E1473" s="2">
        <f>Table9[[#This Row],[Total sample area changing ownership in which buyer and seller names have a similarity score of &lt;70%  (ha)]]/Table9[[#This Row],[Total sample area (ha)]]</f>
        <v>2.1552854493234936E-3</v>
      </c>
    </row>
    <row r="1474" spans="1:5" x14ac:dyDescent="0.25">
      <c r="A1474">
        <v>2019</v>
      </c>
      <c r="B1474" t="s">
        <v>30</v>
      </c>
      <c r="C1474" s="3">
        <v>1922259.8419999999</v>
      </c>
      <c r="D1474" s="3">
        <v>36266501.612000003</v>
      </c>
      <c r="E1474" s="2">
        <f>Table9[[#This Row],[Total sample area changing ownership in which buyer and seller names have a similarity score of &lt;70%  (ha)]]/Table9[[#This Row],[Total sample area (ha)]]</f>
        <v>5.3003729517819141E-2</v>
      </c>
    </row>
    <row r="1475" spans="1:5" x14ac:dyDescent="0.25">
      <c r="A1475">
        <v>2019</v>
      </c>
      <c r="B1475" t="s">
        <v>31</v>
      </c>
      <c r="C1475" s="3">
        <v>33095763.800000001</v>
      </c>
      <c r="D1475" s="3">
        <v>1439481725.8</v>
      </c>
      <c r="E1475" s="2">
        <f>Table9[[#This Row],[Total sample area changing ownership in which buyer and seller names have a similarity score of &lt;70%  (ha)]]/Table9[[#This Row],[Total sample area (ha)]]</f>
        <v>2.2991444216915534E-2</v>
      </c>
    </row>
    <row r="1476" spans="1:5" x14ac:dyDescent="0.25">
      <c r="A1476">
        <v>2019</v>
      </c>
      <c r="B1476" t="s">
        <v>32</v>
      </c>
      <c r="C1476" s="3">
        <v>11027774.52</v>
      </c>
      <c r="D1476" s="3">
        <v>1059871846.52</v>
      </c>
      <c r="E1476" s="2">
        <f>Table9[[#This Row],[Total sample area changing ownership in which buyer and seller names have a similarity score of &lt;70%  (ha)]]/Table9[[#This Row],[Total sample area (ha)]]</f>
        <v>1.0404818805413852E-2</v>
      </c>
    </row>
    <row r="1477" spans="1:5" x14ac:dyDescent="0.25">
      <c r="A1477">
        <v>2019</v>
      </c>
      <c r="B1477" t="s">
        <v>33</v>
      </c>
      <c r="C1477" s="3">
        <v>7812267.6619999995</v>
      </c>
      <c r="D1477" s="3">
        <v>476160778.06199998</v>
      </c>
      <c r="E1477" s="2">
        <f>Table9[[#This Row],[Total sample area changing ownership in which buyer and seller names have a similarity score of &lt;70%  (ha)]]/Table9[[#This Row],[Total sample area (ha)]]</f>
        <v>1.640678531691827E-2</v>
      </c>
    </row>
    <row r="1478" spans="1:5" x14ac:dyDescent="0.25">
      <c r="A1478">
        <v>2019</v>
      </c>
      <c r="B1478" t="s">
        <v>34</v>
      </c>
      <c r="C1478" s="3">
        <v>12683589.380000001</v>
      </c>
      <c r="D1478" s="3">
        <v>538208126.68000007</v>
      </c>
      <c r="E1478" s="2">
        <f>Table9[[#This Row],[Total sample area changing ownership in which buyer and seller names have a similarity score of &lt;70%  (ha)]]/Table9[[#This Row],[Total sample area (ha)]]</f>
        <v>2.3566328249705573E-2</v>
      </c>
    </row>
    <row r="1479" spans="1:5" x14ac:dyDescent="0.25">
      <c r="A1479">
        <v>2019</v>
      </c>
      <c r="B1479" t="s">
        <v>35</v>
      </c>
      <c r="C1479" s="3">
        <v>17106502.57</v>
      </c>
      <c r="D1479" s="3">
        <v>507881137.96999997</v>
      </c>
      <c r="E1479" s="2">
        <f>Table9[[#This Row],[Total sample area changing ownership in which buyer and seller names have a similarity score of &lt;70%  (ha)]]/Table9[[#This Row],[Total sample area (ha)]]</f>
        <v>3.368209860751014E-2</v>
      </c>
    </row>
    <row r="1480" spans="1:5" x14ac:dyDescent="0.25">
      <c r="A1480">
        <v>2019</v>
      </c>
      <c r="B1480" t="s">
        <v>36</v>
      </c>
      <c r="C1480" s="3">
        <v>75431711.049999997</v>
      </c>
      <c r="D1480" s="3">
        <v>1161437817.05</v>
      </c>
      <c r="E1480" s="2">
        <f>Table9[[#This Row],[Total sample area changing ownership in which buyer and seller names have a similarity score of &lt;70%  (ha)]]/Table9[[#This Row],[Total sample area (ha)]]</f>
        <v>6.4946835674417044E-2</v>
      </c>
    </row>
    <row r="1481" spans="1:5" x14ac:dyDescent="0.25">
      <c r="A1481">
        <v>2019</v>
      </c>
      <c r="B1481" t="s">
        <v>37</v>
      </c>
      <c r="C1481" s="3">
        <v>85002150.670000002</v>
      </c>
      <c r="D1481" s="3">
        <v>361471781.97000003</v>
      </c>
      <c r="E1481" s="2">
        <f>Table9[[#This Row],[Total sample area changing ownership in which buyer and seller names have a similarity score of &lt;70%  (ha)]]/Table9[[#This Row],[Total sample area (ha)]]</f>
        <v>0.23515570207650308</v>
      </c>
    </row>
    <row r="1482" spans="1:5" x14ac:dyDescent="0.25">
      <c r="A1482">
        <v>2019</v>
      </c>
      <c r="B1482" t="s">
        <v>38</v>
      </c>
      <c r="C1482" s="3">
        <v>34385905.329999998</v>
      </c>
      <c r="D1482" s="3">
        <v>833266233.93000007</v>
      </c>
      <c r="E1482" s="2">
        <f>Table9[[#This Row],[Total sample area changing ownership in which buyer and seller names have a similarity score of &lt;70%  (ha)]]/Table9[[#This Row],[Total sample area (ha)]]</f>
        <v>4.1266409137717015E-2</v>
      </c>
    </row>
    <row r="1483" spans="1:5" x14ac:dyDescent="0.25">
      <c r="A1483">
        <v>2019</v>
      </c>
      <c r="B1483" t="s">
        <v>39</v>
      </c>
      <c r="C1483" s="3">
        <v>33224924.43</v>
      </c>
      <c r="D1483" s="3">
        <v>1377088193.4300001</v>
      </c>
      <c r="E1483" s="2">
        <f>Table9[[#This Row],[Total sample area changing ownership in which buyer and seller names have a similarity score of &lt;70%  (ha)]]/Table9[[#This Row],[Total sample area (ha)]]</f>
        <v>2.412694015424284E-2</v>
      </c>
    </row>
    <row r="1484" spans="1:5" x14ac:dyDescent="0.25">
      <c r="A1484">
        <v>2019</v>
      </c>
      <c r="B1484" t="s">
        <v>40</v>
      </c>
      <c r="C1484" s="3">
        <v>74164561</v>
      </c>
      <c r="D1484" s="3">
        <v>1809346231</v>
      </c>
      <c r="E1484" s="2">
        <f>Table9[[#This Row],[Total sample area changing ownership in which buyer and seller names have a similarity score of &lt;70%  (ha)]]/Table9[[#This Row],[Total sample area (ha)]]</f>
        <v>4.0989700992170142E-2</v>
      </c>
    </row>
    <row r="1485" spans="1:5" x14ac:dyDescent="0.25">
      <c r="A1485">
        <v>2019</v>
      </c>
      <c r="B1485" t="s">
        <v>41</v>
      </c>
      <c r="C1485" s="3">
        <v>518939.3578</v>
      </c>
      <c r="D1485" s="3">
        <v>21893422.307799999</v>
      </c>
      <c r="E1485" s="2">
        <f>Table9[[#This Row],[Total sample area changing ownership in which buyer and seller names have a similarity score of &lt;70%  (ha)]]/Table9[[#This Row],[Total sample area (ha)]]</f>
        <v>2.3702980306332316E-2</v>
      </c>
    </row>
    <row r="1486" spans="1:5" x14ac:dyDescent="0.25">
      <c r="A1486">
        <v>2019</v>
      </c>
      <c r="B1486" t="s">
        <v>42</v>
      </c>
      <c r="C1486" s="3">
        <v>165251133.69999999</v>
      </c>
      <c r="D1486" s="3">
        <v>4076333033.6999998</v>
      </c>
      <c r="E1486" s="2">
        <f>Table9[[#This Row],[Total sample area changing ownership in which buyer and seller names have a similarity score of &lt;70%  (ha)]]/Table9[[#This Row],[Total sample area (ha)]]</f>
        <v>4.0539164080517998E-2</v>
      </c>
    </row>
    <row r="1487" spans="1:5" x14ac:dyDescent="0.25">
      <c r="A1487">
        <v>2019</v>
      </c>
      <c r="B1487" t="s">
        <v>43</v>
      </c>
      <c r="C1487" s="3">
        <v>22158361.609999999</v>
      </c>
      <c r="D1487" s="3">
        <v>1670013734.6099999</v>
      </c>
      <c r="E1487" s="2">
        <f>Table9[[#This Row],[Total sample area changing ownership in which buyer and seller names have a similarity score of &lt;70%  (ha)]]/Table9[[#This Row],[Total sample area (ha)]]</f>
        <v>1.3268370882694966E-2</v>
      </c>
    </row>
    <row r="1488" spans="1:5" x14ac:dyDescent="0.25">
      <c r="A1488">
        <v>2019</v>
      </c>
      <c r="B1488" t="s">
        <v>44</v>
      </c>
      <c r="C1488" s="3">
        <v>70081751.689999998</v>
      </c>
      <c r="D1488" s="3">
        <v>1251137227.6900001</v>
      </c>
      <c r="E1488" s="2">
        <f>Table9[[#This Row],[Total sample area changing ownership in which buyer and seller names have a similarity score of &lt;70%  (ha)]]/Table9[[#This Row],[Total sample area (ha)]]</f>
        <v>5.6014440413857204E-2</v>
      </c>
    </row>
    <row r="1489" spans="1:5" x14ac:dyDescent="0.25">
      <c r="A1489">
        <v>2019</v>
      </c>
      <c r="B1489" t="s">
        <v>45</v>
      </c>
      <c r="C1489" s="3">
        <v>2584500.0950000002</v>
      </c>
      <c r="D1489" s="3">
        <v>346582292.69500005</v>
      </c>
      <c r="E1489" s="2">
        <f>Table9[[#This Row],[Total sample area changing ownership in which buyer and seller names have a similarity score of &lt;70%  (ha)]]/Table9[[#This Row],[Total sample area (ha)]]</f>
        <v>7.4571036936223875E-3</v>
      </c>
    </row>
    <row r="1490" spans="1:5" x14ac:dyDescent="0.25">
      <c r="A1490">
        <v>2019</v>
      </c>
      <c r="B1490" t="s">
        <v>46</v>
      </c>
      <c r="C1490" s="3">
        <v>706351.37809999997</v>
      </c>
      <c r="D1490" s="3">
        <v>83101168.348099992</v>
      </c>
      <c r="E1490" s="2">
        <f>Table9[[#This Row],[Total sample area changing ownership in which buyer and seller names have a similarity score of &lt;70%  (ha)]]/Table9[[#This Row],[Total sample area (ha)]]</f>
        <v>8.4998970789578535E-3</v>
      </c>
    </row>
    <row r="1491" spans="1:5" x14ac:dyDescent="0.25">
      <c r="A1491">
        <v>2019</v>
      </c>
      <c r="B1491" t="s">
        <v>47</v>
      </c>
      <c r="C1491" s="3">
        <v>907044.81059999997</v>
      </c>
      <c r="D1491" s="3">
        <v>136102731.11060002</v>
      </c>
      <c r="E1491" s="2">
        <f>Table9[[#This Row],[Total sample area changing ownership in which buyer and seller names have a similarity score of &lt;70%  (ha)]]/Table9[[#This Row],[Total sample area (ha)]]</f>
        <v>6.6644130003748105E-3</v>
      </c>
    </row>
    <row r="1492" spans="1:5" x14ac:dyDescent="0.25">
      <c r="A1492">
        <v>2019</v>
      </c>
      <c r="B1492" t="s">
        <v>48</v>
      </c>
      <c r="C1492" s="3">
        <v>22134798.57</v>
      </c>
      <c r="D1492" s="3">
        <v>2129341271.5699999</v>
      </c>
      <c r="E1492" s="2">
        <f>Table9[[#This Row],[Total sample area changing ownership in which buyer and seller names have a similarity score of &lt;70%  (ha)]]/Table9[[#This Row],[Total sample area (ha)]]</f>
        <v>1.0395139034561442E-2</v>
      </c>
    </row>
    <row r="1493" spans="1:5" x14ac:dyDescent="0.25">
      <c r="A1493">
        <v>2019</v>
      </c>
      <c r="B1493" t="s">
        <v>49</v>
      </c>
      <c r="C1493" s="3">
        <v>259657.13219999999</v>
      </c>
      <c r="D1493" s="3">
        <v>8910070.4102000017</v>
      </c>
      <c r="E1493" s="2">
        <f>Table9[[#This Row],[Total sample area changing ownership in which buyer and seller names have a similarity score of &lt;70%  (ha)]]/Table9[[#This Row],[Total sample area (ha)]]</f>
        <v>2.9141984321779512E-2</v>
      </c>
    </row>
    <row r="1494" spans="1:5" x14ac:dyDescent="0.25">
      <c r="A1494">
        <v>2019</v>
      </c>
      <c r="B1494" t="s">
        <v>50</v>
      </c>
      <c r="C1494" s="3">
        <v>77307479.659999996</v>
      </c>
      <c r="D1494" s="3">
        <v>223674164.35999998</v>
      </c>
      <c r="E1494" s="2">
        <f>Table9[[#This Row],[Total sample area changing ownership in which buyer and seller names have a similarity score of &lt;70%  (ha)]]/Table9[[#This Row],[Total sample area (ha)]]</f>
        <v>0.34562543189196787</v>
      </c>
    </row>
    <row r="1495" spans="1:5" x14ac:dyDescent="0.25">
      <c r="A1495">
        <v>2019</v>
      </c>
      <c r="B1495" t="s">
        <v>51</v>
      </c>
      <c r="C1495" s="3">
        <v>1783906.3330000001</v>
      </c>
      <c r="D1495" s="3">
        <v>69191225.783000007</v>
      </c>
      <c r="E1495" s="2">
        <f>Table9[[#This Row],[Total sample area changing ownership in which buyer and seller names have a similarity score of &lt;70%  (ha)]]/Table9[[#This Row],[Total sample area (ha)]]</f>
        <v>2.5782262314512982E-2</v>
      </c>
    </row>
    <row r="1496" spans="1:5" x14ac:dyDescent="0.25">
      <c r="A1496">
        <v>2019</v>
      </c>
      <c r="B1496" t="s">
        <v>52</v>
      </c>
      <c r="C1496" s="3">
        <v>786574.7966</v>
      </c>
      <c r="D1496" s="3">
        <v>268147761.89660001</v>
      </c>
      <c r="E1496" s="2">
        <f>Table9[[#This Row],[Total sample area changing ownership in which buyer and seller names have a similarity score of &lt;70%  (ha)]]/Table9[[#This Row],[Total sample area (ha)]]</f>
        <v>2.9333632734302281E-3</v>
      </c>
    </row>
    <row r="1497" spans="1:5" x14ac:dyDescent="0.25">
      <c r="A1497">
        <v>2019</v>
      </c>
      <c r="B1497" t="s">
        <v>53</v>
      </c>
      <c r="C1497" s="3">
        <v>102391123.2</v>
      </c>
      <c r="D1497" s="3">
        <v>1394373021.2</v>
      </c>
      <c r="E1497" s="2">
        <f>Table9[[#This Row],[Total sample area changing ownership in which buyer and seller names have a similarity score of &lt;70%  (ha)]]/Table9[[#This Row],[Total sample area (ha)]]</f>
        <v>7.3431658274542636E-2</v>
      </c>
    </row>
    <row r="1498" spans="1:5" x14ac:dyDescent="0.25">
      <c r="A1498">
        <v>2019</v>
      </c>
      <c r="B1498" t="s">
        <v>54</v>
      </c>
      <c r="C1498" s="3">
        <v>0</v>
      </c>
      <c r="D1498" s="3">
        <v>301209607.19999999</v>
      </c>
      <c r="E1498" s="2">
        <f>Table9[[#This Row],[Total sample area changing ownership in which buyer and seller names have a similarity score of &lt;70%  (ha)]]/Table9[[#This Row],[Total sample area (ha)]]</f>
        <v>0</v>
      </c>
    </row>
    <row r="1499" spans="1:5" x14ac:dyDescent="0.25">
      <c r="A1499">
        <v>2019</v>
      </c>
      <c r="B1499" t="s">
        <v>55</v>
      </c>
      <c r="C1499" s="3">
        <v>4675.9768590000003</v>
      </c>
      <c r="D1499" s="3">
        <v>35361114.706859</v>
      </c>
      <c r="E1499" s="2">
        <f>Table9[[#This Row],[Total sample area changing ownership in which buyer and seller names have a similarity score of &lt;70%  (ha)]]/Table9[[#This Row],[Total sample area (ha)]]</f>
        <v>1.3223499592033506E-4</v>
      </c>
    </row>
    <row r="1500" spans="1:5" x14ac:dyDescent="0.25">
      <c r="A1500">
        <v>2019</v>
      </c>
      <c r="B1500" t="s">
        <v>56</v>
      </c>
      <c r="C1500" s="3">
        <v>6174111.5920000002</v>
      </c>
      <c r="D1500" s="3">
        <v>678805730.69200003</v>
      </c>
      <c r="E1500" s="2">
        <f>Table9[[#This Row],[Total sample area changing ownership in which buyer and seller names have a similarity score of &lt;70%  (ha)]]/Table9[[#This Row],[Total sample area (ha)]]</f>
        <v>9.0955501888675561E-3</v>
      </c>
    </row>
    <row r="1501" spans="1:5" x14ac:dyDescent="0.25">
      <c r="A1501">
        <v>2019</v>
      </c>
      <c r="B1501" t="s">
        <v>57</v>
      </c>
      <c r="C1501" s="3">
        <v>54598767.460000001</v>
      </c>
      <c r="D1501" s="3">
        <v>1007064668.36</v>
      </c>
      <c r="E1501" s="2">
        <f>Table9[[#This Row],[Total sample area changing ownership in which buyer and seller names have a similarity score of &lt;70%  (ha)]]/Table9[[#This Row],[Total sample area (ha)]]</f>
        <v>5.4215751158179178E-2</v>
      </c>
    </row>
    <row r="1502" spans="1:5" x14ac:dyDescent="0.25">
      <c r="A1502">
        <v>2019</v>
      </c>
      <c r="B1502" t="s">
        <v>58</v>
      </c>
      <c r="C1502" s="3">
        <v>251041101</v>
      </c>
      <c r="D1502" s="3">
        <v>5244395427</v>
      </c>
      <c r="E1502" s="2">
        <f>Table9[[#This Row],[Total sample area changing ownership in which buyer and seller names have a similarity score of &lt;70%  (ha)]]/Table9[[#This Row],[Total sample area (ha)]]</f>
        <v>4.7868453951346181E-2</v>
      </c>
    </row>
    <row r="1503" spans="1:5" x14ac:dyDescent="0.25">
      <c r="A1503">
        <v>2019</v>
      </c>
      <c r="B1503" t="s">
        <v>59</v>
      </c>
      <c r="C1503" s="3">
        <v>49457085.390000001</v>
      </c>
      <c r="D1503" s="3">
        <v>2694173205.3899999</v>
      </c>
      <c r="E1503" s="2">
        <f>Table9[[#This Row],[Total sample area changing ownership in which buyer and seller names have a similarity score of &lt;70%  (ha)]]/Table9[[#This Row],[Total sample area (ha)]]</f>
        <v>1.8357054880902043E-2</v>
      </c>
    </row>
    <row r="1504" spans="1:5" x14ac:dyDescent="0.25">
      <c r="A1504">
        <v>2019</v>
      </c>
      <c r="B1504" t="s">
        <v>60</v>
      </c>
      <c r="C1504" s="3">
        <v>23531500.940000001</v>
      </c>
      <c r="D1504" s="3">
        <v>2512418631.9400001</v>
      </c>
      <c r="E1504" s="2">
        <f>Table9[[#This Row],[Total sample area changing ownership in which buyer and seller names have a similarity score of &lt;70%  (ha)]]/Table9[[#This Row],[Total sample area (ha)]]</f>
        <v>9.3660748415282276E-3</v>
      </c>
    </row>
    <row r="1505" spans="1:5" x14ac:dyDescent="0.25">
      <c r="A1505">
        <v>2019</v>
      </c>
      <c r="B1505" t="s">
        <v>61</v>
      </c>
      <c r="C1505" s="3">
        <v>6443927.0630000001</v>
      </c>
      <c r="D1505" s="3">
        <v>582869342.16299999</v>
      </c>
      <c r="E1505" s="2">
        <f>Table9[[#This Row],[Total sample area changing ownership in which buyer and seller names have a similarity score of &lt;70%  (ha)]]/Table9[[#This Row],[Total sample area (ha)]]</f>
        <v>1.1055525821768044E-2</v>
      </c>
    </row>
    <row r="1506" spans="1:5" x14ac:dyDescent="0.25">
      <c r="A1506">
        <v>2019</v>
      </c>
      <c r="B1506" t="s">
        <v>62</v>
      </c>
      <c r="C1506" s="3">
        <v>230567.51360000001</v>
      </c>
      <c r="D1506" s="3">
        <v>20099254.1536</v>
      </c>
      <c r="E1506" s="2">
        <f>Table9[[#This Row],[Total sample area changing ownership in which buyer and seller names have a similarity score of &lt;70%  (ha)]]/Table9[[#This Row],[Total sample area (ha)]]</f>
        <v>1.1471446245616173E-2</v>
      </c>
    </row>
    <row r="1507" spans="1:5" x14ac:dyDescent="0.25">
      <c r="A1507">
        <v>2019</v>
      </c>
      <c r="B1507" t="s">
        <v>63</v>
      </c>
      <c r="C1507" s="3">
        <v>8697891.1980000008</v>
      </c>
      <c r="D1507" s="3">
        <v>2181009140.198</v>
      </c>
      <c r="E1507" s="2">
        <f>Table9[[#This Row],[Total sample area changing ownership in which buyer and seller names have a similarity score of &lt;70%  (ha)]]/Table9[[#This Row],[Total sample area (ha)]]</f>
        <v>3.9880122635388747E-3</v>
      </c>
    </row>
    <row r="1508" spans="1:5" x14ac:dyDescent="0.25">
      <c r="A1508">
        <v>2019</v>
      </c>
      <c r="B1508" t="s">
        <v>64</v>
      </c>
      <c r="C1508" s="3">
        <v>46653013.719999999</v>
      </c>
      <c r="D1508" s="3">
        <v>682968367.01999998</v>
      </c>
      <c r="E1508" s="2">
        <f>Table9[[#This Row],[Total sample area changing ownership in which buyer and seller names have a similarity score of &lt;70%  (ha)]]/Table9[[#This Row],[Total sample area (ha)]]</f>
        <v>6.8309186739587038E-2</v>
      </c>
    </row>
    <row r="1509" spans="1:5" x14ac:dyDescent="0.25">
      <c r="A1509">
        <v>2019</v>
      </c>
      <c r="B1509" t="s">
        <v>65</v>
      </c>
      <c r="C1509" s="3">
        <v>47943069.079999998</v>
      </c>
      <c r="D1509" s="3">
        <v>968626710.98000002</v>
      </c>
      <c r="E1509" s="2">
        <f>Table9[[#This Row],[Total sample area changing ownership in which buyer and seller names have a similarity score of &lt;70%  (ha)]]/Table9[[#This Row],[Total sample area (ha)]]</f>
        <v>4.9495918847307023E-2</v>
      </c>
    </row>
    <row r="1510" spans="1:5" x14ac:dyDescent="0.25">
      <c r="A1510">
        <v>2019</v>
      </c>
      <c r="B1510" t="s">
        <v>66</v>
      </c>
      <c r="C1510" s="3">
        <v>14110436.539999999</v>
      </c>
      <c r="D1510" s="3">
        <v>464212729.24000001</v>
      </c>
      <c r="E1510" s="2">
        <f>Table9[[#This Row],[Total sample area changing ownership in which buyer and seller names have a similarity score of &lt;70%  (ha)]]/Table9[[#This Row],[Total sample area (ha)]]</f>
        <v>3.0396487754873351E-2</v>
      </c>
    </row>
    <row r="1511" spans="1:5" x14ac:dyDescent="0.25">
      <c r="A1511">
        <v>2019</v>
      </c>
      <c r="B1511" t="s">
        <v>67</v>
      </c>
      <c r="C1511" s="3">
        <v>1716251.2890000001</v>
      </c>
      <c r="D1511" s="3">
        <v>16407103.219000001</v>
      </c>
      <c r="E1511" s="2">
        <f>Table9[[#This Row],[Total sample area changing ownership in which buyer and seller names have a similarity score of &lt;70%  (ha)]]/Table9[[#This Row],[Total sample area (ha)]]</f>
        <v>0.10460416236136803</v>
      </c>
    </row>
    <row r="1512" spans="1:5" x14ac:dyDescent="0.25">
      <c r="A1512">
        <v>2019</v>
      </c>
      <c r="B1512" t="s">
        <v>68</v>
      </c>
      <c r="C1512" s="3">
        <v>47098922.359999999</v>
      </c>
      <c r="D1512" s="3">
        <v>700386609.65999997</v>
      </c>
      <c r="E1512" s="2">
        <f>Table9[[#This Row],[Total sample area changing ownership in which buyer and seller names have a similarity score of &lt;70%  (ha)]]/Table9[[#This Row],[Total sample area (ha)]]</f>
        <v>6.7247034295621372E-2</v>
      </c>
    </row>
    <row r="1513" spans="1:5" x14ac:dyDescent="0.25">
      <c r="A1513">
        <v>2019</v>
      </c>
      <c r="B1513" t="s">
        <v>69</v>
      </c>
      <c r="C1513" s="3">
        <v>807840.80550000002</v>
      </c>
      <c r="D1513" s="3">
        <v>86341467.895500004</v>
      </c>
      <c r="E1513" s="2">
        <f>Table9[[#This Row],[Total sample area changing ownership in which buyer and seller names have a similarity score of &lt;70%  (ha)]]/Table9[[#This Row],[Total sample area (ha)]]</f>
        <v>9.3563478267214353E-3</v>
      </c>
    </row>
    <row r="1514" spans="1:5" x14ac:dyDescent="0.25">
      <c r="A1514">
        <v>2019</v>
      </c>
      <c r="B1514" t="s">
        <v>70</v>
      </c>
      <c r="C1514" s="3">
        <v>1465386.5870000001</v>
      </c>
      <c r="D1514" s="3">
        <v>24466980.517000001</v>
      </c>
      <c r="E1514" s="2">
        <f>Table9[[#This Row],[Total sample area changing ownership in which buyer and seller names have a similarity score of &lt;70%  (ha)]]/Table9[[#This Row],[Total sample area (ha)]]</f>
        <v>5.9892416474596401E-2</v>
      </c>
    </row>
    <row r="1515" spans="1:5" x14ac:dyDescent="0.25">
      <c r="A1515">
        <v>2019</v>
      </c>
      <c r="B1515" t="s">
        <v>71</v>
      </c>
      <c r="C1515" s="3">
        <v>36775479.479999997</v>
      </c>
      <c r="D1515" s="3">
        <v>516414043.28000003</v>
      </c>
      <c r="E1515" s="2">
        <f>Table9[[#This Row],[Total sample area changing ownership in which buyer and seller names have a similarity score of &lt;70%  (ha)]]/Table9[[#This Row],[Total sample area (ha)]]</f>
        <v>7.1213166951116985E-2</v>
      </c>
    </row>
    <row r="1516" spans="1:5" x14ac:dyDescent="0.25">
      <c r="A1516">
        <v>2019</v>
      </c>
      <c r="B1516" t="s">
        <v>72</v>
      </c>
      <c r="C1516" s="3">
        <v>3178648.946</v>
      </c>
      <c r="D1516" s="3">
        <v>131407640.44599999</v>
      </c>
      <c r="E1516" s="2">
        <f>Table9[[#This Row],[Total sample area changing ownership in which buyer and seller names have a similarity score of &lt;70%  (ha)]]/Table9[[#This Row],[Total sample area (ha)]]</f>
        <v>2.4189224730096409E-2</v>
      </c>
    </row>
    <row r="1517" spans="1:5" x14ac:dyDescent="0.25">
      <c r="A1517">
        <v>2019</v>
      </c>
      <c r="B1517" t="s">
        <v>73</v>
      </c>
      <c r="C1517" s="3">
        <v>696559.68429999996</v>
      </c>
      <c r="D1517" s="3">
        <v>86903248.314300001</v>
      </c>
      <c r="E1517" s="2">
        <f>Table9[[#This Row],[Total sample area changing ownership in which buyer and seller names have a similarity score of &lt;70%  (ha)]]/Table9[[#This Row],[Total sample area (ha)]]</f>
        <v>8.0153469267429042E-3</v>
      </c>
    </row>
    <row r="1518" spans="1:5" x14ac:dyDescent="0.25">
      <c r="A1518">
        <v>2019</v>
      </c>
      <c r="B1518" t="s">
        <v>74</v>
      </c>
      <c r="C1518" s="3">
        <v>6886445.1239999998</v>
      </c>
      <c r="D1518" s="3">
        <v>487076434.324</v>
      </c>
      <c r="E1518" s="2">
        <f>Table9[[#This Row],[Total sample area changing ownership in which buyer and seller names have a similarity score of &lt;70%  (ha)]]/Table9[[#This Row],[Total sample area (ha)]]</f>
        <v>1.4138325401756519E-2</v>
      </c>
    </row>
    <row r="1519" spans="1:5" x14ac:dyDescent="0.25">
      <c r="A1519">
        <v>2019</v>
      </c>
      <c r="B1519" t="s">
        <v>75</v>
      </c>
      <c r="C1519" s="3">
        <v>66731478.530000001</v>
      </c>
      <c r="D1519" s="3">
        <v>1171011445.53</v>
      </c>
      <c r="E1519" s="2">
        <f>Table9[[#This Row],[Total sample area changing ownership in which buyer and seller names have a similarity score of &lt;70%  (ha)]]/Table9[[#This Row],[Total sample area (ha)]]</f>
        <v>5.6986188123718404E-2</v>
      </c>
    </row>
    <row r="1520" spans="1:5" x14ac:dyDescent="0.25">
      <c r="A1520">
        <v>2019</v>
      </c>
      <c r="B1520" t="s">
        <v>76</v>
      </c>
      <c r="C1520" s="3">
        <v>24311042.18</v>
      </c>
      <c r="D1520" s="3">
        <v>490335467.48000002</v>
      </c>
      <c r="E1520" s="2">
        <f>Table9[[#This Row],[Total sample area changing ownership in which buyer and seller names have a similarity score of &lt;70%  (ha)]]/Table9[[#This Row],[Total sample area (ha)]]</f>
        <v>4.9580427671167E-2</v>
      </c>
    </row>
    <row r="1521" spans="1:5" x14ac:dyDescent="0.25">
      <c r="A1521">
        <v>2019</v>
      </c>
      <c r="B1521" t="s">
        <v>77</v>
      </c>
      <c r="C1521" s="3">
        <v>211890647.90000001</v>
      </c>
      <c r="D1521" s="3">
        <v>2239601838.9000001</v>
      </c>
      <c r="E1521" s="2">
        <f>Table9[[#This Row],[Total sample area changing ownership in which buyer and seller names have a similarity score of &lt;70%  (ha)]]/Table9[[#This Row],[Total sample area (ha)]]</f>
        <v>9.4610856367251389E-2</v>
      </c>
    </row>
    <row r="1522" spans="1:5" x14ac:dyDescent="0.25">
      <c r="A1522">
        <v>2019</v>
      </c>
      <c r="B1522" t="s">
        <v>78</v>
      </c>
      <c r="C1522" s="3">
        <v>3479585.4240000001</v>
      </c>
      <c r="D1522" s="3">
        <v>349395407.824</v>
      </c>
      <c r="E1522" s="2">
        <f>Table9[[#This Row],[Total sample area changing ownership in which buyer and seller names have a similarity score of &lt;70%  (ha)]]/Table9[[#This Row],[Total sample area (ha)]]</f>
        <v>9.9588756637372933E-3</v>
      </c>
    </row>
    <row r="1523" spans="1:5" x14ac:dyDescent="0.25">
      <c r="A1523">
        <v>2019</v>
      </c>
      <c r="B1523" t="s">
        <v>79</v>
      </c>
      <c r="C1523" s="3">
        <v>12343456.43</v>
      </c>
      <c r="D1523" s="3">
        <v>604452465.32999992</v>
      </c>
      <c r="E1523" s="2">
        <f>Table9[[#This Row],[Total sample area changing ownership in which buyer and seller names have a similarity score of &lt;70%  (ha)]]/Table9[[#This Row],[Total sample area (ha)]]</f>
        <v>2.0420888552851062E-2</v>
      </c>
    </row>
    <row r="1524" spans="1:5" x14ac:dyDescent="0.25">
      <c r="A1524">
        <v>2019</v>
      </c>
      <c r="B1524" t="s">
        <v>80</v>
      </c>
      <c r="C1524" s="3">
        <v>4964240.341</v>
      </c>
      <c r="D1524" s="3">
        <v>93414972.401000008</v>
      </c>
      <c r="E1524" s="2">
        <f>Table9[[#This Row],[Total sample area changing ownership in which buyer and seller names have a similarity score of &lt;70%  (ha)]]/Table9[[#This Row],[Total sample area (ha)]]</f>
        <v>5.3141806001827364E-2</v>
      </c>
    </row>
    <row r="1525" spans="1:5" x14ac:dyDescent="0.25">
      <c r="A1525">
        <v>2019</v>
      </c>
      <c r="B1525" t="s">
        <v>81</v>
      </c>
      <c r="C1525" s="3">
        <v>392523235</v>
      </c>
      <c r="D1525" s="3">
        <v>13515788892</v>
      </c>
      <c r="E1525" s="2">
        <f>Table9[[#This Row],[Total sample area changing ownership in which buyer and seller names have a similarity score of &lt;70%  (ha)]]/Table9[[#This Row],[Total sample area (ha)]]</f>
        <v>2.9041829384619543E-2</v>
      </c>
    </row>
    <row r="1526" spans="1:5" x14ac:dyDescent="0.25">
      <c r="A1526">
        <v>2019</v>
      </c>
      <c r="B1526" t="s">
        <v>82</v>
      </c>
      <c r="C1526" s="3">
        <v>62947396.979999997</v>
      </c>
      <c r="D1526" s="3">
        <v>2292921142.98</v>
      </c>
      <c r="E1526" s="2">
        <f>Table9[[#This Row],[Total sample area changing ownership in which buyer and seller names have a similarity score of &lt;70%  (ha)]]/Table9[[#This Row],[Total sample area (ha)]]</f>
        <v>2.7452927098133986E-2</v>
      </c>
    </row>
    <row r="1527" spans="1:5" x14ac:dyDescent="0.25">
      <c r="A1527">
        <v>2019</v>
      </c>
      <c r="B1527" t="s">
        <v>83</v>
      </c>
      <c r="C1527" s="3">
        <v>52271377.229999997</v>
      </c>
      <c r="D1527" s="3">
        <v>1086628171.23</v>
      </c>
      <c r="E1527" s="2">
        <f>Table9[[#This Row],[Total sample area changing ownership in which buyer and seller names have a similarity score of &lt;70%  (ha)]]/Table9[[#This Row],[Total sample area (ha)]]</f>
        <v>4.8104198486619239E-2</v>
      </c>
    </row>
    <row r="1528" spans="1:5" x14ac:dyDescent="0.25">
      <c r="A1528">
        <v>2019</v>
      </c>
      <c r="B1528" t="s">
        <v>84</v>
      </c>
      <c r="C1528" s="3">
        <v>23392209.98</v>
      </c>
      <c r="D1528" s="3">
        <v>793564668.88</v>
      </c>
      <c r="E1528" s="2">
        <f>Table9[[#This Row],[Total sample area changing ownership in which buyer and seller names have a similarity score of &lt;70%  (ha)]]/Table9[[#This Row],[Total sample area (ha)]]</f>
        <v>2.947738337823768E-2</v>
      </c>
    </row>
    <row r="1529" spans="1:5" x14ac:dyDescent="0.25">
      <c r="A1529">
        <v>2019</v>
      </c>
      <c r="B1529" t="s">
        <v>85</v>
      </c>
      <c r="C1529" s="3">
        <v>13447543.720000001</v>
      </c>
      <c r="D1529" s="3">
        <v>639196882.22000003</v>
      </c>
      <c r="E1529" s="2">
        <f>Table9[[#This Row],[Total sample area changing ownership in which buyer and seller names have a similarity score of &lt;70%  (ha)]]/Table9[[#This Row],[Total sample area (ha)]]</f>
        <v>2.1038187284792793E-2</v>
      </c>
    </row>
    <row r="1530" spans="1:5" x14ac:dyDescent="0.25">
      <c r="A1530">
        <v>2019</v>
      </c>
      <c r="B1530" t="s">
        <v>86</v>
      </c>
      <c r="C1530" s="3">
        <v>40939038.490000002</v>
      </c>
      <c r="D1530" s="3">
        <v>748981421.49000001</v>
      </c>
      <c r="E1530" s="2">
        <f>Table9[[#This Row],[Total sample area changing ownership in which buyer and seller names have a similarity score of &lt;70%  (ha)]]/Table9[[#This Row],[Total sample area (ha)]]</f>
        <v>5.4659618136531571E-2</v>
      </c>
    </row>
    <row r="1531" spans="1:5" x14ac:dyDescent="0.25">
      <c r="A1531">
        <v>2019</v>
      </c>
      <c r="B1531" t="s">
        <v>87</v>
      </c>
      <c r="C1531" s="3">
        <v>213304537.09999999</v>
      </c>
      <c r="D1531" s="3">
        <v>3951549395.0999999</v>
      </c>
      <c r="E1531" s="2">
        <f>Table9[[#This Row],[Total sample area changing ownership in which buyer and seller names have a similarity score of &lt;70%  (ha)]]/Table9[[#This Row],[Total sample area (ha)]]</f>
        <v>5.3979974883902979E-2</v>
      </c>
    </row>
    <row r="1532" spans="1:5" x14ac:dyDescent="0.25">
      <c r="A1532">
        <v>2019</v>
      </c>
      <c r="B1532" t="s">
        <v>88</v>
      </c>
      <c r="C1532" s="3">
        <v>20518582.629999999</v>
      </c>
      <c r="D1532" s="3">
        <v>3510188599.6300001</v>
      </c>
      <c r="E1532" s="2">
        <f>Table9[[#This Row],[Total sample area changing ownership in which buyer and seller names have a similarity score of &lt;70%  (ha)]]/Table9[[#This Row],[Total sample area (ha)]]</f>
        <v>5.8454359495563315E-3</v>
      </c>
    </row>
    <row r="1533" spans="1:5" x14ac:dyDescent="0.25">
      <c r="A1533">
        <v>2019</v>
      </c>
      <c r="B1533" t="s">
        <v>89</v>
      </c>
      <c r="C1533" s="3">
        <v>11175020.789999999</v>
      </c>
      <c r="D1533" s="3">
        <v>1523392799.79</v>
      </c>
      <c r="E1533" s="2">
        <f>Table9[[#This Row],[Total sample area changing ownership in which buyer and seller names have a similarity score of &lt;70%  (ha)]]/Table9[[#This Row],[Total sample area (ha)]]</f>
        <v>7.3356135013507209E-3</v>
      </c>
    </row>
    <row r="1534" spans="1:5" x14ac:dyDescent="0.25">
      <c r="A1534">
        <v>2019</v>
      </c>
      <c r="B1534" t="s">
        <v>90</v>
      </c>
      <c r="C1534" s="3">
        <v>1206827.9110000001</v>
      </c>
      <c r="D1534" s="3">
        <v>406718045.31099999</v>
      </c>
      <c r="E1534" s="2">
        <f>Table9[[#This Row],[Total sample area changing ownership in which buyer and seller names have a similarity score of &lt;70%  (ha)]]/Table9[[#This Row],[Total sample area (ha)]]</f>
        <v>2.967234734021182E-3</v>
      </c>
    </row>
    <row r="1535" spans="1:5" x14ac:dyDescent="0.25">
      <c r="A1535">
        <v>2019</v>
      </c>
      <c r="B1535" t="s">
        <v>91</v>
      </c>
      <c r="C1535" s="3">
        <v>5589802.3530000001</v>
      </c>
      <c r="D1535" s="3">
        <v>4031427681.3530002</v>
      </c>
      <c r="E1535" s="2">
        <f>Table9[[#This Row],[Total sample area changing ownership in which buyer and seller names have a similarity score of &lt;70%  (ha)]]/Table9[[#This Row],[Total sample area (ha)]]</f>
        <v>1.3865565240956993E-3</v>
      </c>
    </row>
    <row r="1536" spans="1:5" x14ac:dyDescent="0.25">
      <c r="A1536">
        <v>2019</v>
      </c>
      <c r="B1536" t="s">
        <v>92</v>
      </c>
      <c r="C1536" s="3">
        <v>29739070.02</v>
      </c>
      <c r="D1536" s="3">
        <v>895897373.72000003</v>
      </c>
      <c r="E1536" s="2">
        <f>Table9[[#This Row],[Total sample area changing ownership in which buyer and seller names have a similarity score of &lt;70%  (ha)]]/Table9[[#This Row],[Total sample area (ha)]]</f>
        <v>3.3194728428006894E-2</v>
      </c>
    </row>
    <row r="1537" spans="1:5" x14ac:dyDescent="0.25">
      <c r="A1537">
        <v>2019</v>
      </c>
      <c r="B1537" t="s">
        <v>93</v>
      </c>
      <c r="C1537" s="3">
        <v>8672647.2630000003</v>
      </c>
      <c r="D1537" s="3">
        <v>277905206.26300001</v>
      </c>
      <c r="E1537" s="2">
        <f>Table9[[#This Row],[Total sample area changing ownership in which buyer and seller names have a similarity score of &lt;70%  (ha)]]/Table9[[#This Row],[Total sample area (ha)]]</f>
        <v>3.1207214069939024E-2</v>
      </c>
    </row>
    <row r="1538" spans="1:5" x14ac:dyDescent="0.25">
      <c r="A1538">
        <v>2019</v>
      </c>
      <c r="B1538" t="s">
        <v>94</v>
      </c>
      <c r="C1538" s="3">
        <v>1710008.21</v>
      </c>
      <c r="D1538" s="3">
        <v>102963399.61</v>
      </c>
      <c r="E1538" s="2">
        <f>Table9[[#This Row],[Total sample area changing ownership in which buyer and seller names have a similarity score of &lt;70%  (ha)]]/Table9[[#This Row],[Total sample area (ha)]]</f>
        <v>1.6607922975320259E-2</v>
      </c>
    </row>
    <row r="1539" spans="1:5" x14ac:dyDescent="0.25">
      <c r="A1539">
        <v>2019</v>
      </c>
      <c r="B1539" t="s">
        <v>95</v>
      </c>
      <c r="C1539" s="3">
        <v>13474186.92</v>
      </c>
      <c r="D1539" s="3">
        <v>859439459.91999996</v>
      </c>
      <c r="E1539" s="2">
        <f>Table9[[#This Row],[Total sample area changing ownership in which buyer and seller names have a similarity score of &lt;70%  (ha)]]/Table9[[#This Row],[Total sample area (ha)]]</f>
        <v>1.567787790573897E-2</v>
      </c>
    </row>
  </sheetData>
  <mergeCells count="2">
    <mergeCell ref="A2:E2"/>
    <mergeCell ref="A1:E1"/>
  </mergeCell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D0FC0-C261-456C-9444-7AD490A70C26}">
  <dimension ref="A1:C18"/>
  <sheetViews>
    <sheetView zoomScale="90" zoomScaleNormal="90" workbookViewId="0">
      <selection activeCell="B7" sqref="B7:C7"/>
    </sheetView>
  </sheetViews>
  <sheetFormatPr defaultRowHeight="15" x14ac:dyDescent="0.25"/>
  <cols>
    <col min="1" max="1" width="33.7109375" customWidth="1"/>
    <col min="2" max="2" width="179.140625" customWidth="1"/>
    <col min="3" max="3" width="69.5703125" customWidth="1"/>
  </cols>
  <sheetData>
    <row r="1" spans="1:3" ht="126" customHeight="1" x14ac:dyDescent="0.25">
      <c r="A1" s="25"/>
      <c r="B1" s="25"/>
      <c r="C1" s="25"/>
    </row>
    <row r="2" spans="1:3" ht="105" customHeight="1" x14ac:dyDescent="0.25">
      <c r="A2" s="26" t="s">
        <v>141</v>
      </c>
      <c r="B2" s="27"/>
      <c r="C2" s="27"/>
    </row>
    <row r="3" spans="1:3" ht="25.5" customHeight="1" x14ac:dyDescent="0.25">
      <c r="A3" s="12" t="s">
        <v>109</v>
      </c>
      <c r="B3" s="28" t="s">
        <v>110</v>
      </c>
      <c r="C3" s="29"/>
    </row>
    <row r="4" spans="1:3" ht="34.5" customHeight="1" x14ac:dyDescent="0.25">
      <c r="A4" s="19" t="s">
        <v>96</v>
      </c>
      <c r="B4" s="24" t="s">
        <v>143</v>
      </c>
      <c r="C4" s="24"/>
    </row>
    <row r="5" spans="1:3" ht="20.25" customHeight="1" x14ac:dyDescent="0.25">
      <c r="A5" s="20" t="s">
        <v>97</v>
      </c>
      <c r="B5" s="30" t="s">
        <v>121</v>
      </c>
      <c r="C5" s="30"/>
    </row>
    <row r="6" spans="1:3" ht="112.5" customHeight="1" x14ac:dyDescent="0.25">
      <c r="A6" s="19" t="s">
        <v>99</v>
      </c>
      <c r="B6" s="24" t="s">
        <v>122</v>
      </c>
      <c r="C6" s="24"/>
    </row>
    <row r="7" spans="1:3" ht="38.25" customHeight="1" x14ac:dyDescent="0.25">
      <c r="A7" s="20" t="s">
        <v>98</v>
      </c>
      <c r="B7" s="30" t="s">
        <v>124</v>
      </c>
      <c r="C7" s="30"/>
    </row>
    <row r="8" spans="1:3" ht="62.25" customHeight="1" x14ac:dyDescent="0.25">
      <c r="A8" s="19" t="s">
        <v>123</v>
      </c>
      <c r="B8" s="24" t="s">
        <v>125</v>
      </c>
      <c r="C8" s="24"/>
    </row>
    <row r="9" spans="1:3" ht="26.25" customHeight="1" x14ac:dyDescent="0.25">
      <c r="A9" s="4" t="s">
        <v>111</v>
      </c>
      <c r="B9" s="5" t="s">
        <v>110</v>
      </c>
      <c r="C9" s="5" t="s">
        <v>126</v>
      </c>
    </row>
    <row r="10" spans="1:3" ht="39" customHeight="1" x14ac:dyDescent="0.25">
      <c r="A10" s="6" t="s">
        <v>112</v>
      </c>
      <c r="B10" s="7" t="s">
        <v>134</v>
      </c>
      <c r="C10" s="7" t="s">
        <v>127</v>
      </c>
    </row>
    <row r="11" spans="1:3" ht="141.75" customHeight="1" x14ac:dyDescent="0.25">
      <c r="A11" s="8" t="s">
        <v>113</v>
      </c>
      <c r="B11" s="18" t="s">
        <v>135</v>
      </c>
      <c r="C11" s="18" t="s">
        <v>128</v>
      </c>
    </row>
    <row r="12" spans="1:3" ht="32.25" customHeight="1" x14ac:dyDescent="0.25">
      <c r="A12" s="6" t="s">
        <v>114</v>
      </c>
      <c r="B12" s="7" t="s">
        <v>133</v>
      </c>
      <c r="C12" s="7" t="s">
        <v>127</v>
      </c>
    </row>
    <row r="13" spans="1:3" ht="63.75" customHeight="1" x14ac:dyDescent="0.25">
      <c r="A13" s="8" t="s">
        <v>115</v>
      </c>
      <c r="B13" s="9" t="s">
        <v>136</v>
      </c>
      <c r="C13" s="14" t="s">
        <v>129</v>
      </c>
    </row>
    <row r="14" spans="1:3" ht="80.25" customHeight="1" x14ac:dyDescent="0.25">
      <c r="A14" s="6" t="s">
        <v>116</v>
      </c>
      <c r="B14" s="7" t="s">
        <v>137</v>
      </c>
      <c r="C14" s="13" t="s">
        <v>130</v>
      </c>
    </row>
    <row r="15" spans="1:3" ht="36.75" customHeight="1" x14ac:dyDescent="0.25">
      <c r="A15" s="8" t="s">
        <v>117</v>
      </c>
      <c r="B15" s="9" t="s">
        <v>138</v>
      </c>
      <c r="C15" s="14" t="s">
        <v>132</v>
      </c>
    </row>
    <row r="16" spans="1:3" ht="51.75" customHeight="1" x14ac:dyDescent="0.25">
      <c r="A16" s="6" t="s">
        <v>118</v>
      </c>
      <c r="B16" s="7" t="s">
        <v>139</v>
      </c>
      <c r="C16" s="13" t="s">
        <v>131</v>
      </c>
    </row>
    <row r="17" spans="1:3" ht="33.75" customHeight="1" x14ac:dyDescent="0.25">
      <c r="A17" s="8" t="s">
        <v>119</v>
      </c>
      <c r="B17" s="9" t="s">
        <v>142</v>
      </c>
      <c r="C17" s="7" t="s">
        <v>127</v>
      </c>
    </row>
    <row r="18" spans="1:3" ht="39" customHeight="1" x14ac:dyDescent="0.25">
      <c r="A18" s="10" t="s">
        <v>120</v>
      </c>
      <c r="B18" s="11" t="s">
        <v>140</v>
      </c>
      <c r="C18" s="11" t="s">
        <v>127</v>
      </c>
    </row>
  </sheetData>
  <mergeCells count="8">
    <mergeCell ref="B8:C8"/>
    <mergeCell ref="A1:C1"/>
    <mergeCell ref="A2:C2"/>
    <mergeCell ref="B3:C3"/>
    <mergeCell ref="B4:C4"/>
    <mergeCell ref="B5:C5"/>
    <mergeCell ref="B6:C6"/>
    <mergeCell ref="B7:C7"/>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F9B5A-02AE-43C1-8330-EACF5C6E4CA7}">
  <dimension ref="A1:E1539"/>
  <sheetViews>
    <sheetView workbookViewId="0">
      <selection activeCell="B171" sqref="B171"/>
    </sheetView>
  </sheetViews>
  <sheetFormatPr defaultRowHeight="15" x14ac:dyDescent="0.25"/>
  <cols>
    <col min="1" max="5" width="39.42578125" customWidth="1"/>
  </cols>
  <sheetData>
    <row r="1" spans="1:5" ht="81" customHeight="1" x14ac:dyDescent="0.25">
      <c r="A1" s="33"/>
      <c r="B1" s="33"/>
      <c r="C1" s="33"/>
      <c r="D1" s="33"/>
      <c r="E1" s="33"/>
    </row>
    <row r="2" spans="1:5" ht="46.5" customHeight="1" x14ac:dyDescent="0.25">
      <c r="A2" s="31" t="s">
        <v>100</v>
      </c>
      <c r="B2" s="32"/>
      <c r="C2" s="32"/>
      <c r="D2" s="32"/>
      <c r="E2" s="32"/>
    </row>
    <row r="3" spans="1:5" ht="77.25" customHeight="1" x14ac:dyDescent="0.25">
      <c r="A3" s="1" t="s">
        <v>96</v>
      </c>
      <c r="B3" s="1" t="s">
        <v>97</v>
      </c>
      <c r="C3" s="1" t="s">
        <v>99</v>
      </c>
      <c r="D3" s="1" t="s">
        <v>98</v>
      </c>
      <c r="E3" s="1" t="s">
        <v>123</v>
      </c>
    </row>
    <row r="4" spans="1:5" x14ac:dyDescent="0.25">
      <c r="A4">
        <v>2004</v>
      </c>
      <c r="B4" t="s">
        <v>0</v>
      </c>
      <c r="C4" s="3">
        <v>5777967.8836479988</v>
      </c>
      <c r="D4" s="3">
        <v>187515367.89326918</v>
      </c>
      <c r="E4" s="2">
        <f>Table1[[#This Row],[Total sample area changing ownership in which buyer and seller names have a similarity score of &lt;70%  (ha)]]/Table1[[#This Row],[Total sample area (ha)]]</f>
        <v>3.0813303189830967E-2</v>
      </c>
    </row>
    <row r="5" spans="1:5" x14ac:dyDescent="0.25">
      <c r="A5">
        <v>2004</v>
      </c>
      <c r="B5" t="s">
        <v>1</v>
      </c>
      <c r="C5" s="3">
        <v>262695545.41844884</v>
      </c>
      <c r="D5" s="3">
        <v>6554188251.7624826</v>
      </c>
      <c r="E5" s="2">
        <f>Table1[[#This Row],[Total sample area changing ownership in which buyer and seller names have a similarity score of &lt;70%  (ha)]]/Table1[[#This Row],[Total sample area (ha)]]</f>
        <v>4.0080561516951781E-2</v>
      </c>
    </row>
    <row r="6" spans="1:5" x14ac:dyDescent="0.25">
      <c r="A6">
        <v>2004</v>
      </c>
      <c r="B6" t="s">
        <v>2</v>
      </c>
      <c r="C6" s="3">
        <v>14611243.097170079</v>
      </c>
      <c r="D6" s="3">
        <v>361252925.42112225</v>
      </c>
      <c r="E6" s="2">
        <f>Table1[[#This Row],[Total sample area changing ownership in which buyer and seller names have a similarity score of &lt;70%  (ha)]]/Table1[[#This Row],[Total sample area (ha)]]</f>
        <v>4.0446020139871142E-2</v>
      </c>
    </row>
    <row r="7" spans="1:5" x14ac:dyDescent="0.25">
      <c r="A7">
        <v>2004</v>
      </c>
      <c r="B7" t="s">
        <v>3</v>
      </c>
      <c r="C7" s="3">
        <v>892184555.18012965</v>
      </c>
      <c r="D7" s="3">
        <v>20904282543.284943</v>
      </c>
      <c r="E7" s="2">
        <f>Table1[[#This Row],[Total sample area changing ownership in which buyer and seller names have a similarity score of &lt;70%  (ha)]]/Table1[[#This Row],[Total sample area (ha)]]</f>
        <v>4.2679510924747095E-2</v>
      </c>
    </row>
    <row r="8" spans="1:5" x14ac:dyDescent="0.25">
      <c r="A8">
        <v>2004</v>
      </c>
      <c r="B8" t="s">
        <v>4</v>
      </c>
      <c r="C8" s="3">
        <v>121819188.00763048</v>
      </c>
      <c r="D8" s="3">
        <v>2952904187.8399587</v>
      </c>
      <c r="E8" s="2">
        <f>Table1[[#This Row],[Total sample area changing ownership in which buyer and seller names have a similarity score of &lt;70%  (ha)]]/Table1[[#This Row],[Total sample area (ha)]]</f>
        <v>4.1254026632249412E-2</v>
      </c>
    </row>
    <row r="9" spans="1:5" x14ac:dyDescent="0.25">
      <c r="A9">
        <v>2004</v>
      </c>
      <c r="B9" t="s">
        <v>5</v>
      </c>
      <c r="C9" s="3">
        <v>79017465.256347597</v>
      </c>
      <c r="D9" s="3">
        <v>1753258518.2550914</v>
      </c>
      <c r="E9" s="2">
        <f>Table1[[#This Row],[Total sample area changing ownership in which buyer and seller names have a similarity score of &lt;70%  (ha)]]/Table1[[#This Row],[Total sample area (ha)]]</f>
        <v>4.506891849297201E-2</v>
      </c>
    </row>
    <row r="10" spans="1:5" x14ac:dyDescent="0.25">
      <c r="A10">
        <v>2004</v>
      </c>
      <c r="B10" t="s">
        <v>6</v>
      </c>
      <c r="C10" s="3">
        <v>20205475.458045766</v>
      </c>
      <c r="D10" s="3">
        <v>756341839.67886305</v>
      </c>
      <c r="E10" s="2">
        <f>Table1[[#This Row],[Total sample area changing ownership in which buyer and seller names have a similarity score of &lt;70%  (ha)]]/Table1[[#This Row],[Total sample area (ha)]]</f>
        <v>2.6714739814770603E-2</v>
      </c>
    </row>
    <row r="11" spans="1:5" x14ac:dyDescent="0.25">
      <c r="A11">
        <v>2004</v>
      </c>
      <c r="B11" t="s">
        <v>7</v>
      </c>
      <c r="C11" s="3">
        <v>151286957.19426903</v>
      </c>
      <c r="D11" s="3">
        <v>1709324506.5910492</v>
      </c>
      <c r="E11" s="2">
        <f>Table1[[#This Row],[Total sample area changing ownership in which buyer and seller names have a similarity score of &lt;70%  (ha)]]/Table1[[#This Row],[Total sample area (ha)]]</f>
        <v>8.8506867251312391E-2</v>
      </c>
    </row>
    <row r="12" spans="1:5" x14ac:dyDescent="0.25">
      <c r="A12">
        <v>2004</v>
      </c>
      <c r="B12" t="s">
        <v>8</v>
      </c>
      <c r="C12" s="3">
        <v>340071616.78857648</v>
      </c>
      <c r="D12" s="3">
        <v>7813033843.9029074</v>
      </c>
      <c r="E12" s="2">
        <f>Table1[[#This Row],[Total sample area changing ownership in which buyer and seller names have a similarity score of &lt;70%  (ha)]]/Table1[[#This Row],[Total sample area (ha)]]</f>
        <v>4.3526192716285203E-2</v>
      </c>
    </row>
    <row r="13" spans="1:5" x14ac:dyDescent="0.25">
      <c r="A13">
        <v>2004</v>
      </c>
      <c r="B13" t="s">
        <v>9</v>
      </c>
      <c r="C13" s="3">
        <v>36823837.841655023</v>
      </c>
      <c r="D13" s="3">
        <v>1243000282.5809062</v>
      </c>
      <c r="E13" s="2">
        <f>Table1[[#This Row],[Total sample area changing ownership in which buyer and seller names have a similarity score of &lt;70%  (ha)]]/Table1[[#This Row],[Total sample area (ha)]]</f>
        <v>2.9624963371042663E-2</v>
      </c>
    </row>
    <row r="14" spans="1:5" x14ac:dyDescent="0.25">
      <c r="A14">
        <v>2004</v>
      </c>
      <c r="B14" t="s">
        <v>10</v>
      </c>
      <c r="C14" s="3">
        <v>716697735.94895113</v>
      </c>
      <c r="D14" s="3">
        <v>13448459808.790842</v>
      </c>
      <c r="E14" s="2">
        <f>Table1[[#This Row],[Total sample area changing ownership in which buyer and seller names have a similarity score of &lt;70%  (ha)]]/Table1[[#This Row],[Total sample area (ha)]]</f>
        <v>5.3292179635356311E-2</v>
      </c>
    </row>
    <row r="15" spans="1:5" x14ac:dyDescent="0.25">
      <c r="A15">
        <v>2004</v>
      </c>
      <c r="B15" t="s">
        <v>11</v>
      </c>
      <c r="C15" s="3">
        <v>3124123728.4490933</v>
      </c>
      <c r="D15" s="3">
        <v>38664184309.402084</v>
      </c>
      <c r="E15" s="2">
        <f>Table1[[#This Row],[Total sample area changing ownership in which buyer and seller names have a similarity score of &lt;70%  (ha)]]/Table1[[#This Row],[Total sample area (ha)]]</f>
        <v>8.0801490688357569E-2</v>
      </c>
    </row>
    <row r="16" spans="1:5" x14ac:dyDescent="0.25">
      <c r="A16">
        <v>2004</v>
      </c>
      <c r="B16" t="s">
        <v>12</v>
      </c>
      <c r="C16" s="3">
        <v>1144865348.3589079</v>
      </c>
      <c r="D16" s="3">
        <v>17922488237.661667</v>
      </c>
      <c r="E16" s="2">
        <f>Table1[[#This Row],[Total sample area changing ownership in which buyer and seller names have a similarity score of &lt;70%  (ha)]]/Table1[[#This Row],[Total sample area (ha)]]</f>
        <v>6.3878705522212559E-2</v>
      </c>
    </row>
    <row r="17" spans="1:5" x14ac:dyDescent="0.25">
      <c r="A17">
        <v>2004</v>
      </c>
      <c r="B17" t="s">
        <v>13</v>
      </c>
      <c r="C17" s="3">
        <v>230302.52581099889</v>
      </c>
      <c r="D17" s="3">
        <v>15974732.746630058</v>
      </c>
      <c r="E17" s="2">
        <f>Table1[[#This Row],[Total sample area changing ownership in which buyer and seller names have a similarity score of &lt;70%  (ha)]]/Table1[[#This Row],[Total sample area (ha)]]</f>
        <v>1.441667472400014E-2</v>
      </c>
    </row>
    <row r="18" spans="1:5" x14ac:dyDescent="0.25">
      <c r="A18">
        <v>2004</v>
      </c>
      <c r="B18" t="s">
        <v>14</v>
      </c>
      <c r="C18" s="3">
        <v>17695707.029932871</v>
      </c>
      <c r="D18" s="3">
        <v>411802431.57608849</v>
      </c>
      <c r="E18" s="2">
        <f>Table1[[#This Row],[Total sample area changing ownership in which buyer and seller names have a similarity score of &lt;70%  (ha)]]/Table1[[#This Row],[Total sample area (ha)]]</f>
        <v>4.2971351485726346E-2</v>
      </c>
    </row>
    <row r="19" spans="1:5" x14ac:dyDescent="0.25">
      <c r="A19">
        <v>2004</v>
      </c>
      <c r="B19" t="s">
        <v>15</v>
      </c>
      <c r="C19" s="3">
        <v>197377280.17361671</v>
      </c>
      <c r="D19" s="3">
        <v>4669531475.8800755</v>
      </c>
      <c r="E19" s="2">
        <f>Table1[[#This Row],[Total sample area changing ownership in which buyer and seller names have a similarity score of &lt;70%  (ha)]]/Table1[[#This Row],[Total sample area (ha)]]</f>
        <v>4.2269182934764699E-2</v>
      </c>
    </row>
    <row r="20" spans="1:5" x14ac:dyDescent="0.25">
      <c r="A20">
        <v>2004</v>
      </c>
      <c r="B20" t="s">
        <v>16</v>
      </c>
      <c r="C20" s="3">
        <v>799379.39761999808</v>
      </c>
      <c r="D20" s="3">
        <v>66698699.516710021</v>
      </c>
      <c r="E20" s="2">
        <f>Table1[[#This Row],[Total sample area changing ownership in which buyer and seller names have a similarity score of &lt;70%  (ha)]]/Table1[[#This Row],[Total sample area (ha)]]</f>
        <v>1.1984932291217007E-2</v>
      </c>
    </row>
    <row r="21" spans="1:5" x14ac:dyDescent="0.25">
      <c r="A21">
        <v>2004</v>
      </c>
      <c r="B21" t="s">
        <v>17</v>
      </c>
      <c r="C21" s="3">
        <v>4313725.0980589958</v>
      </c>
      <c r="D21" s="3">
        <v>62465560.530478425</v>
      </c>
      <c r="E21" s="2">
        <f>Table1[[#This Row],[Total sample area changing ownership in which buyer and seller names have a similarity score of &lt;70%  (ha)]]/Table1[[#This Row],[Total sample area (ha)]]</f>
        <v>6.9057654512749103E-2</v>
      </c>
    </row>
    <row r="22" spans="1:5" x14ac:dyDescent="0.25">
      <c r="A22">
        <v>2004</v>
      </c>
      <c r="B22" t="s">
        <v>18</v>
      </c>
      <c r="C22" s="3">
        <v>683417899.5800221</v>
      </c>
      <c r="D22" s="3">
        <v>16517533831.184784</v>
      </c>
      <c r="E22" s="2">
        <f>Table1[[#This Row],[Total sample area changing ownership in which buyer and seller names have a similarity score of &lt;70%  (ha)]]/Table1[[#This Row],[Total sample area (ha)]]</f>
        <v>4.137529891355466E-2</v>
      </c>
    </row>
    <row r="23" spans="1:5" x14ac:dyDescent="0.25">
      <c r="A23">
        <v>2004</v>
      </c>
      <c r="B23" t="s">
        <v>19</v>
      </c>
      <c r="C23" s="3">
        <v>21460822.113246925</v>
      </c>
      <c r="D23" s="3">
        <v>480067513.85206807</v>
      </c>
      <c r="E23" s="2">
        <f>Table1[[#This Row],[Total sample area changing ownership in which buyer and seller names have a similarity score of &lt;70%  (ha)]]/Table1[[#This Row],[Total sample area (ha)]]</f>
        <v>4.4703758313169341E-2</v>
      </c>
    </row>
    <row r="24" spans="1:5" x14ac:dyDescent="0.25">
      <c r="A24">
        <v>2004</v>
      </c>
      <c r="B24" t="s">
        <v>20</v>
      </c>
      <c r="C24" s="3">
        <v>4062482695.7916026</v>
      </c>
      <c r="D24" s="3">
        <v>51218688594.608475</v>
      </c>
      <c r="E24" s="2">
        <f>Table1[[#This Row],[Total sample area changing ownership in which buyer and seller names have a similarity score of &lt;70%  (ha)]]/Table1[[#This Row],[Total sample area (ha)]]</f>
        <v>7.931641374002768E-2</v>
      </c>
    </row>
    <row r="25" spans="1:5" x14ac:dyDescent="0.25">
      <c r="A25">
        <v>2004</v>
      </c>
      <c r="B25" t="s">
        <v>21</v>
      </c>
      <c r="C25" s="3">
        <v>42537564.425224386</v>
      </c>
      <c r="D25" s="3">
        <v>909659130.89865291</v>
      </c>
      <c r="E25" s="2">
        <f>Table1[[#This Row],[Total sample area changing ownership in which buyer and seller names have a similarity score of &lt;70%  (ha)]]/Table1[[#This Row],[Total sample area (ha)]]</f>
        <v>4.6762092502937329E-2</v>
      </c>
    </row>
    <row r="26" spans="1:5" x14ac:dyDescent="0.25">
      <c r="A26">
        <v>2004</v>
      </c>
      <c r="B26" t="s">
        <v>22</v>
      </c>
      <c r="C26" s="3">
        <v>367614004.06593436</v>
      </c>
      <c r="D26" s="3">
        <v>6490547627.7872744</v>
      </c>
      <c r="E26" s="2">
        <f>Table1[[#This Row],[Total sample area changing ownership in which buyer and seller names have a similarity score of &lt;70%  (ha)]]/Table1[[#This Row],[Total sample area (ha)]]</f>
        <v>5.6638364764801753E-2</v>
      </c>
    </row>
    <row r="27" spans="1:5" x14ac:dyDescent="0.25">
      <c r="A27">
        <v>2004</v>
      </c>
      <c r="B27" t="s">
        <v>23</v>
      </c>
      <c r="C27" s="3">
        <v>3594374252.6911716</v>
      </c>
      <c r="D27" s="3">
        <v>42649027961.541077</v>
      </c>
      <c r="E27" s="2">
        <f>Table1[[#This Row],[Total sample area changing ownership in which buyer and seller names have a similarity score of &lt;70%  (ha)]]/Table1[[#This Row],[Total sample area (ha)]]</f>
        <v>8.4277987670256224E-2</v>
      </c>
    </row>
    <row r="28" spans="1:5" x14ac:dyDescent="0.25">
      <c r="A28">
        <v>2004</v>
      </c>
      <c r="B28" t="s">
        <v>24</v>
      </c>
      <c r="C28" s="3">
        <v>14381072.000889378</v>
      </c>
      <c r="D28" s="3">
        <v>491058669.98659128</v>
      </c>
      <c r="E28" s="2">
        <f>Table1[[#This Row],[Total sample area changing ownership in which buyer and seller names have a similarity score of &lt;70%  (ha)]]/Table1[[#This Row],[Total sample area (ha)]]</f>
        <v>2.9285852953745962E-2</v>
      </c>
    </row>
    <row r="29" spans="1:5" x14ac:dyDescent="0.25">
      <c r="A29">
        <v>2004</v>
      </c>
      <c r="B29" t="s">
        <v>25</v>
      </c>
      <c r="C29" s="3">
        <v>79727989.655531853</v>
      </c>
      <c r="D29" s="3">
        <v>2142863443.658973</v>
      </c>
      <c r="E29" s="2">
        <f>Table1[[#This Row],[Total sample area changing ownership in which buyer and seller names have a similarity score of &lt;70%  (ha)]]/Table1[[#This Row],[Total sample area (ha)]]</f>
        <v>3.7206285772179236E-2</v>
      </c>
    </row>
    <row r="30" spans="1:5" x14ac:dyDescent="0.25">
      <c r="A30">
        <v>2004</v>
      </c>
      <c r="B30" t="s">
        <v>26</v>
      </c>
      <c r="C30" s="3">
        <v>316444545.61823922</v>
      </c>
      <c r="D30" s="3">
        <v>8512426730.7784147</v>
      </c>
      <c r="E30" s="2">
        <f>Table1[[#This Row],[Total sample area changing ownership in which buyer and seller names have a similarity score of &lt;70%  (ha)]]/Table1[[#This Row],[Total sample area (ha)]]</f>
        <v>3.7174422244842291E-2</v>
      </c>
    </row>
    <row r="31" spans="1:5" x14ac:dyDescent="0.25">
      <c r="A31">
        <v>2004</v>
      </c>
      <c r="B31" t="s">
        <v>27</v>
      </c>
      <c r="C31" s="3">
        <v>101059042.74784651</v>
      </c>
      <c r="D31" s="3">
        <v>2227088366.6823974</v>
      </c>
      <c r="E31" s="2">
        <f>Table1[[#This Row],[Total sample area changing ownership in which buyer and seller names have a similarity score of &lt;70%  (ha)]]/Table1[[#This Row],[Total sample area (ha)]]</f>
        <v>4.5377203823479192E-2</v>
      </c>
    </row>
    <row r="32" spans="1:5" x14ac:dyDescent="0.25">
      <c r="A32">
        <v>2004</v>
      </c>
      <c r="B32" t="s">
        <v>28</v>
      </c>
      <c r="C32" s="3">
        <v>58071876.700656272</v>
      </c>
      <c r="D32" s="3">
        <v>1395579069.2971663</v>
      </c>
      <c r="E32" s="2">
        <f>Table1[[#This Row],[Total sample area changing ownership in which buyer and seller names have a similarity score of &lt;70%  (ha)]]/Table1[[#This Row],[Total sample area (ha)]]</f>
        <v>4.1611312449607106E-2</v>
      </c>
    </row>
    <row r="33" spans="1:5" x14ac:dyDescent="0.25">
      <c r="A33">
        <v>2004</v>
      </c>
      <c r="B33" t="s">
        <v>29</v>
      </c>
      <c r="C33" s="3">
        <v>469669841.26681864</v>
      </c>
      <c r="D33" s="3">
        <v>7005823950.9921713</v>
      </c>
      <c r="E33" s="2">
        <f>Table1[[#This Row],[Total sample area changing ownership in which buyer and seller names have a similarity score of &lt;70%  (ha)]]/Table1[[#This Row],[Total sample area (ha)]]</f>
        <v>6.7039914869728282E-2</v>
      </c>
    </row>
    <row r="34" spans="1:5" x14ac:dyDescent="0.25">
      <c r="A34">
        <v>2004</v>
      </c>
      <c r="B34" t="s">
        <v>30</v>
      </c>
      <c r="C34" s="3">
        <v>18956901.971691661</v>
      </c>
      <c r="D34" s="3">
        <v>694987206.80563986</v>
      </c>
      <c r="E34" s="2">
        <f>Table1[[#This Row],[Total sample area changing ownership in which buyer and seller names have a similarity score of &lt;70%  (ha)]]/Table1[[#This Row],[Total sample area (ha)]]</f>
        <v>2.7276620038551514E-2</v>
      </c>
    </row>
    <row r="35" spans="1:5" x14ac:dyDescent="0.25">
      <c r="A35">
        <v>2004</v>
      </c>
      <c r="B35" t="s">
        <v>31</v>
      </c>
      <c r="C35" s="3">
        <v>174293717.03336966</v>
      </c>
      <c r="D35" s="3">
        <v>4573219328.8061571</v>
      </c>
      <c r="E35" s="2">
        <f>Table1[[#This Row],[Total sample area changing ownership in which buyer and seller names have a similarity score of &lt;70%  (ha)]]/Table1[[#This Row],[Total sample area (ha)]]</f>
        <v>3.811182112686233E-2</v>
      </c>
    </row>
    <row r="36" spans="1:5" x14ac:dyDescent="0.25">
      <c r="A36">
        <v>2004</v>
      </c>
      <c r="B36" t="s">
        <v>32</v>
      </c>
      <c r="C36" s="3">
        <v>186497781.83704963</v>
      </c>
      <c r="D36" s="3">
        <v>3839961833.0575485</v>
      </c>
      <c r="E36" s="2">
        <f>Table1[[#This Row],[Total sample area changing ownership in which buyer and seller names have a similarity score of &lt;70%  (ha)]]/Table1[[#This Row],[Total sample area (ha)]]</f>
        <v>4.8567613415196838E-2</v>
      </c>
    </row>
    <row r="37" spans="1:5" x14ac:dyDescent="0.25">
      <c r="A37">
        <v>2004</v>
      </c>
      <c r="B37" t="s">
        <v>33</v>
      </c>
      <c r="C37" s="3">
        <v>252557282.13627982</v>
      </c>
      <c r="D37" s="3">
        <v>4250833072.9791298</v>
      </c>
      <c r="E37" s="2">
        <f>Table1[[#This Row],[Total sample area changing ownership in which buyer and seller names have a similarity score of &lt;70%  (ha)]]/Table1[[#This Row],[Total sample area (ha)]]</f>
        <v>5.9413596770404115E-2</v>
      </c>
    </row>
    <row r="38" spans="1:5" x14ac:dyDescent="0.25">
      <c r="A38">
        <v>2004</v>
      </c>
      <c r="B38" t="s">
        <v>34</v>
      </c>
      <c r="C38" s="3">
        <v>207096702.91875356</v>
      </c>
      <c r="D38" s="3">
        <v>3785180914.4298468</v>
      </c>
      <c r="E38" s="2">
        <f>Table1[[#This Row],[Total sample area changing ownership in which buyer and seller names have a similarity score of &lt;70%  (ha)]]/Table1[[#This Row],[Total sample area (ha)]]</f>
        <v>5.471249792295544E-2</v>
      </c>
    </row>
    <row r="39" spans="1:5" x14ac:dyDescent="0.25">
      <c r="A39">
        <v>2004</v>
      </c>
      <c r="B39" t="s">
        <v>35</v>
      </c>
      <c r="C39" s="3">
        <v>72058244.843925148</v>
      </c>
      <c r="D39" s="3">
        <v>2528092411.0565829</v>
      </c>
      <c r="E39" s="2">
        <f>Table1[[#This Row],[Total sample area changing ownership in which buyer and seller names have a similarity score of &lt;70%  (ha)]]/Table1[[#This Row],[Total sample area (ha)]]</f>
        <v>2.8503010621280793E-2</v>
      </c>
    </row>
    <row r="40" spans="1:5" x14ac:dyDescent="0.25">
      <c r="A40">
        <v>2004</v>
      </c>
      <c r="B40" t="s">
        <v>36</v>
      </c>
      <c r="C40" s="3">
        <v>180842934.37664589</v>
      </c>
      <c r="D40" s="3">
        <v>4431877097.6704168</v>
      </c>
      <c r="E40" s="2">
        <f>Table1[[#This Row],[Total sample area changing ownership in which buyer and seller names have a similarity score of &lt;70%  (ha)]]/Table1[[#This Row],[Total sample area (ha)]]</f>
        <v>4.0805042737242114E-2</v>
      </c>
    </row>
    <row r="41" spans="1:5" x14ac:dyDescent="0.25">
      <c r="A41">
        <v>2004</v>
      </c>
      <c r="B41" t="s">
        <v>37</v>
      </c>
      <c r="C41" s="3">
        <v>56024364.123892933</v>
      </c>
      <c r="D41" s="3">
        <v>1320985166.5869074</v>
      </c>
      <c r="E41" s="2">
        <f>Table1[[#This Row],[Total sample area changing ownership in which buyer and seller names have a similarity score of &lt;70%  (ha)]]/Table1[[#This Row],[Total sample area (ha)]]</f>
        <v>4.2411047104068372E-2</v>
      </c>
    </row>
    <row r="42" spans="1:5" x14ac:dyDescent="0.25">
      <c r="A42">
        <v>2004</v>
      </c>
      <c r="B42" t="s">
        <v>38</v>
      </c>
      <c r="C42" s="3">
        <v>112112720.59499423</v>
      </c>
      <c r="D42" s="3">
        <v>3227381309.232563</v>
      </c>
      <c r="E42" s="2">
        <f>Table1[[#This Row],[Total sample area changing ownership in which buyer and seller names have a similarity score of &lt;70%  (ha)]]/Table1[[#This Row],[Total sample area (ha)]]</f>
        <v>3.4737984096974719E-2</v>
      </c>
    </row>
    <row r="43" spans="1:5" x14ac:dyDescent="0.25">
      <c r="A43">
        <v>2004</v>
      </c>
      <c r="B43" t="s">
        <v>39</v>
      </c>
      <c r="C43" s="3">
        <v>283525654.0567295</v>
      </c>
      <c r="D43" s="3">
        <v>3912411142.6138091</v>
      </c>
      <c r="E43" s="2">
        <f>Table1[[#This Row],[Total sample area changing ownership in which buyer and seller names have a similarity score of &lt;70%  (ha)]]/Table1[[#This Row],[Total sample area (ha)]]</f>
        <v>7.246826668306422E-2</v>
      </c>
    </row>
    <row r="44" spans="1:5" x14ac:dyDescent="0.25">
      <c r="A44">
        <v>2004</v>
      </c>
      <c r="B44" t="s">
        <v>40</v>
      </c>
      <c r="C44" s="3">
        <v>607549547.52883863</v>
      </c>
      <c r="D44" s="3">
        <v>8194782716.7146149</v>
      </c>
      <c r="E44" s="2">
        <f>Table1[[#This Row],[Total sample area changing ownership in which buyer and seller names have a similarity score of &lt;70%  (ha)]]/Table1[[#This Row],[Total sample area (ha)]]</f>
        <v>7.4138579207187624E-2</v>
      </c>
    </row>
    <row r="45" spans="1:5" x14ac:dyDescent="0.25">
      <c r="A45">
        <v>2004</v>
      </c>
      <c r="B45" t="s">
        <v>41</v>
      </c>
      <c r="C45" s="3">
        <v>21259732.289591052</v>
      </c>
      <c r="D45" s="3">
        <v>483602253.77744418</v>
      </c>
      <c r="E45" s="2">
        <f>Table1[[#This Row],[Total sample area changing ownership in which buyer and seller names have a similarity score of &lt;70%  (ha)]]/Table1[[#This Row],[Total sample area (ha)]]</f>
        <v>4.3961193570811748E-2</v>
      </c>
    </row>
    <row r="46" spans="1:5" x14ac:dyDescent="0.25">
      <c r="A46">
        <v>2004</v>
      </c>
      <c r="B46" t="s">
        <v>42</v>
      </c>
      <c r="C46" s="3">
        <v>319668134.35661113</v>
      </c>
      <c r="D46" s="3">
        <v>9735384226.2367477</v>
      </c>
      <c r="E46" s="2">
        <f>Table1[[#This Row],[Total sample area changing ownership in which buyer and seller names have a similarity score of &lt;70%  (ha)]]/Table1[[#This Row],[Total sample area (ha)]]</f>
        <v>3.2835697793530245E-2</v>
      </c>
    </row>
    <row r="47" spans="1:5" x14ac:dyDescent="0.25">
      <c r="A47">
        <v>2004</v>
      </c>
      <c r="B47" t="s">
        <v>43</v>
      </c>
      <c r="C47" s="3">
        <v>211210169.0408316</v>
      </c>
      <c r="D47" s="3">
        <v>6138877109.508029</v>
      </c>
      <c r="E47" s="2">
        <f>Table1[[#This Row],[Total sample area changing ownership in which buyer and seller names have a similarity score of &lt;70%  (ha)]]/Table1[[#This Row],[Total sample area (ha)]]</f>
        <v>3.4405342422265561E-2</v>
      </c>
    </row>
    <row r="48" spans="1:5" x14ac:dyDescent="0.25">
      <c r="A48">
        <v>2004</v>
      </c>
      <c r="B48" t="s">
        <v>44</v>
      </c>
      <c r="C48" s="3">
        <v>539720954.94641078</v>
      </c>
      <c r="D48" s="3">
        <v>7221362245.2002811</v>
      </c>
      <c r="E48" s="2">
        <f>Table1[[#This Row],[Total sample area changing ownership in which buyer and seller names have a similarity score of &lt;70%  (ha)]]/Table1[[#This Row],[Total sample area (ha)]]</f>
        <v>7.4739493272912502E-2</v>
      </c>
    </row>
    <row r="49" spans="1:5" x14ac:dyDescent="0.25">
      <c r="A49">
        <v>2004</v>
      </c>
      <c r="B49" t="s">
        <v>45</v>
      </c>
      <c r="C49" s="3">
        <v>74098833.78816998</v>
      </c>
      <c r="D49" s="3">
        <v>1686885071.1364527</v>
      </c>
      <c r="E49" s="2">
        <f>Table1[[#This Row],[Total sample area changing ownership in which buyer and seller names have a similarity score of &lt;70%  (ha)]]/Table1[[#This Row],[Total sample area (ha)]]</f>
        <v>4.3926426913156374E-2</v>
      </c>
    </row>
    <row r="50" spans="1:5" x14ac:dyDescent="0.25">
      <c r="A50">
        <v>2004</v>
      </c>
      <c r="B50" t="s">
        <v>46</v>
      </c>
      <c r="C50" s="3">
        <v>102748616.0754863</v>
      </c>
      <c r="D50" s="3">
        <v>1902637809.8109102</v>
      </c>
      <c r="E50" s="2">
        <f>Table1[[#This Row],[Total sample area changing ownership in which buyer and seller names have a similarity score of &lt;70%  (ha)]]/Table1[[#This Row],[Total sample area (ha)]]</f>
        <v>5.4003245150319894E-2</v>
      </c>
    </row>
    <row r="51" spans="1:5" x14ac:dyDescent="0.25">
      <c r="A51">
        <v>2004</v>
      </c>
      <c r="B51" t="s">
        <v>47</v>
      </c>
      <c r="C51" s="3">
        <v>103671616.90796402</v>
      </c>
      <c r="D51" s="3">
        <v>2389234420.5328994</v>
      </c>
      <c r="E51" s="2">
        <f>Table1[[#This Row],[Total sample area changing ownership in which buyer and seller names have a similarity score of &lt;70%  (ha)]]/Table1[[#This Row],[Total sample area (ha)]]</f>
        <v>4.339114488600114E-2</v>
      </c>
    </row>
    <row r="52" spans="1:5" x14ac:dyDescent="0.25">
      <c r="A52">
        <v>2004</v>
      </c>
      <c r="B52" t="s">
        <v>48</v>
      </c>
      <c r="C52" s="3">
        <v>490601182.96193659</v>
      </c>
      <c r="D52" s="3">
        <v>13671415105.825054</v>
      </c>
      <c r="E52" s="2">
        <f>Table1[[#This Row],[Total sample area changing ownership in which buyer and seller names have a similarity score of &lt;70%  (ha)]]/Table1[[#This Row],[Total sample area (ha)]]</f>
        <v>3.5885179344229225E-2</v>
      </c>
    </row>
    <row r="53" spans="1:5" x14ac:dyDescent="0.25">
      <c r="A53">
        <v>2004</v>
      </c>
      <c r="B53" t="s">
        <v>49</v>
      </c>
      <c r="C53" s="3">
        <v>5942186.4306059852</v>
      </c>
      <c r="D53" s="3">
        <v>168079551.38894427</v>
      </c>
      <c r="E53" s="2">
        <f>Table1[[#This Row],[Total sample area changing ownership in which buyer and seller names have a similarity score of &lt;70%  (ha)]]/Table1[[#This Row],[Total sample area (ha)]]</f>
        <v>3.5353416769036208E-2</v>
      </c>
    </row>
    <row r="54" spans="1:5" x14ac:dyDescent="0.25">
      <c r="A54">
        <v>2004</v>
      </c>
      <c r="B54" t="s">
        <v>50</v>
      </c>
      <c r="C54" s="3">
        <v>55813697.748114102</v>
      </c>
      <c r="D54" s="3">
        <v>923919639.1068697</v>
      </c>
      <c r="E54" s="2">
        <f>Table1[[#This Row],[Total sample area changing ownership in which buyer and seller names have a similarity score of &lt;70%  (ha)]]/Table1[[#This Row],[Total sample area (ha)]]</f>
        <v>6.0409688663039814E-2</v>
      </c>
    </row>
    <row r="55" spans="1:5" x14ac:dyDescent="0.25">
      <c r="A55">
        <v>2004</v>
      </c>
      <c r="B55" t="s">
        <v>51</v>
      </c>
      <c r="C55" s="3">
        <v>47253358.83216662</v>
      </c>
      <c r="D55" s="3">
        <v>993496016.27208877</v>
      </c>
      <c r="E55" s="2">
        <f>Table1[[#This Row],[Total sample area changing ownership in which buyer and seller names have a similarity score of &lt;70%  (ha)]]/Table1[[#This Row],[Total sample area (ha)]]</f>
        <v>4.7562705897378599E-2</v>
      </c>
    </row>
    <row r="56" spans="1:5" x14ac:dyDescent="0.25">
      <c r="A56">
        <v>2004</v>
      </c>
      <c r="B56" t="s">
        <v>52</v>
      </c>
      <c r="C56" s="3">
        <v>64976677.770351544</v>
      </c>
      <c r="D56" s="3">
        <v>1692019210.4629459</v>
      </c>
      <c r="E56" s="2">
        <f>Table1[[#This Row],[Total sample area changing ownership in which buyer and seller names have a similarity score of &lt;70%  (ha)]]/Table1[[#This Row],[Total sample area (ha)]]</f>
        <v>3.8401855823240662E-2</v>
      </c>
    </row>
    <row r="57" spans="1:5" x14ac:dyDescent="0.25">
      <c r="A57">
        <v>2004</v>
      </c>
      <c r="B57" t="s">
        <v>53</v>
      </c>
      <c r="C57" s="3">
        <v>279192458.85676485</v>
      </c>
      <c r="D57" s="3">
        <v>4140535838.1510534</v>
      </c>
      <c r="E57" s="2">
        <f>Table1[[#This Row],[Total sample area changing ownership in which buyer and seller names have a similarity score of &lt;70%  (ha)]]/Table1[[#This Row],[Total sample area (ha)]]</f>
        <v>6.7429064683917239E-2</v>
      </c>
    </row>
    <row r="58" spans="1:5" x14ac:dyDescent="0.25">
      <c r="A58">
        <v>2004</v>
      </c>
      <c r="B58" t="s">
        <v>54</v>
      </c>
      <c r="C58" s="3">
        <v>118919381.49660529</v>
      </c>
      <c r="D58" s="3">
        <v>2486262731.1651745</v>
      </c>
      <c r="E58" s="2">
        <f>Table1[[#This Row],[Total sample area changing ownership in which buyer and seller names have a similarity score of &lt;70%  (ha)]]/Table1[[#This Row],[Total sample area (ha)]]</f>
        <v>4.7830577197637648E-2</v>
      </c>
    </row>
    <row r="59" spans="1:5" x14ac:dyDescent="0.25">
      <c r="A59">
        <v>2004</v>
      </c>
      <c r="B59" t="s">
        <v>55</v>
      </c>
      <c r="C59" s="3">
        <v>5491934.5080078905</v>
      </c>
      <c r="D59" s="3">
        <v>176996215.09317118</v>
      </c>
      <c r="E59" s="2">
        <f>Table1[[#This Row],[Total sample area changing ownership in which buyer and seller names have a similarity score of &lt;70%  (ha)]]/Table1[[#This Row],[Total sample area (ha)]]</f>
        <v>3.1028542079936144E-2</v>
      </c>
    </row>
    <row r="60" spans="1:5" x14ac:dyDescent="0.25">
      <c r="A60">
        <v>2004</v>
      </c>
      <c r="B60" t="s">
        <v>56</v>
      </c>
      <c r="C60" s="3">
        <v>495377293.5261426</v>
      </c>
      <c r="D60" s="3">
        <v>6057808084.7300186</v>
      </c>
      <c r="E60" s="2">
        <f>Table1[[#This Row],[Total sample area changing ownership in which buyer and seller names have a similarity score of &lt;70%  (ha)]]/Table1[[#This Row],[Total sample area (ha)]]</f>
        <v>8.1775006173412032E-2</v>
      </c>
    </row>
    <row r="61" spans="1:5" x14ac:dyDescent="0.25">
      <c r="A61">
        <v>2004</v>
      </c>
      <c r="B61" t="s">
        <v>57</v>
      </c>
      <c r="C61" s="3">
        <v>275472624.80768138</v>
      </c>
      <c r="D61" s="3">
        <v>6194566032.5542173</v>
      </c>
      <c r="E61" s="2">
        <f>Table1[[#This Row],[Total sample area changing ownership in which buyer and seller names have a similarity score of &lt;70%  (ha)]]/Table1[[#This Row],[Total sample area (ha)]]</f>
        <v>4.4470044125769895E-2</v>
      </c>
    </row>
    <row r="62" spans="1:5" x14ac:dyDescent="0.25">
      <c r="A62">
        <v>2004</v>
      </c>
      <c r="B62" t="s">
        <v>58</v>
      </c>
      <c r="C62" s="3">
        <v>747624787.21184242</v>
      </c>
      <c r="D62" s="3">
        <v>16008627285.4659</v>
      </c>
      <c r="E62" s="2">
        <f>Table1[[#This Row],[Total sample area changing ownership in which buyer and seller names have a similarity score of &lt;70%  (ha)]]/Table1[[#This Row],[Total sample area (ha)]]</f>
        <v>4.6701367573883414E-2</v>
      </c>
    </row>
    <row r="63" spans="1:5" x14ac:dyDescent="0.25">
      <c r="A63">
        <v>2004</v>
      </c>
      <c r="B63" t="s">
        <v>59</v>
      </c>
      <c r="C63" s="3">
        <v>393482098.05531955</v>
      </c>
      <c r="D63" s="3">
        <v>9187540511.5601826</v>
      </c>
      <c r="E63" s="2">
        <f>Table1[[#This Row],[Total sample area changing ownership in which buyer and seller names have a similarity score of &lt;70%  (ha)]]/Table1[[#This Row],[Total sample area (ha)]]</f>
        <v>4.2827794616004403E-2</v>
      </c>
    </row>
    <row r="64" spans="1:5" x14ac:dyDescent="0.25">
      <c r="A64">
        <v>2004</v>
      </c>
      <c r="B64" t="s">
        <v>60</v>
      </c>
      <c r="C64" s="3">
        <v>210380715.84640336</v>
      </c>
      <c r="D64" s="3">
        <v>5119515282.1830282</v>
      </c>
      <c r="E64" s="2">
        <f>Table1[[#This Row],[Total sample area changing ownership in which buyer and seller names have a similarity score of &lt;70%  (ha)]]/Table1[[#This Row],[Total sample area (ha)]]</f>
        <v>4.1093873980330084E-2</v>
      </c>
    </row>
    <row r="65" spans="1:5" x14ac:dyDescent="0.25">
      <c r="A65">
        <v>2004</v>
      </c>
      <c r="B65" t="s">
        <v>61</v>
      </c>
      <c r="C65" s="3">
        <v>57798233.72677549</v>
      </c>
      <c r="D65" s="3">
        <v>1535509703.5754995</v>
      </c>
      <c r="E65" s="2">
        <f>Table1[[#This Row],[Total sample area changing ownership in which buyer and seller names have a similarity score of &lt;70%  (ha)]]/Table1[[#This Row],[Total sample area (ha)]]</f>
        <v>3.7641073574585591E-2</v>
      </c>
    </row>
    <row r="66" spans="1:5" x14ac:dyDescent="0.25">
      <c r="A66">
        <v>2004</v>
      </c>
      <c r="B66" t="s">
        <v>62</v>
      </c>
      <c r="C66" s="3">
        <v>36331650.432926044</v>
      </c>
      <c r="D66" s="3">
        <v>765150969.49261594</v>
      </c>
      <c r="E66" s="2">
        <f>Table1[[#This Row],[Total sample area changing ownership in which buyer and seller names have a similarity score of &lt;70%  (ha)]]/Table1[[#This Row],[Total sample area (ha)]]</f>
        <v>4.748298294259256E-2</v>
      </c>
    </row>
    <row r="67" spans="1:5" x14ac:dyDescent="0.25">
      <c r="A67">
        <v>2004</v>
      </c>
      <c r="B67" t="s">
        <v>63</v>
      </c>
      <c r="C67" s="3">
        <v>303977900.074799</v>
      </c>
      <c r="D67" s="3">
        <v>8680289762.0494995</v>
      </c>
      <c r="E67" s="2">
        <f>Table1[[#This Row],[Total sample area changing ownership in which buyer and seller names have a similarity score of &lt;70%  (ha)]]/Table1[[#This Row],[Total sample area (ha)]]</f>
        <v>3.5019326359795031E-2</v>
      </c>
    </row>
    <row r="68" spans="1:5" x14ac:dyDescent="0.25">
      <c r="A68">
        <v>2004</v>
      </c>
      <c r="B68" t="s">
        <v>64</v>
      </c>
      <c r="C68" s="3">
        <v>160346160.78078434</v>
      </c>
      <c r="D68" s="3">
        <v>3350263604.4874802</v>
      </c>
      <c r="E68" s="2">
        <f>Table1[[#This Row],[Total sample area changing ownership in which buyer and seller names have a similarity score of &lt;70%  (ha)]]/Table1[[#This Row],[Total sample area (ha)]]</f>
        <v>4.7860759543222248E-2</v>
      </c>
    </row>
    <row r="69" spans="1:5" x14ac:dyDescent="0.25">
      <c r="A69">
        <v>2004</v>
      </c>
      <c r="B69" t="s">
        <v>65</v>
      </c>
      <c r="C69" s="3">
        <v>192348366.01409069</v>
      </c>
      <c r="D69" s="3">
        <v>4593011607.2484159</v>
      </c>
      <c r="E69" s="2">
        <f>Table1[[#This Row],[Total sample area changing ownership in which buyer and seller names have a similarity score of &lt;70%  (ha)]]/Table1[[#This Row],[Total sample area (ha)]]</f>
        <v>4.1878484633162696E-2</v>
      </c>
    </row>
    <row r="70" spans="1:5" x14ac:dyDescent="0.25">
      <c r="A70">
        <v>2004</v>
      </c>
      <c r="B70" t="s">
        <v>66</v>
      </c>
      <c r="C70" s="3">
        <v>113932089.19233292</v>
      </c>
      <c r="D70" s="3">
        <v>1975463420.8076186</v>
      </c>
      <c r="E70" s="2">
        <f>Table1[[#This Row],[Total sample area changing ownership in which buyer and seller names have a similarity score of &lt;70%  (ha)]]/Table1[[#This Row],[Total sample area (ha)]]</f>
        <v>5.7673601035727932E-2</v>
      </c>
    </row>
    <row r="71" spans="1:5" x14ac:dyDescent="0.25">
      <c r="A71">
        <v>2004</v>
      </c>
      <c r="B71" t="s">
        <v>67</v>
      </c>
      <c r="C71" s="3">
        <v>9073075.5686381757</v>
      </c>
      <c r="D71" s="3">
        <v>160596746.22837868</v>
      </c>
      <c r="E71" s="2">
        <f>Table1[[#This Row],[Total sample area changing ownership in which buyer and seller names have a similarity score of &lt;70%  (ha)]]/Table1[[#This Row],[Total sample area (ha)]]</f>
        <v>5.6496011169091129E-2</v>
      </c>
    </row>
    <row r="72" spans="1:5" x14ac:dyDescent="0.25">
      <c r="A72">
        <v>2004</v>
      </c>
      <c r="B72" t="s">
        <v>68</v>
      </c>
      <c r="C72" s="3">
        <v>185559827.65966889</v>
      </c>
      <c r="D72" s="3">
        <v>5192303751.1625967</v>
      </c>
      <c r="E72" s="2">
        <f>Table1[[#This Row],[Total sample area changing ownership in which buyer and seller names have a similarity score of &lt;70%  (ha)]]/Table1[[#This Row],[Total sample area (ha)]]</f>
        <v>3.5737475416017531E-2</v>
      </c>
    </row>
    <row r="73" spans="1:5" x14ac:dyDescent="0.25">
      <c r="A73">
        <v>2004</v>
      </c>
      <c r="B73" t="s">
        <v>69</v>
      </c>
      <c r="C73" s="3">
        <v>90686211.264975831</v>
      </c>
      <c r="D73" s="3">
        <v>1685417441.1199744</v>
      </c>
      <c r="E73" s="2">
        <f>Table1[[#This Row],[Total sample area changing ownership in which buyer and seller names have a similarity score of &lt;70%  (ha)]]/Table1[[#This Row],[Total sample area (ha)]]</f>
        <v>5.3806379981872064E-2</v>
      </c>
    </row>
    <row r="74" spans="1:5" x14ac:dyDescent="0.25">
      <c r="A74">
        <v>2004</v>
      </c>
      <c r="B74" t="s">
        <v>70</v>
      </c>
      <c r="C74" s="3">
        <v>11120971.949552387</v>
      </c>
      <c r="D74" s="3">
        <v>347966227.03636909</v>
      </c>
      <c r="E74" s="2">
        <f>Table1[[#This Row],[Total sample area changing ownership in which buyer and seller names have a similarity score of &lt;70%  (ha)]]/Table1[[#This Row],[Total sample area (ha)]]</f>
        <v>3.1959917616918708E-2</v>
      </c>
    </row>
    <row r="75" spans="1:5" x14ac:dyDescent="0.25">
      <c r="A75">
        <v>2004</v>
      </c>
      <c r="B75" t="s">
        <v>71</v>
      </c>
      <c r="C75" s="3">
        <v>126528594.32920831</v>
      </c>
      <c r="D75" s="3">
        <v>3379759762.3646746</v>
      </c>
      <c r="E75" s="2">
        <f>Table1[[#This Row],[Total sample area changing ownership in which buyer and seller names have a similarity score of &lt;70%  (ha)]]/Table1[[#This Row],[Total sample area (ha)]]</f>
        <v>3.7437156255355153E-2</v>
      </c>
    </row>
    <row r="76" spans="1:5" x14ac:dyDescent="0.25">
      <c r="A76">
        <v>2004</v>
      </c>
      <c r="B76" t="s">
        <v>72</v>
      </c>
      <c r="C76" s="3">
        <v>112594445.34864922</v>
      </c>
      <c r="D76" s="3">
        <v>2123157734.3834348</v>
      </c>
      <c r="E76" s="2">
        <f>Table1[[#This Row],[Total sample area changing ownership in which buyer and seller names have a similarity score of &lt;70%  (ha)]]/Table1[[#This Row],[Total sample area (ha)]]</f>
        <v>5.3031597005366471E-2</v>
      </c>
    </row>
    <row r="77" spans="1:5" x14ac:dyDescent="0.25">
      <c r="A77">
        <v>2004</v>
      </c>
      <c r="B77" t="s">
        <v>73</v>
      </c>
      <c r="C77" s="3">
        <v>39627881.064565577</v>
      </c>
      <c r="D77" s="3">
        <v>1054868317.0831312</v>
      </c>
      <c r="E77" s="2">
        <f>Table1[[#This Row],[Total sample area changing ownership in which buyer and seller names have a similarity score of &lt;70%  (ha)]]/Table1[[#This Row],[Total sample area (ha)]]</f>
        <v>3.7566661566007215E-2</v>
      </c>
    </row>
    <row r="78" spans="1:5" x14ac:dyDescent="0.25">
      <c r="A78">
        <v>2004</v>
      </c>
      <c r="B78" t="s">
        <v>74</v>
      </c>
      <c r="C78" s="3">
        <v>103482326.21120843</v>
      </c>
      <c r="D78" s="3">
        <v>2500852989.8878803</v>
      </c>
      <c r="E78" s="2">
        <f>Table1[[#This Row],[Total sample area changing ownership in which buyer and seller names have a similarity score of &lt;70%  (ha)]]/Table1[[#This Row],[Total sample area (ha)]]</f>
        <v>4.1378812201131349E-2</v>
      </c>
    </row>
    <row r="79" spans="1:5" x14ac:dyDescent="0.25">
      <c r="A79">
        <v>2004</v>
      </c>
      <c r="B79" t="s">
        <v>75</v>
      </c>
      <c r="C79" s="3">
        <v>447120898.62944508</v>
      </c>
      <c r="D79" s="3">
        <v>9307633345.1306</v>
      </c>
      <c r="E79" s="2">
        <f>Table1[[#This Row],[Total sample area changing ownership in which buyer and seller names have a similarity score of &lt;70%  (ha)]]/Table1[[#This Row],[Total sample area (ha)]]</f>
        <v>4.8038086810044116E-2</v>
      </c>
    </row>
    <row r="80" spans="1:5" x14ac:dyDescent="0.25">
      <c r="A80">
        <v>2004</v>
      </c>
      <c r="B80" t="s">
        <v>76</v>
      </c>
      <c r="C80" s="3">
        <v>165660124.49117431</v>
      </c>
      <c r="D80" s="3">
        <v>2998019165.8142791</v>
      </c>
      <c r="E80" s="2">
        <f>Table1[[#This Row],[Total sample area changing ownership in which buyer and seller names have a similarity score of &lt;70%  (ha)]]/Table1[[#This Row],[Total sample area (ha)]]</f>
        <v>5.5256526169064728E-2</v>
      </c>
    </row>
    <row r="81" spans="1:5" x14ac:dyDescent="0.25">
      <c r="A81">
        <v>2004</v>
      </c>
      <c r="B81" t="s">
        <v>77</v>
      </c>
      <c r="C81" s="3">
        <v>520527662.57423109</v>
      </c>
      <c r="D81" s="3">
        <v>8316245643.8347664</v>
      </c>
      <c r="E81" s="2">
        <f>Table1[[#This Row],[Total sample area changing ownership in which buyer and seller names have a similarity score of &lt;70%  (ha)]]/Table1[[#This Row],[Total sample area (ha)]]</f>
        <v>6.2591665141604289E-2</v>
      </c>
    </row>
    <row r="82" spans="1:5" x14ac:dyDescent="0.25">
      <c r="A82">
        <v>2004</v>
      </c>
      <c r="B82" t="s">
        <v>78</v>
      </c>
      <c r="C82" s="3">
        <v>108935902.70669693</v>
      </c>
      <c r="D82" s="3">
        <v>2458873631.459024</v>
      </c>
      <c r="E82" s="2">
        <f>Table1[[#This Row],[Total sample area changing ownership in which buyer and seller names have a similarity score of &lt;70%  (ha)]]/Table1[[#This Row],[Total sample area (ha)]]</f>
        <v>4.4303172522964319E-2</v>
      </c>
    </row>
    <row r="83" spans="1:5" x14ac:dyDescent="0.25">
      <c r="A83">
        <v>2004</v>
      </c>
      <c r="B83" t="s">
        <v>79</v>
      </c>
      <c r="C83" s="3">
        <v>362978867.92032474</v>
      </c>
      <c r="D83" s="3">
        <v>5585683520.7158375</v>
      </c>
      <c r="E83" s="2">
        <f>Table1[[#This Row],[Total sample area changing ownership in which buyer and seller names have a similarity score of &lt;70%  (ha)]]/Table1[[#This Row],[Total sample area (ha)]]</f>
        <v>6.498378695716131E-2</v>
      </c>
    </row>
    <row r="84" spans="1:5" x14ac:dyDescent="0.25">
      <c r="A84">
        <v>2004</v>
      </c>
      <c r="B84" t="s">
        <v>80</v>
      </c>
      <c r="C84" s="3">
        <v>58268791.768705107</v>
      </c>
      <c r="D84" s="3">
        <v>865888906.39884233</v>
      </c>
      <c r="E84" s="2">
        <f>Table1[[#This Row],[Total sample area changing ownership in which buyer and seller names have a similarity score of &lt;70%  (ha)]]/Table1[[#This Row],[Total sample area (ha)]]</f>
        <v>6.7293611614727827E-2</v>
      </c>
    </row>
    <row r="85" spans="1:5" x14ac:dyDescent="0.25">
      <c r="A85">
        <v>2004</v>
      </c>
      <c r="B85" t="s">
        <v>81</v>
      </c>
      <c r="C85" s="3">
        <v>4964825147.391077</v>
      </c>
      <c r="D85" s="3">
        <v>75778253132.205322</v>
      </c>
      <c r="E85" s="2">
        <f>Table1[[#This Row],[Total sample area changing ownership in which buyer and seller names have a similarity score of &lt;70%  (ha)]]/Table1[[#This Row],[Total sample area (ha)]]</f>
        <v>6.551780942652867E-2</v>
      </c>
    </row>
    <row r="86" spans="1:5" x14ac:dyDescent="0.25">
      <c r="A86">
        <v>2004</v>
      </c>
      <c r="B86" t="s">
        <v>82</v>
      </c>
      <c r="C86" s="3">
        <v>212461402.03754172</v>
      </c>
      <c r="D86" s="3">
        <v>6011452667.7710114</v>
      </c>
      <c r="E86" s="2">
        <f>Table1[[#This Row],[Total sample area changing ownership in which buyer and seller names have a similarity score of &lt;70%  (ha)]]/Table1[[#This Row],[Total sample area (ha)]]</f>
        <v>3.5342772168298606E-2</v>
      </c>
    </row>
    <row r="87" spans="1:5" x14ac:dyDescent="0.25">
      <c r="A87">
        <v>2004</v>
      </c>
      <c r="B87" t="s">
        <v>83</v>
      </c>
      <c r="C87" s="3">
        <v>211747417.06632546</v>
      </c>
      <c r="D87" s="3">
        <v>5897539108.9786997</v>
      </c>
      <c r="E87" s="2">
        <f>Table1[[#This Row],[Total sample area changing ownership in which buyer and seller names have a similarity score of &lt;70%  (ha)]]/Table1[[#This Row],[Total sample area (ha)]]</f>
        <v>3.5904368441398028E-2</v>
      </c>
    </row>
    <row r="88" spans="1:5" x14ac:dyDescent="0.25">
      <c r="A88">
        <v>2004</v>
      </c>
      <c r="B88" t="s">
        <v>84</v>
      </c>
      <c r="C88" s="3">
        <v>137097577.97391668</v>
      </c>
      <c r="D88" s="3">
        <v>2772147125.1256008</v>
      </c>
      <c r="E88" s="2">
        <f>Table1[[#This Row],[Total sample area changing ownership in which buyer and seller names have a similarity score of &lt;70%  (ha)]]/Table1[[#This Row],[Total sample area (ha)]]</f>
        <v>4.9455375846152123E-2</v>
      </c>
    </row>
    <row r="89" spans="1:5" x14ac:dyDescent="0.25">
      <c r="A89">
        <v>2004</v>
      </c>
      <c r="B89" t="s">
        <v>85</v>
      </c>
      <c r="C89" s="3">
        <v>140891148.77273184</v>
      </c>
      <c r="D89" s="3">
        <v>3916868411.0187945</v>
      </c>
      <c r="E89" s="2">
        <f>Table1[[#This Row],[Total sample area changing ownership in which buyer and seller names have a similarity score of &lt;70%  (ha)]]/Table1[[#This Row],[Total sample area (ha)]]</f>
        <v>3.5970355393196742E-2</v>
      </c>
    </row>
    <row r="90" spans="1:5" x14ac:dyDescent="0.25">
      <c r="A90">
        <v>2004</v>
      </c>
      <c r="B90" t="s">
        <v>86</v>
      </c>
      <c r="C90" s="3">
        <v>389875285.45120984</v>
      </c>
      <c r="D90" s="3">
        <v>4608899747.5855694</v>
      </c>
      <c r="E90" s="2">
        <f>Table1[[#This Row],[Total sample area changing ownership in which buyer and seller names have a similarity score of &lt;70%  (ha)]]/Table1[[#This Row],[Total sample area (ha)]]</f>
        <v>8.4591834668447927E-2</v>
      </c>
    </row>
    <row r="91" spans="1:5" x14ac:dyDescent="0.25">
      <c r="A91">
        <v>2004</v>
      </c>
      <c r="B91" t="s">
        <v>87</v>
      </c>
      <c r="C91" s="3">
        <v>1081011805.6337323</v>
      </c>
      <c r="D91" s="3">
        <v>20493285362.177299</v>
      </c>
      <c r="E91" s="2">
        <f>Table1[[#This Row],[Total sample area changing ownership in which buyer and seller names have a similarity score of &lt;70%  (ha)]]/Table1[[#This Row],[Total sample area (ha)]]</f>
        <v>5.2749560967362663E-2</v>
      </c>
    </row>
    <row r="92" spans="1:5" x14ac:dyDescent="0.25">
      <c r="A92">
        <v>2004</v>
      </c>
      <c r="B92" t="s">
        <v>88</v>
      </c>
      <c r="C92" s="3">
        <v>369863514.28852153</v>
      </c>
      <c r="D92" s="3">
        <v>9445646589.4992332</v>
      </c>
      <c r="E92" s="2">
        <f>Table1[[#This Row],[Total sample area changing ownership in which buyer and seller names have a similarity score of &lt;70%  (ha)]]/Table1[[#This Row],[Total sample area (ha)]]</f>
        <v>3.9157035019677787E-2</v>
      </c>
    </row>
    <row r="93" spans="1:5" x14ac:dyDescent="0.25">
      <c r="A93">
        <v>2004</v>
      </c>
      <c r="B93" t="s">
        <v>89</v>
      </c>
      <c r="C93" s="3">
        <v>547461803.62461376</v>
      </c>
      <c r="D93" s="3">
        <v>9495741804.5112381</v>
      </c>
      <c r="E93" s="2">
        <f>Table1[[#This Row],[Total sample area changing ownership in which buyer and seller names have a similarity score of &lt;70%  (ha)]]/Table1[[#This Row],[Total sample area (ha)]]</f>
        <v>5.7653400323556141E-2</v>
      </c>
    </row>
    <row r="94" spans="1:5" x14ac:dyDescent="0.25">
      <c r="A94">
        <v>2004</v>
      </c>
      <c r="B94" t="s">
        <v>90</v>
      </c>
      <c r="C94" s="3">
        <v>112591457.18965656</v>
      </c>
      <c r="D94" s="3">
        <v>2798722954.1140571</v>
      </c>
      <c r="E94" s="2">
        <f>Table1[[#This Row],[Total sample area changing ownership in which buyer and seller names have a similarity score of &lt;70%  (ha)]]/Table1[[#This Row],[Total sample area (ha)]]</f>
        <v>4.0229582933226656E-2</v>
      </c>
    </row>
    <row r="95" spans="1:5" x14ac:dyDescent="0.25">
      <c r="A95">
        <v>2004</v>
      </c>
      <c r="B95" t="s">
        <v>91</v>
      </c>
      <c r="C95" s="3">
        <v>1465605757.9519529</v>
      </c>
      <c r="D95" s="3">
        <v>24129128050.637009</v>
      </c>
      <c r="E95" s="2">
        <f>Table1[[#This Row],[Total sample area changing ownership in which buyer and seller names have a similarity score of &lt;70%  (ha)]]/Table1[[#This Row],[Total sample area (ha)]]</f>
        <v>6.0740104444564083E-2</v>
      </c>
    </row>
    <row r="96" spans="1:5" x14ac:dyDescent="0.25">
      <c r="A96">
        <v>2004</v>
      </c>
      <c r="B96" t="s">
        <v>92</v>
      </c>
      <c r="C96" s="3">
        <v>251866735.14310804</v>
      </c>
      <c r="D96" s="3">
        <v>5903022309.226511</v>
      </c>
      <c r="E96" s="2">
        <f>Table1[[#This Row],[Total sample area changing ownership in which buyer and seller names have a similarity score of &lt;70%  (ha)]]/Table1[[#This Row],[Total sample area (ha)]]</f>
        <v>4.2667420509225694E-2</v>
      </c>
    </row>
    <row r="97" spans="1:5" x14ac:dyDescent="0.25">
      <c r="A97">
        <v>2004</v>
      </c>
      <c r="B97" t="s">
        <v>93</v>
      </c>
      <c r="C97" s="3">
        <v>63828780.262241326</v>
      </c>
      <c r="D97" s="3">
        <v>1271245493.8752816</v>
      </c>
      <c r="E97" s="2">
        <f>Table1[[#This Row],[Total sample area changing ownership in which buyer and seller names have a similarity score of &lt;70%  (ha)]]/Table1[[#This Row],[Total sample area (ha)]]</f>
        <v>5.0209641308276994E-2</v>
      </c>
    </row>
    <row r="98" spans="1:5" x14ac:dyDescent="0.25">
      <c r="A98">
        <v>2004</v>
      </c>
      <c r="B98" t="s">
        <v>94</v>
      </c>
      <c r="C98" s="3">
        <v>29794740.786652431</v>
      </c>
      <c r="D98" s="3">
        <v>868669988.62880862</v>
      </c>
      <c r="E98" s="2">
        <f>Table1[[#This Row],[Total sample area changing ownership in which buyer and seller names have a similarity score of &lt;70%  (ha)]]/Table1[[#This Row],[Total sample area (ha)]]</f>
        <v>3.4299263444893827E-2</v>
      </c>
    </row>
    <row r="99" spans="1:5" x14ac:dyDescent="0.25">
      <c r="A99">
        <v>2004</v>
      </c>
      <c r="B99" t="s">
        <v>95</v>
      </c>
      <c r="C99" s="3">
        <v>106786181.02726936</v>
      </c>
      <c r="D99" s="3">
        <v>3031490452.2018943</v>
      </c>
      <c r="E99" s="2">
        <f>Table1[[#This Row],[Total sample area changing ownership in which buyer and seller names have a similarity score of &lt;70%  (ha)]]/Table1[[#This Row],[Total sample area (ha)]]</f>
        <v>3.5225636600539588E-2</v>
      </c>
    </row>
    <row r="100" spans="1:5" x14ac:dyDescent="0.25">
      <c r="A100">
        <v>2005</v>
      </c>
      <c r="B100" t="s">
        <v>0</v>
      </c>
      <c r="C100" s="3">
        <v>4992142.2679999741</v>
      </c>
      <c r="D100" s="3">
        <v>187515367.48254225</v>
      </c>
      <c r="E100" s="2">
        <f>Table1[[#This Row],[Total sample area changing ownership in which buyer and seller names have a similarity score of &lt;70%  (ha)]]/Table1[[#This Row],[Total sample area (ha)]]</f>
        <v>2.6622576778752516E-2</v>
      </c>
    </row>
    <row r="101" spans="1:5" x14ac:dyDescent="0.25">
      <c r="A101">
        <v>2005</v>
      </c>
      <c r="B101" t="s">
        <v>1</v>
      </c>
      <c r="C101" s="3">
        <v>224528480.69992951</v>
      </c>
      <c r="D101" s="3">
        <v>6555502715.4200163</v>
      </c>
      <c r="E101" s="2">
        <f>Table1[[#This Row],[Total sample area changing ownership in which buyer and seller names have a similarity score of &lt;70%  (ha)]]/Table1[[#This Row],[Total sample area (ha)]]</f>
        <v>3.425038329582078E-2</v>
      </c>
    </row>
    <row r="102" spans="1:5" x14ac:dyDescent="0.25">
      <c r="A102">
        <v>2005</v>
      </c>
      <c r="B102" t="s">
        <v>2</v>
      </c>
      <c r="C102" s="3">
        <v>11287767.532719079</v>
      </c>
      <c r="D102" s="3">
        <v>361230555.13834202</v>
      </c>
      <c r="E102" s="2">
        <f>Table1[[#This Row],[Total sample area changing ownership in which buyer and seller names have a similarity score of &lt;70%  (ha)]]/Table1[[#This Row],[Total sample area (ha)]]</f>
        <v>3.1248097294527464E-2</v>
      </c>
    </row>
    <row r="103" spans="1:5" x14ac:dyDescent="0.25">
      <c r="A103">
        <v>2005</v>
      </c>
      <c r="B103" t="s">
        <v>3</v>
      </c>
      <c r="C103" s="3">
        <v>925871604.40246916</v>
      </c>
      <c r="D103" s="3">
        <v>20904282547.490826</v>
      </c>
      <c r="E103" s="2">
        <f>Table1[[#This Row],[Total sample area changing ownership in which buyer and seller names have a similarity score of &lt;70%  (ha)]]/Table1[[#This Row],[Total sample area (ha)]]</f>
        <v>4.4291001248143912E-2</v>
      </c>
    </row>
    <row r="104" spans="1:5" x14ac:dyDescent="0.25">
      <c r="A104">
        <v>2005</v>
      </c>
      <c r="B104" t="s">
        <v>4</v>
      </c>
      <c r="C104" s="3">
        <v>92201141.873778045</v>
      </c>
      <c r="D104" s="3">
        <v>2953127726.0957446</v>
      </c>
      <c r="E104" s="2">
        <f>Table1[[#This Row],[Total sample area changing ownership in which buyer and seller names have a similarity score of &lt;70%  (ha)]]/Table1[[#This Row],[Total sample area (ha)]]</f>
        <v>3.1221521866131689E-2</v>
      </c>
    </row>
    <row r="105" spans="1:5" x14ac:dyDescent="0.25">
      <c r="A105">
        <v>2005</v>
      </c>
      <c r="B105" t="s">
        <v>5</v>
      </c>
      <c r="C105" s="3">
        <v>41103375.182200246</v>
      </c>
      <c r="D105" s="3">
        <v>1753270638.1618052</v>
      </c>
      <c r="E105" s="2">
        <f>Table1[[#This Row],[Total sample area changing ownership in which buyer and seller names have a similarity score of &lt;70%  (ha)]]/Table1[[#This Row],[Total sample area (ha)]]</f>
        <v>2.3443827945065325E-2</v>
      </c>
    </row>
    <row r="106" spans="1:5" x14ac:dyDescent="0.25">
      <c r="A106">
        <v>2005</v>
      </c>
      <c r="B106" t="s">
        <v>6</v>
      </c>
      <c r="C106" s="3">
        <v>25408044.444688357</v>
      </c>
      <c r="D106" s="3">
        <v>756352581.96282959</v>
      </c>
      <c r="E106" s="2">
        <f>Table1[[#This Row],[Total sample area changing ownership in which buyer and seller names have a similarity score of &lt;70%  (ha)]]/Table1[[#This Row],[Total sample area (ha)]]</f>
        <v>3.3592857419421113E-2</v>
      </c>
    </row>
    <row r="107" spans="1:5" x14ac:dyDescent="0.25">
      <c r="A107">
        <v>2005</v>
      </c>
      <c r="B107" t="s">
        <v>7</v>
      </c>
      <c r="C107" s="3">
        <v>48959878.673721835</v>
      </c>
      <c r="D107" s="3">
        <v>1709345723.7436161</v>
      </c>
      <c r="E107" s="2">
        <f>Table1[[#This Row],[Total sample area changing ownership in which buyer and seller names have a similarity score of &lt;70%  (ha)]]/Table1[[#This Row],[Total sample area (ha)]]</f>
        <v>2.8642467111039089E-2</v>
      </c>
    </row>
    <row r="108" spans="1:5" x14ac:dyDescent="0.25">
      <c r="A108">
        <v>2005</v>
      </c>
      <c r="B108" t="s">
        <v>8</v>
      </c>
      <c r="C108" s="3">
        <v>296134287.1146431</v>
      </c>
      <c r="D108" s="3">
        <v>7813033883.8821001</v>
      </c>
      <c r="E108" s="2">
        <f>Table1[[#This Row],[Total sample area changing ownership in which buyer and seller names have a similarity score of &lt;70%  (ha)]]/Table1[[#This Row],[Total sample area (ha)]]</f>
        <v>3.7902598595604887E-2</v>
      </c>
    </row>
    <row r="109" spans="1:5" x14ac:dyDescent="0.25">
      <c r="A109">
        <v>2005</v>
      </c>
      <c r="B109" t="s">
        <v>9</v>
      </c>
      <c r="C109" s="3">
        <v>46430840.825546592</v>
      </c>
      <c r="D109" s="3">
        <v>1240517162.4954946</v>
      </c>
      <c r="E109" s="2">
        <f>Table1[[#This Row],[Total sample area changing ownership in which buyer and seller names have a similarity score of &lt;70%  (ha)]]/Table1[[#This Row],[Total sample area (ha)]]</f>
        <v>3.7428616249164728E-2</v>
      </c>
    </row>
    <row r="110" spans="1:5" x14ac:dyDescent="0.25">
      <c r="A110">
        <v>2005</v>
      </c>
      <c r="B110" t="s">
        <v>10</v>
      </c>
      <c r="C110" s="3">
        <v>806493583.81479573</v>
      </c>
      <c r="D110" s="3">
        <v>13448459808.790852</v>
      </c>
      <c r="E110" s="2">
        <f>Table1[[#This Row],[Total sample area changing ownership in which buyer and seller names have a similarity score of &lt;70%  (ha)]]/Table1[[#This Row],[Total sample area (ha)]]</f>
        <v>5.9969215455260926E-2</v>
      </c>
    </row>
    <row r="111" spans="1:5" x14ac:dyDescent="0.25">
      <c r="A111">
        <v>2005</v>
      </c>
      <c r="B111" t="s">
        <v>11</v>
      </c>
      <c r="C111" s="3">
        <v>3203162330.8361354</v>
      </c>
      <c r="D111" s="3">
        <v>38664184309.402077</v>
      </c>
      <c r="E111" s="2">
        <f>Table1[[#This Row],[Total sample area changing ownership in which buyer and seller names have a similarity score of &lt;70%  (ha)]]/Table1[[#This Row],[Total sample area (ha)]]</f>
        <v>8.2845723711730129E-2</v>
      </c>
    </row>
    <row r="112" spans="1:5" x14ac:dyDescent="0.25">
      <c r="A112">
        <v>2005</v>
      </c>
      <c r="B112" t="s">
        <v>12</v>
      </c>
      <c r="C112" s="3">
        <v>1120106519.4051039</v>
      </c>
      <c r="D112" s="3">
        <v>17922481515.72937</v>
      </c>
      <c r="E112" s="2">
        <f>Table1[[#This Row],[Total sample area changing ownership in which buyer and seller names have a similarity score of &lt;70%  (ha)]]/Table1[[#This Row],[Total sample area (ha)]]</f>
        <v>6.2497289698530918E-2</v>
      </c>
    </row>
    <row r="113" spans="1:5" x14ac:dyDescent="0.25">
      <c r="A113">
        <v>2005</v>
      </c>
      <c r="B113" t="s">
        <v>13</v>
      </c>
      <c r="C113" s="3">
        <v>404463.3884699989</v>
      </c>
      <c r="D113" s="3">
        <v>15974732.746630061</v>
      </c>
      <c r="E113" s="2">
        <f>Table1[[#This Row],[Total sample area changing ownership in which buyer and seller names have a similarity score of &lt;70%  (ha)]]/Table1[[#This Row],[Total sample area (ha)]]</f>
        <v>2.5318945542630263E-2</v>
      </c>
    </row>
    <row r="114" spans="1:5" x14ac:dyDescent="0.25">
      <c r="A114">
        <v>2005</v>
      </c>
      <c r="B114" t="s">
        <v>14</v>
      </c>
      <c r="C114" s="3">
        <v>17122028.27013747</v>
      </c>
      <c r="D114" s="3">
        <v>411797350.19839019</v>
      </c>
      <c r="E114" s="2">
        <f>Table1[[#This Row],[Total sample area changing ownership in which buyer and seller names have a similarity score of &lt;70%  (ha)]]/Table1[[#This Row],[Total sample area (ha)]]</f>
        <v>4.157877233034319E-2</v>
      </c>
    </row>
    <row r="115" spans="1:5" x14ac:dyDescent="0.25">
      <c r="A115">
        <v>2005</v>
      </c>
      <c r="B115" t="s">
        <v>15</v>
      </c>
      <c r="C115" s="3">
        <v>163130534.89669627</v>
      </c>
      <c r="D115" s="3">
        <v>4668511811.1366558</v>
      </c>
      <c r="E115" s="2">
        <f>Table1[[#This Row],[Total sample area changing ownership in which buyer and seller names have a similarity score of &lt;70%  (ha)]]/Table1[[#This Row],[Total sample area (ha)]]</f>
        <v>3.4942727253586707E-2</v>
      </c>
    </row>
    <row r="116" spans="1:5" x14ac:dyDescent="0.25">
      <c r="A116">
        <v>2005</v>
      </c>
      <c r="B116" t="s">
        <v>16</v>
      </c>
      <c r="C116" s="3">
        <v>1871199.1571409977</v>
      </c>
      <c r="D116" s="3">
        <v>66701994.99146986</v>
      </c>
      <c r="E116" s="2">
        <f>Table1[[#This Row],[Total sample area changing ownership in which buyer and seller names have a similarity score of &lt;70%  (ha)]]/Table1[[#This Row],[Total sample area (ha)]]</f>
        <v>2.8053121310394009E-2</v>
      </c>
    </row>
    <row r="117" spans="1:5" x14ac:dyDescent="0.25">
      <c r="A117">
        <v>2005</v>
      </c>
      <c r="B117" t="s">
        <v>17</v>
      </c>
      <c r="C117" s="3">
        <v>618331.67702139809</v>
      </c>
      <c r="D117" s="3">
        <v>62465560.546743423</v>
      </c>
      <c r="E117" s="2">
        <f>Table1[[#This Row],[Total sample area changing ownership in which buyer and seller names have a similarity score of &lt;70%  (ha)]]/Table1[[#This Row],[Total sample area (ha)]]</f>
        <v>9.8987613592084259E-3</v>
      </c>
    </row>
    <row r="118" spans="1:5" x14ac:dyDescent="0.25">
      <c r="A118">
        <v>2005</v>
      </c>
      <c r="B118" t="s">
        <v>18</v>
      </c>
      <c r="C118" s="3">
        <v>821985239.84788489</v>
      </c>
      <c r="D118" s="3">
        <v>16517406343.097586</v>
      </c>
      <c r="E118" s="2">
        <f>Table1[[#This Row],[Total sample area changing ownership in which buyer and seller names have a similarity score of &lt;70%  (ha)]]/Table1[[#This Row],[Total sample area (ha)]]</f>
        <v>4.9764788900491151E-2</v>
      </c>
    </row>
    <row r="119" spans="1:5" x14ac:dyDescent="0.25">
      <c r="A119">
        <v>2005</v>
      </c>
      <c r="B119" t="s">
        <v>19</v>
      </c>
      <c r="C119" s="3">
        <v>13151050.650391273</v>
      </c>
      <c r="D119" s="3">
        <v>480064207.99146718</v>
      </c>
      <c r="E119" s="2">
        <f>Table1[[#This Row],[Total sample area changing ownership in which buyer and seller names have a similarity score of &lt;70%  (ha)]]/Table1[[#This Row],[Total sample area (ha)]]</f>
        <v>2.7394357736882199E-2</v>
      </c>
    </row>
    <row r="120" spans="1:5" x14ac:dyDescent="0.25">
      <c r="A120">
        <v>2005</v>
      </c>
      <c r="B120" t="s">
        <v>20</v>
      </c>
      <c r="C120" s="3">
        <v>3304103335.0193229</v>
      </c>
      <c r="D120" s="3">
        <v>51218688594.608482</v>
      </c>
      <c r="E120" s="2">
        <f>Table1[[#This Row],[Total sample area changing ownership in which buyer and seller names have a similarity score of &lt;70%  (ha)]]/Table1[[#This Row],[Total sample area (ha)]]</f>
        <v>6.4509721464581352E-2</v>
      </c>
    </row>
    <row r="121" spans="1:5" x14ac:dyDescent="0.25">
      <c r="A121">
        <v>2005</v>
      </c>
      <c r="B121" t="s">
        <v>21</v>
      </c>
      <c r="C121" s="3">
        <v>46512007.927584425</v>
      </c>
      <c r="D121" s="3">
        <v>909652610.23791671</v>
      </c>
      <c r="E121" s="2">
        <f>Table1[[#This Row],[Total sample area changing ownership in which buyer and seller names have a similarity score of &lt;70%  (ha)]]/Table1[[#This Row],[Total sample area (ha)]]</f>
        <v>5.1131615964273833E-2</v>
      </c>
    </row>
    <row r="122" spans="1:5" x14ac:dyDescent="0.25">
      <c r="A122">
        <v>2005</v>
      </c>
      <c r="B122" t="s">
        <v>22</v>
      </c>
      <c r="C122" s="3">
        <v>321498526.20593202</v>
      </c>
      <c r="D122" s="3">
        <v>6493338550.2262707</v>
      </c>
      <c r="E122" s="2">
        <f>Table1[[#This Row],[Total sample area changing ownership in which buyer and seller names have a similarity score of &lt;70%  (ha)]]/Table1[[#This Row],[Total sample area (ha)]]</f>
        <v>4.951205357908358E-2</v>
      </c>
    </row>
    <row r="123" spans="1:5" x14ac:dyDescent="0.25">
      <c r="A123">
        <v>2005</v>
      </c>
      <c r="B123" t="s">
        <v>23</v>
      </c>
      <c r="C123" s="3">
        <v>3476758978.7647481</v>
      </c>
      <c r="D123" s="3">
        <v>42649029317.072487</v>
      </c>
      <c r="E123" s="2">
        <f>Table1[[#This Row],[Total sample area changing ownership in which buyer and seller names have a similarity score of &lt;70%  (ha)]]/Table1[[#This Row],[Total sample area (ha)]]</f>
        <v>8.1520237023846989E-2</v>
      </c>
    </row>
    <row r="124" spans="1:5" x14ac:dyDescent="0.25">
      <c r="A124">
        <v>2005</v>
      </c>
      <c r="B124" t="s">
        <v>24</v>
      </c>
      <c r="C124" s="3">
        <v>17903894.720881663</v>
      </c>
      <c r="D124" s="3">
        <v>491199792.46401745</v>
      </c>
      <c r="E124" s="2">
        <f>Table1[[#This Row],[Total sample area changing ownership in which buyer and seller names have a similarity score of &lt;70%  (ha)]]/Table1[[#This Row],[Total sample area (ha)]]</f>
        <v>3.6449312470328871E-2</v>
      </c>
    </row>
    <row r="125" spans="1:5" x14ac:dyDescent="0.25">
      <c r="A125">
        <v>2005</v>
      </c>
      <c r="B125" t="s">
        <v>25</v>
      </c>
      <c r="C125" s="3">
        <v>43123886.02309943</v>
      </c>
      <c r="D125" s="3">
        <v>2142863443.5920026</v>
      </c>
      <c r="E125" s="2">
        <f>Table1[[#This Row],[Total sample area changing ownership in which buyer and seller names have a similarity score of &lt;70%  (ha)]]/Table1[[#This Row],[Total sample area (ha)]]</f>
        <v>2.012442097141405E-2</v>
      </c>
    </row>
    <row r="126" spans="1:5" x14ac:dyDescent="0.25">
      <c r="A126">
        <v>2005</v>
      </c>
      <c r="B126" t="s">
        <v>26</v>
      </c>
      <c r="C126" s="3">
        <v>374196746.02444363</v>
      </c>
      <c r="D126" s="3">
        <v>8515429505.3786173</v>
      </c>
      <c r="E126" s="2">
        <f>Table1[[#This Row],[Total sample area changing ownership in which buyer and seller names have a similarity score of &lt;70%  (ha)]]/Table1[[#This Row],[Total sample area (ha)]]</f>
        <v>4.3943378990817669E-2</v>
      </c>
    </row>
    <row r="127" spans="1:5" x14ac:dyDescent="0.25">
      <c r="A127">
        <v>2005</v>
      </c>
      <c r="B127" t="s">
        <v>27</v>
      </c>
      <c r="C127" s="3">
        <v>71749036.510672837</v>
      </c>
      <c r="D127" s="3">
        <v>2227042897.3869033</v>
      </c>
      <c r="E127" s="2">
        <f>Table1[[#This Row],[Total sample area changing ownership in which buyer and seller names have a similarity score of &lt;70%  (ha)]]/Table1[[#This Row],[Total sample area (ha)]]</f>
        <v>3.2217177583269474E-2</v>
      </c>
    </row>
    <row r="128" spans="1:5" x14ac:dyDescent="0.25">
      <c r="A128">
        <v>2005</v>
      </c>
      <c r="B128" t="s">
        <v>28</v>
      </c>
      <c r="C128" s="3">
        <v>39992236.374906816</v>
      </c>
      <c r="D128" s="3">
        <v>1395577219.9527099</v>
      </c>
      <c r="E128" s="2">
        <f>Table1[[#This Row],[Total sample area changing ownership in which buyer and seller names have a similarity score of &lt;70%  (ha)]]/Table1[[#This Row],[Total sample area (ha)]]</f>
        <v>2.8656412417122988E-2</v>
      </c>
    </row>
    <row r="129" spans="1:5" x14ac:dyDescent="0.25">
      <c r="A129">
        <v>2005</v>
      </c>
      <c r="B129" t="s">
        <v>29</v>
      </c>
      <c r="C129" s="3">
        <v>311477135.54144293</v>
      </c>
      <c r="D129" s="3">
        <v>7005789716.4000721</v>
      </c>
      <c r="E129" s="2">
        <f>Table1[[#This Row],[Total sample area changing ownership in which buyer and seller names have a similarity score of &lt;70%  (ha)]]/Table1[[#This Row],[Total sample area (ha)]]</f>
        <v>4.4459960711109608E-2</v>
      </c>
    </row>
    <row r="130" spans="1:5" x14ac:dyDescent="0.25">
      <c r="A130">
        <v>2005</v>
      </c>
      <c r="B130" t="s">
        <v>30</v>
      </c>
      <c r="C130" s="3">
        <v>43407831.228969291</v>
      </c>
      <c r="D130" s="3">
        <v>694993441.0243746</v>
      </c>
      <c r="E130" s="2">
        <f>Table1[[#This Row],[Total sample area changing ownership in which buyer and seller names have a similarity score of &lt;70%  (ha)]]/Table1[[#This Row],[Total sample area (ha)]]</f>
        <v>6.245790055944845E-2</v>
      </c>
    </row>
    <row r="131" spans="1:5" x14ac:dyDescent="0.25">
      <c r="A131">
        <v>2005</v>
      </c>
      <c r="B131" t="s">
        <v>31</v>
      </c>
      <c r="C131" s="3">
        <v>139591376.00722796</v>
      </c>
      <c r="D131" s="3">
        <v>4573057070.1680698</v>
      </c>
      <c r="E131" s="2">
        <f>Table1[[#This Row],[Total sample area changing ownership in which buyer and seller names have a similarity score of &lt;70%  (ha)]]/Table1[[#This Row],[Total sample area (ha)]]</f>
        <v>3.0524739548482754E-2</v>
      </c>
    </row>
    <row r="132" spans="1:5" x14ac:dyDescent="0.25">
      <c r="A132">
        <v>2005</v>
      </c>
      <c r="B132" t="s">
        <v>32</v>
      </c>
      <c r="C132" s="3">
        <v>145087158.12815967</v>
      </c>
      <c r="D132" s="3">
        <v>3839947563.498929</v>
      </c>
      <c r="E132" s="2">
        <f>Table1[[#This Row],[Total sample area changing ownership in which buyer and seller names have a similarity score of &lt;70%  (ha)]]/Table1[[#This Row],[Total sample area (ha)]]</f>
        <v>3.778363004414504E-2</v>
      </c>
    </row>
    <row r="133" spans="1:5" x14ac:dyDescent="0.25">
      <c r="A133">
        <v>2005</v>
      </c>
      <c r="B133" t="s">
        <v>33</v>
      </c>
      <c r="C133" s="3">
        <v>170174056.00729808</v>
      </c>
      <c r="D133" s="3">
        <v>4250833048.6078048</v>
      </c>
      <c r="E133" s="2">
        <f>Table1[[#This Row],[Total sample area changing ownership in which buyer and seller names have a similarity score of &lt;70%  (ha)]]/Table1[[#This Row],[Total sample area (ha)]]</f>
        <v>4.0033107407742581E-2</v>
      </c>
    </row>
    <row r="134" spans="1:5" x14ac:dyDescent="0.25">
      <c r="A134">
        <v>2005</v>
      </c>
      <c r="B134" t="s">
        <v>34</v>
      </c>
      <c r="C134" s="3">
        <v>194569917.26924667</v>
      </c>
      <c r="D134" s="3">
        <v>3785180911.2781749</v>
      </c>
      <c r="E134" s="2">
        <f>Table1[[#This Row],[Total sample area changing ownership in which buyer and seller names have a similarity score of &lt;70%  (ha)]]/Table1[[#This Row],[Total sample area (ha)]]</f>
        <v>5.1403069451585223E-2</v>
      </c>
    </row>
    <row r="135" spans="1:5" x14ac:dyDescent="0.25">
      <c r="A135">
        <v>2005</v>
      </c>
      <c r="B135" t="s">
        <v>35</v>
      </c>
      <c r="C135" s="3">
        <v>52735853.85487403</v>
      </c>
      <c r="D135" s="3">
        <v>2527911849.441503</v>
      </c>
      <c r="E135" s="2">
        <f>Table1[[#This Row],[Total sample area changing ownership in which buyer and seller names have a similarity score of &lt;70%  (ha)]]/Table1[[#This Row],[Total sample area (ha)]]</f>
        <v>2.0861429114518007E-2</v>
      </c>
    </row>
    <row r="136" spans="1:5" x14ac:dyDescent="0.25">
      <c r="A136">
        <v>2005</v>
      </c>
      <c r="B136" t="s">
        <v>36</v>
      </c>
      <c r="C136" s="3">
        <v>114793211.14305709</v>
      </c>
      <c r="D136" s="3">
        <v>4432062473.8713932</v>
      </c>
      <c r="E136" s="2">
        <f>Table1[[#This Row],[Total sample area changing ownership in which buyer and seller names have a similarity score of &lt;70%  (ha)]]/Table1[[#This Row],[Total sample area (ha)]]</f>
        <v>2.5900630196393774E-2</v>
      </c>
    </row>
    <row r="137" spans="1:5" x14ac:dyDescent="0.25">
      <c r="A137">
        <v>2005</v>
      </c>
      <c r="B137" t="s">
        <v>37</v>
      </c>
      <c r="C137" s="3">
        <v>45170362.95874352</v>
      </c>
      <c r="D137" s="3">
        <v>1320987305.3776705</v>
      </c>
      <c r="E137" s="2">
        <f>Table1[[#This Row],[Total sample area changing ownership in which buyer and seller names have a similarity score of &lt;70%  (ha)]]/Table1[[#This Row],[Total sample area (ha)]]</f>
        <v>3.4194395945258006E-2</v>
      </c>
    </row>
    <row r="138" spans="1:5" x14ac:dyDescent="0.25">
      <c r="A138">
        <v>2005</v>
      </c>
      <c r="B138" t="s">
        <v>38</v>
      </c>
      <c r="C138" s="3">
        <v>123648425.0295331</v>
      </c>
      <c r="D138" s="3">
        <v>3227418852.2172961</v>
      </c>
      <c r="E138" s="2">
        <f>Table1[[#This Row],[Total sample area changing ownership in which buyer and seller names have a similarity score of &lt;70%  (ha)]]/Table1[[#This Row],[Total sample area (ha)]]</f>
        <v>3.8311861797728657E-2</v>
      </c>
    </row>
    <row r="139" spans="1:5" x14ac:dyDescent="0.25">
      <c r="A139">
        <v>2005</v>
      </c>
      <c r="B139" t="s">
        <v>39</v>
      </c>
      <c r="C139" s="3">
        <v>224989579.77466971</v>
      </c>
      <c r="D139" s="3">
        <v>3912402397.2549338</v>
      </c>
      <c r="E139" s="2">
        <f>Table1[[#This Row],[Total sample area changing ownership in which buyer and seller names have a similarity score of &lt;70%  (ha)]]/Table1[[#This Row],[Total sample area (ha)]]</f>
        <v>5.7506758490008483E-2</v>
      </c>
    </row>
    <row r="140" spans="1:5" x14ac:dyDescent="0.25">
      <c r="A140">
        <v>2005</v>
      </c>
      <c r="B140" t="s">
        <v>40</v>
      </c>
      <c r="C140" s="3">
        <v>467423760.08548999</v>
      </c>
      <c r="D140" s="3">
        <v>8194017491.6293497</v>
      </c>
      <c r="E140" s="2">
        <f>Table1[[#This Row],[Total sample area changing ownership in which buyer and seller names have a similarity score of &lt;70%  (ha)]]/Table1[[#This Row],[Total sample area (ha)]]</f>
        <v>5.7044515777881812E-2</v>
      </c>
    </row>
    <row r="141" spans="1:5" x14ac:dyDescent="0.25">
      <c r="A141">
        <v>2005</v>
      </c>
      <c r="B141" t="s">
        <v>41</v>
      </c>
      <c r="C141" s="3">
        <v>17198885.331952173</v>
      </c>
      <c r="D141" s="3">
        <v>483593036.604684</v>
      </c>
      <c r="E141" s="2">
        <f>Table1[[#This Row],[Total sample area changing ownership in which buyer and seller names have a similarity score of &lt;70%  (ha)]]/Table1[[#This Row],[Total sample area (ha)]]</f>
        <v>3.5564791115905797E-2</v>
      </c>
    </row>
    <row r="142" spans="1:5" x14ac:dyDescent="0.25">
      <c r="A142">
        <v>2005</v>
      </c>
      <c r="B142" t="s">
        <v>42</v>
      </c>
      <c r="C142" s="3">
        <v>551207404.86491883</v>
      </c>
      <c r="D142" s="3">
        <v>9735384197.2295647</v>
      </c>
      <c r="E142" s="2">
        <f>Table1[[#This Row],[Total sample area changing ownership in which buyer and seller names have a similarity score of &lt;70%  (ha)]]/Table1[[#This Row],[Total sample area (ha)]]</f>
        <v>5.6618967849443272E-2</v>
      </c>
    </row>
    <row r="143" spans="1:5" x14ac:dyDescent="0.25">
      <c r="A143">
        <v>2005</v>
      </c>
      <c r="B143" t="s">
        <v>43</v>
      </c>
      <c r="C143" s="3">
        <v>135728622.91541407</v>
      </c>
      <c r="D143" s="3">
        <v>6139186390.0980616</v>
      </c>
      <c r="E143" s="2">
        <f>Table1[[#This Row],[Total sample area changing ownership in which buyer and seller names have a similarity score of &lt;70%  (ha)]]/Table1[[#This Row],[Total sample area (ha)]]</f>
        <v>2.2108568512324654E-2</v>
      </c>
    </row>
    <row r="144" spans="1:5" x14ac:dyDescent="0.25">
      <c r="A144">
        <v>2005</v>
      </c>
      <c r="B144" t="s">
        <v>44</v>
      </c>
      <c r="C144" s="3">
        <v>445416463.87242121</v>
      </c>
      <c r="D144" s="3">
        <v>7222123692.6662216</v>
      </c>
      <c r="E144" s="2">
        <f>Table1[[#This Row],[Total sample area changing ownership in which buyer and seller names have a similarity score of &lt;70%  (ha)]]/Table1[[#This Row],[Total sample area (ha)]]</f>
        <v>6.1673890233245918E-2</v>
      </c>
    </row>
    <row r="145" spans="1:5" x14ac:dyDescent="0.25">
      <c r="A145">
        <v>2005</v>
      </c>
      <c r="B145" t="s">
        <v>45</v>
      </c>
      <c r="C145" s="3">
        <v>57305242.171569899</v>
      </c>
      <c r="D145" s="3">
        <v>1686841521.5196831</v>
      </c>
      <c r="E145" s="2">
        <f>Table1[[#This Row],[Total sample area changing ownership in which buyer and seller names have a similarity score of &lt;70%  (ha)]]/Table1[[#This Row],[Total sample area (ha)]]</f>
        <v>3.3971918191783274E-2</v>
      </c>
    </row>
    <row r="146" spans="1:5" x14ac:dyDescent="0.25">
      <c r="A146">
        <v>2005</v>
      </c>
      <c r="B146" t="s">
        <v>46</v>
      </c>
      <c r="C146" s="3">
        <v>53082515.694817513</v>
      </c>
      <c r="D146" s="3">
        <v>1902623538.653008</v>
      </c>
      <c r="E146" s="2">
        <f>Table1[[#This Row],[Total sample area changing ownership in which buyer and seller names have a similarity score of &lt;70%  (ha)]]/Table1[[#This Row],[Total sample area (ha)]]</f>
        <v>2.7899642055515674E-2</v>
      </c>
    </row>
    <row r="147" spans="1:5" x14ac:dyDescent="0.25">
      <c r="A147">
        <v>2005</v>
      </c>
      <c r="B147" t="s">
        <v>47</v>
      </c>
      <c r="C147" s="3">
        <v>121078266.87849508</v>
      </c>
      <c r="D147" s="3">
        <v>2389223372.566318</v>
      </c>
      <c r="E147" s="2">
        <f>Table1[[#This Row],[Total sample area changing ownership in which buyer and seller names have a similarity score of &lt;70%  (ha)]]/Table1[[#This Row],[Total sample area (ha)]]</f>
        <v>5.0676830081585141E-2</v>
      </c>
    </row>
    <row r="148" spans="1:5" x14ac:dyDescent="0.25">
      <c r="A148">
        <v>2005</v>
      </c>
      <c r="B148" t="s">
        <v>48</v>
      </c>
      <c r="C148" s="3">
        <v>450162452.04617184</v>
      </c>
      <c r="D148" s="3">
        <v>13671415050.17206</v>
      </c>
      <c r="E148" s="2">
        <f>Table1[[#This Row],[Total sample area changing ownership in which buyer and seller names have a similarity score of &lt;70%  (ha)]]/Table1[[#This Row],[Total sample area (ha)]]</f>
        <v>3.2927275661966418E-2</v>
      </c>
    </row>
    <row r="149" spans="1:5" x14ac:dyDescent="0.25">
      <c r="A149">
        <v>2005</v>
      </c>
      <c r="B149" t="s">
        <v>49</v>
      </c>
      <c r="C149" s="3">
        <v>5334675.761247986</v>
      </c>
      <c r="D149" s="3">
        <v>168085516.98680326</v>
      </c>
      <c r="E149" s="2">
        <f>Table1[[#This Row],[Total sample area changing ownership in which buyer and seller names have a similarity score of &lt;70%  (ha)]]/Table1[[#This Row],[Total sample area (ha)]]</f>
        <v>3.1737866872056694E-2</v>
      </c>
    </row>
    <row r="150" spans="1:5" x14ac:dyDescent="0.25">
      <c r="A150">
        <v>2005</v>
      </c>
      <c r="B150" t="s">
        <v>50</v>
      </c>
      <c r="C150" s="3">
        <v>36362288.890953928</v>
      </c>
      <c r="D150" s="3">
        <v>923918440.02015483</v>
      </c>
      <c r="E150" s="2">
        <f>Table1[[#This Row],[Total sample area changing ownership in which buyer and seller names have a similarity score of &lt;70%  (ha)]]/Table1[[#This Row],[Total sample area (ha)]]</f>
        <v>3.9356600448585813E-2</v>
      </c>
    </row>
    <row r="151" spans="1:5" x14ac:dyDescent="0.25">
      <c r="A151">
        <v>2005</v>
      </c>
      <c r="B151" t="s">
        <v>51</v>
      </c>
      <c r="C151" s="3">
        <v>37199009.286524735</v>
      </c>
      <c r="D151" s="3">
        <v>993475150.53358805</v>
      </c>
      <c r="E151" s="2">
        <f>Table1[[#This Row],[Total sample area changing ownership in which buyer and seller names have a similarity score of &lt;70%  (ha)]]/Table1[[#This Row],[Total sample area (ha)]]</f>
        <v>3.7443321321671136E-2</v>
      </c>
    </row>
    <row r="152" spans="1:5" x14ac:dyDescent="0.25">
      <c r="A152">
        <v>2005</v>
      </c>
      <c r="B152" t="s">
        <v>52</v>
      </c>
      <c r="C152" s="3">
        <v>32406554.00717764</v>
      </c>
      <c r="D152" s="3">
        <v>1692095891.9576046</v>
      </c>
      <c r="E152" s="2">
        <f>Table1[[#This Row],[Total sample area changing ownership in which buyer and seller names have a similarity score of &lt;70%  (ha)]]/Table1[[#This Row],[Total sample area (ha)]]</f>
        <v>1.9151724297188699E-2</v>
      </c>
    </row>
    <row r="153" spans="1:5" x14ac:dyDescent="0.25">
      <c r="A153">
        <v>2005</v>
      </c>
      <c r="B153" t="s">
        <v>53</v>
      </c>
      <c r="C153" s="3">
        <v>213338332.30230159</v>
      </c>
      <c r="D153" s="3">
        <v>4140533820.191299</v>
      </c>
      <c r="E153" s="2">
        <f>Table1[[#This Row],[Total sample area changing ownership in which buyer and seller names have a similarity score of &lt;70%  (ha)]]/Table1[[#This Row],[Total sample area (ha)]]</f>
        <v>5.152435448346248E-2</v>
      </c>
    </row>
    <row r="154" spans="1:5" x14ac:dyDescent="0.25">
      <c r="A154">
        <v>2005</v>
      </c>
      <c r="B154" t="s">
        <v>54</v>
      </c>
      <c r="C154" s="3">
        <v>91748342.569554806</v>
      </c>
      <c r="D154" s="3">
        <v>2486262800.4927673</v>
      </c>
      <c r="E154" s="2">
        <f>Table1[[#This Row],[Total sample area changing ownership in which buyer and seller names have a similarity score of &lt;70%  (ha)]]/Table1[[#This Row],[Total sample area (ha)]]</f>
        <v>3.6902109685014249E-2</v>
      </c>
    </row>
    <row r="155" spans="1:5" x14ac:dyDescent="0.25">
      <c r="A155">
        <v>2005</v>
      </c>
      <c r="B155" t="s">
        <v>55</v>
      </c>
      <c r="C155" s="3">
        <v>2707836.4821300944</v>
      </c>
      <c r="D155" s="3">
        <v>176874371.17358118</v>
      </c>
      <c r="E155" s="2">
        <f>Table1[[#This Row],[Total sample area changing ownership in which buyer and seller names have a similarity score of &lt;70%  (ha)]]/Table1[[#This Row],[Total sample area (ha)]]</f>
        <v>1.5309377295101022E-2</v>
      </c>
    </row>
    <row r="156" spans="1:5" x14ac:dyDescent="0.25">
      <c r="A156">
        <v>2005</v>
      </c>
      <c r="B156" t="s">
        <v>56</v>
      </c>
      <c r="C156" s="3">
        <v>278488022.82221621</v>
      </c>
      <c r="D156" s="3">
        <v>6057846048.1470757</v>
      </c>
      <c r="E156" s="2">
        <f>Table1[[#This Row],[Total sample area changing ownership in which buyer and seller names have a similarity score of &lt;70%  (ha)]]/Table1[[#This Row],[Total sample area (ha)]]</f>
        <v>4.5971459262718943E-2</v>
      </c>
    </row>
    <row r="157" spans="1:5" x14ac:dyDescent="0.25">
      <c r="A157">
        <v>2005</v>
      </c>
      <c r="B157" t="s">
        <v>57</v>
      </c>
      <c r="C157" s="3">
        <v>218730899.48904234</v>
      </c>
      <c r="D157" s="3">
        <v>6194593224.5974894</v>
      </c>
      <c r="E157" s="2">
        <f>Table1[[#This Row],[Total sample area changing ownership in which buyer and seller names have a similarity score of &lt;70%  (ha)]]/Table1[[#This Row],[Total sample area (ha)]]</f>
        <v>3.5309969768556514E-2</v>
      </c>
    </row>
    <row r="158" spans="1:5" x14ac:dyDescent="0.25">
      <c r="A158">
        <v>2005</v>
      </c>
      <c r="B158" t="s">
        <v>58</v>
      </c>
      <c r="C158" s="3">
        <v>584616852.11495674</v>
      </c>
      <c r="D158" s="3">
        <v>16008662358.801149</v>
      </c>
      <c r="E158" s="2">
        <f>Table1[[#This Row],[Total sample area changing ownership in which buyer and seller names have a similarity score of &lt;70%  (ha)]]/Table1[[#This Row],[Total sample area (ha)]]</f>
        <v>3.6518782082598518E-2</v>
      </c>
    </row>
    <row r="159" spans="1:5" x14ac:dyDescent="0.25">
      <c r="A159">
        <v>2005</v>
      </c>
      <c r="B159" t="s">
        <v>59</v>
      </c>
      <c r="C159" s="3">
        <v>253955000.83477131</v>
      </c>
      <c r="D159" s="3">
        <v>9187487259.4882565</v>
      </c>
      <c r="E159" s="2">
        <f>Table1[[#This Row],[Total sample area changing ownership in which buyer and seller names have a similarity score of &lt;70%  (ha)]]/Table1[[#This Row],[Total sample area (ha)]]</f>
        <v>2.7641398966023339E-2</v>
      </c>
    </row>
    <row r="160" spans="1:5" x14ac:dyDescent="0.25">
      <c r="A160">
        <v>2005</v>
      </c>
      <c r="B160" t="s">
        <v>60</v>
      </c>
      <c r="C160" s="3">
        <v>152486340.69215369</v>
      </c>
      <c r="D160" s="3">
        <v>5119544397.5251875</v>
      </c>
      <c r="E160" s="2">
        <f>Table1[[#This Row],[Total sample area changing ownership in which buyer and seller names have a similarity score of &lt;70%  (ha)]]/Table1[[#This Row],[Total sample area (ha)]]</f>
        <v>2.978513884279748E-2</v>
      </c>
    </row>
    <row r="161" spans="1:5" x14ac:dyDescent="0.25">
      <c r="A161">
        <v>2005</v>
      </c>
      <c r="B161" t="s">
        <v>61</v>
      </c>
      <c r="C161" s="3">
        <v>145269200.74478108</v>
      </c>
      <c r="D161" s="3">
        <v>1536122238.675034</v>
      </c>
      <c r="E161" s="2">
        <f>Table1[[#This Row],[Total sample area changing ownership in which buyer and seller names have a similarity score of &lt;70%  (ha)]]/Table1[[#This Row],[Total sample area (ha)]]</f>
        <v>9.4568776551325423E-2</v>
      </c>
    </row>
    <row r="162" spans="1:5" x14ac:dyDescent="0.25">
      <c r="A162">
        <v>2005</v>
      </c>
      <c r="B162" t="s">
        <v>62</v>
      </c>
      <c r="C162" s="3">
        <v>37575035.177523755</v>
      </c>
      <c r="D162" s="3">
        <v>765170014.02550793</v>
      </c>
      <c r="E162" s="2">
        <f>Table1[[#This Row],[Total sample area changing ownership in which buyer and seller names have a similarity score of &lt;70%  (ha)]]/Table1[[#This Row],[Total sample area (ha)]]</f>
        <v>4.9106779524519036E-2</v>
      </c>
    </row>
    <row r="163" spans="1:5" x14ac:dyDescent="0.25">
      <c r="A163">
        <v>2005</v>
      </c>
      <c r="B163" t="s">
        <v>63</v>
      </c>
      <c r="C163" s="3">
        <v>436757552.57713473</v>
      </c>
      <c r="D163" s="3">
        <v>8680271685.9387074</v>
      </c>
      <c r="E163" s="2">
        <f>Table1[[#This Row],[Total sample area changing ownership in which buyer and seller names have a similarity score of &lt;70%  (ha)]]/Table1[[#This Row],[Total sample area (ha)]]</f>
        <v>5.0316115483417918E-2</v>
      </c>
    </row>
    <row r="164" spans="1:5" x14ac:dyDescent="0.25">
      <c r="A164">
        <v>2005</v>
      </c>
      <c r="B164" t="s">
        <v>64</v>
      </c>
      <c r="C164" s="3">
        <v>99275565.59322682</v>
      </c>
      <c r="D164" s="3">
        <v>3350263598.1357517</v>
      </c>
      <c r="E164" s="2">
        <f>Table1[[#This Row],[Total sample area changing ownership in which buyer and seller names have a similarity score of &lt;70%  (ha)]]/Table1[[#This Row],[Total sample area (ha)]]</f>
        <v>2.9632165555112899E-2</v>
      </c>
    </row>
    <row r="165" spans="1:5" x14ac:dyDescent="0.25">
      <c r="A165">
        <v>2005</v>
      </c>
      <c r="B165" t="s">
        <v>65</v>
      </c>
      <c r="C165" s="3">
        <v>217986665.34931073</v>
      </c>
      <c r="D165" s="3">
        <v>4593011656.6171112</v>
      </c>
      <c r="E165" s="2">
        <f>Table1[[#This Row],[Total sample area changing ownership in which buyer and seller names have a similarity score of &lt;70%  (ha)]]/Table1[[#This Row],[Total sample area (ha)]]</f>
        <v>4.7460507755354653E-2</v>
      </c>
    </row>
    <row r="166" spans="1:5" x14ac:dyDescent="0.25">
      <c r="A166">
        <v>2005</v>
      </c>
      <c r="B166" t="s">
        <v>66</v>
      </c>
      <c r="C166" s="3">
        <v>77354840.444397688</v>
      </c>
      <c r="D166" s="3">
        <v>1975477819.7087812</v>
      </c>
      <c r="E166" s="2">
        <f>Table1[[#This Row],[Total sample area changing ownership in which buyer and seller names have a similarity score of &lt;70%  (ha)]]/Table1[[#This Row],[Total sample area (ha)]]</f>
        <v>3.9157534279884297E-2</v>
      </c>
    </row>
    <row r="167" spans="1:5" x14ac:dyDescent="0.25">
      <c r="A167">
        <v>2005</v>
      </c>
      <c r="B167" t="s">
        <v>67</v>
      </c>
      <c r="C167" s="3">
        <v>3193124.5768088433</v>
      </c>
      <c r="D167" s="3">
        <v>160596985.75560415</v>
      </c>
      <c r="E167" s="2">
        <f>Table1[[#This Row],[Total sample area changing ownership in which buyer and seller names have a similarity score of &lt;70%  (ha)]]/Table1[[#This Row],[Total sample area (ha)]]</f>
        <v>1.9882842519025404E-2</v>
      </c>
    </row>
    <row r="168" spans="1:5" x14ac:dyDescent="0.25">
      <c r="A168">
        <v>2005</v>
      </c>
      <c r="B168" t="s">
        <v>68</v>
      </c>
      <c r="C168" s="3">
        <v>215347541.38355333</v>
      </c>
      <c r="D168" s="3">
        <v>5192314693.6806631</v>
      </c>
      <c r="E168" s="2">
        <f>Table1[[#This Row],[Total sample area changing ownership in which buyer and seller names have a similarity score of &lt;70%  (ha)]]/Table1[[#This Row],[Total sample area (ha)]]</f>
        <v>4.1474285379051332E-2</v>
      </c>
    </row>
    <row r="169" spans="1:5" x14ac:dyDescent="0.25">
      <c r="A169">
        <v>2005</v>
      </c>
      <c r="B169" t="s">
        <v>69</v>
      </c>
      <c r="C169" s="3">
        <v>56708908.204930574</v>
      </c>
      <c r="D169" s="3">
        <v>1685687084.5564997</v>
      </c>
      <c r="E169" s="2">
        <f>Table1[[#This Row],[Total sample area changing ownership in which buyer and seller names have a similarity score of &lt;70%  (ha)]]/Table1[[#This Row],[Total sample area (ha)]]</f>
        <v>3.3641420596071399E-2</v>
      </c>
    </row>
    <row r="170" spans="1:5" x14ac:dyDescent="0.25">
      <c r="A170">
        <v>2005</v>
      </c>
      <c r="B170" t="s">
        <v>70</v>
      </c>
      <c r="C170" s="3">
        <v>7455310.5387474904</v>
      </c>
      <c r="D170" s="3">
        <v>347968057.38983667</v>
      </c>
      <c r="E170" s="2">
        <f>Table1[[#This Row],[Total sample area changing ownership in which buyer and seller names have a similarity score of &lt;70%  (ha)]]/Table1[[#This Row],[Total sample area (ha)]]</f>
        <v>2.14252727525364E-2</v>
      </c>
    </row>
    <row r="171" spans="1:5" x14ac:dyDescent="0.25">
      <c r="A171">
        <v>2005</v>
      </c>
      <c r="B171" t="s">
        <v>71</v>
      </c>
      <c r="C171" s="3">
        <v>118281394.71810383</v>
      </c>
      <c r="D171" s="3">
        <v>3380746462.6670275</v>
      </c>
      <c r="E171" s="2">
        <f>Table1[[#This Row],[Total sample area changing ownership in which buyer and seller names have a similarity score of &lt;70%  (ha)]]/Table1[[#This Row],[Total sample area (ha)]]</f>
        <v>3.4986768757806569E-2</v>
      </c>
    </row>
    <row r="172" spans="1:5" x14ac:dyDescent="0.25">
      <c r="A172">
        <v>2005</v>
      </c>
      <c r="B172" t="s">
        <v>72</v>
      </c>
      <c r="C172" s="3">
        <v>112657237.42085183</v>
      </c>
      <c r="D172" s="3">
        <v>2123157717.5467482</v>
      </c>
      <c r="E172" s="2">
        <f>Table1[[#This Row],[Total sample area changing ownership in which buyer and seller names have a similarity score of &lt;70%  (ha)]]/Table1[[#This Row],[Total sample area (ha)]]</f>
        <v>5.3061172276463869E-2</v>
      </c>
    </row>
    <row r="173" spans="1:5" x14ac:dyDescent="0.25">
      <c r="A173">
        <v>2005</v>
      </c>
      <c r="B173" t="s">
        <v>73</v>
      </c>
      <c r="C173" s="3">
        <v>54547156.802260004</v>
      </c>
      <c r="D173" s="3">
        <v>1054597979.0243266</v>
      </c>
      <c r="E173" s="2">
        <f>Table1[[#This Row],[Total sample area changing ownership in which buyer and seller names have a similarity score of &lt;70%  (ha)]]/Table1[[#This Row],[Total sample area (ha)]]</f>
        <v>5.1723175927878159E-2</v>
      </c>
    </row>
    <row r="174" spans="1:5" x14ac:dyDescent="0.25">
      <c r="A174">
        <v>2005</v>
      </c>
      <c r="B174" t="s">
        <v>74</v>
      </c>
      <c r="C174" s="3">
        <v>82395526.077058196</v>
      </c>
      <c r="D174" s="3">
        <v>2496172343.5663042</v>
      </c>
      <c r="E174" s="2">
        <f>Table1[[#This Row],[Total sample area changing ownership in which buyer and seller names have a similarity score of &lt;70%  (ha)]]/Table1[[#This Row],[Total sample area (ha)]]</f>
        <v>3.30087488908474E-2</v>
      </c>
    </row>
    <row r="175" spans="1:5" x14ac:dyDescent="0.25">
      <c r="A175">
        <v>2005</v>
      </c>
      <c r="B175" t="s">
        <v>75</v>
      </c>
      <c r="C175" s="3">
        <v>561091124.84541392</v>
      </c>
      <c r="D175" s="3">
        <v>9307966806.8236008</v>
      </c>
      <c r="E175" s="2">
        <f>Table1[[#This Row],[Total sample area changing ownership in which buyer and seller names have a similarity score of &lt;70%  (ha)]]/Table1[[#This Row],[Total sample area (ha)]]</f>
        <v>6.0280739767365976E-2</v>
      </c>
    </row>
    <row r="176" spans="1:5" x14ac:dyDescent="0.25">
      <c r="A176">
        <v>2005</v>
      </c>
      <c r="B176" t="s">
        <v>76</v>
      </c>
      <c r="C176" s="3">
        <v>141234666.7563678</v>
      </c>
      <c r="D176" s="3">
        <v>2997806237.0823407</v>
      </c>
      <c r="E176" s="2">
        <f>Table1[[#This Row],[Total sample area changing ownership in which buyer and seller names have a similarity score of &lt;70%  (ha)]]/Table1[[#This Row],[Total sample area (ha)]]</f>
        <v>4.7112673597552633E-2</v>
      </c>
    </row>
    <row r="177" spans="1:5" x14ac:dyDescent="0.25">
      <c r="A177">
        <v>2005</v>
      </c>
      <c r="B177" t="s">
        <v>77</v>
      </c>
      <c r="C177" s="3">
        <v>460974094.69341046</v>
      </c>
      <c r="D177" s="3">
        <v>8316137001.4886303</v>
      </c>
      <c r="E177" s="2">
        <f>Table1[[#This Row],[Total sample area changing ownership in which buyer and seller names have a similarity score of &lt;70%  (ha)]]/Table1[[#This Row],[Total sample area (ha)]]</f>
        <v>5.5431277119520013E-2</v>
      </c>
    </row>
    <row r="178" spans="1:5" x14ac:dyDescent="0.25">
      <c r="A178">
        <v>2005</v>
      </c>
      <c r="B178" t="s">
        <v>78</v>
      </c>
      <c r="C178" s="3">
        <v>69009522.209949851</v>
      </c>
      <c r="D178" s="3">
        <v>2458731559.2459636</v>
      </c>
      <c r="E178" s="2">
        <f>Table1[[#This Row],[Total sample area changing ownership in which buyer and seller names have a similarity score of &lt;70%  (ha)]]/Table1[[#This Row],[Total sample area (ha)]]</f>
        <v>2.806712345251447E-2</v>
      </c>
    </row>
    <row r="179" spans="1:5" x14ac:dyDescent="0.25">
      <c r="A179">
        <v>2005</v>
      </c>
      <c r="B179" t="s">
        <v>79</v>
      </c>
      <c r="C179" s="3">
        <v>305693714.67116719</v>
      </c>
      <c r="D179" s="3">
        <v>5585680451.6382742</v>
      </c>
      <c r="E179" s="2">
        <f>Table1[[#This Row],[Total sample area changing ownership in which buyer and seller names have a similarity score of &lt;70%  (ha)]]/Table1[[#This Row],[Total sample area (ha)]]</f>
        <v>5.4728106506971332E-2</v>
      </c>
    </row>
    <row r="180" spans="1:5" x14ac:dyDescent="0.25">
      <c r="A180">
        <v>2005</v>
      </c>
      <c r="B180" t="s">
        <v>80</v>
      </c>
      <c r="C180" s="3">
        <v>31239574.102440048</v>
      </c>
      <c r="D180" s="3">
        <v>865886939.68452227</v>
      </c>
      <c r="E180" s="2">
        <f>Table1[[#This Row],[Total sample area changing ownership in which buyer and seller names have a similarity score of &lt;70%  (ha)]]/Table1[[#This Row],[Total sample area (ha)]]</f>
        <v>3.6078121369773626E-2</v>
      </c>
    </row>
    <row r="181" spans="1:5" x14ac:dyDescent="0.25">
      <c r="A181">
        <v>2005</v>
      </c>
      <c r="B181" t="s">
        <v>81</v>
      </c>
      <c r="C181" s="3">
        <v>917251540.23583162</v>
      </c>
      <c r="D181" s="3">
        <v>75778253132.205215</v>
      </c>
      <c r="E181" s="2">
        <f>Table1[[#This Row],[Total sample area changing ownership in which buyer and seller names have a similarity score of &lt;70%  (ha)]]/Table1[[#This Row],[Total sample area (ha)]]</f>
        <v>1.2104416535382053E-2</v>
      </c>
    </row>
    <row r="182" spans="1:5" x14ac:dyDescent="0.25">
      <c r="A182">
        <v>2005</v>
      </c>
      <c r="B182" t="s">
        <v>82</v>
      </c>
      <c r="C182" s="3">
        <v>280006940.52462757</v>
      </c>
      <c r="D182" s="3">
        <v>6011520792.8512974</v>
      </c>
      <c r="E182" s="2">
        <f>Table1[[#This Row],[Total sample area changing ownership in which buyer and seller names have a similarity score of &lt;70%  (ha)]]/Table1[[#This Row],[Total sample area (ha)]]</f>
        <v>4.6578386763230131E-2</v>
      </c>
    </row>
    <row r="183" spans="1:5" x14ac:dyDescent="0.25">
      <c r="A183">
        <v>2005</v>
      </c>
      <c r="B183" t="s">
        <v>83</v>
      </c>
      <c r="C183" s="3">
        <v>189257346.79945156</v>
      </c>
      <c r="D183" s="3">
        <v>5897494666.7812386</v>
      </c>
      <c r="E183" s="2">
        <f>Table1[[#This Row],[Total sample area changing ownership in which buyer and seller names have a similarity score of &lt;70%  (ha)]]/Table1[[#This Row],[Total sample area (ha)]]</f>
        <v>3.2091143357107145E-2</v>
      </c>
    </row>
    <row r="184" spans="1:5" x14ac:dyDescent="0.25">
      <c r="A184">
        <v>2005</v>
      </c>
      <c r="B184" t="s">
        <v>84</v>
      </c>
      <c r="C184" s="3">
        <v>94075719.230085939</v>
      </c>
      <c r="D184" s="3">
        <v>2772147009.9641819</v>
      </c>
      <c r="E184" s="2">
        <f>Table1[[#This Row],[Total sample area changing ownership in which buyer and seller names have a similarity score of &lt;70%  (ha)]]/Table1[[#This Row],[Total sample area (ha)]]</f>
        <v>3.3936049889107964E-2</v>
      </c>
    </row>
    <row r="185" spans="1:5" x14ac:dyDescent="0.25">
      <c r="A185">
        <v>2005</v>
      </c>
      <c r="B185" t="s">
        <v>85</v>
      </c>
      <c r="C185" s="3">
        <v>103107274.55942631</v>
      </c>
      <c r="D185" s="3">
        <v>3916672169.6934109</v>
      </c>
      <c r="E185" s="2">
        <f>Table1[[#This Row],[Total sample area changing ownership in which buyer and seller names have a similarity score of &lt;70%  (ha)]]/Table1[[#This Row],[Total sample area (ha)]]</f>
        <v>2.6325224601960327E-2</v>
      </c>
    </row>
    <row r="186" spans="1:5" x14ac:dyDescent="0.25">
      <c r="A186">
        <v>2005</v>
      </c>
      <c r="B186" t="s">
        <v>86</v>
      </c>
      <c r="C186" s="3">
        <v>138734728.31816566</v>
      </c>
      <c r="D186" s="3">
        <v>4608899752.9491873</v>
      </c>
      <c r="E186" s="2">
        <f>Table1[[#This Row],[Total sample area changing ownership in which buyer and seller names have a similarity score of &lt;70%  (ha)]]/Table1[[#This Row],[Total sample area (ha)]]</f>
        <v>3.0101485333759049E-2</v>
      </c>
    </row>
    <row r="187" spans="1:5" x14ac:dyDescent="0.25">
      <c r="A187">
        <v>2005</v>
      </c>
      <c r="B187" t="s">
        <v>87</v>
      </c>
      <c r="C187" s="3">
        <v>594782533.28452611</v>
      </c>
      <c r="D187" s="3">
        <v>20493274294.205448</v>
      </c>
      <c r="E187" s="2">
        <f>Table1[[#This Row],[Total sample area changing ownership in which buyer and seller names have a similarity score of &lt;70%  (ha)]]/Table1[[#This Row],[Total sample area (ha)]]</f>
        <v>2.9023304170222478E-2</v>
      </c>
    </row>
    <row r="188" spans="1:5" x14ac:dyDescent="0.25">
      <c r="A188">
        <v>2005</v>
      </c>
      <c r="B188" t="s">
        <v>88</v>
      </c>
      <c r="C188" s="3">
        <v>172240393.95967174</v>
      </c>
      <c r="D188" s="3">
        <v>9445646570.087038</v>
      </c>
      <c r="E188" s="2">
        <f>Table1[[#This Row],[Total sample area changing ownership in which buyer and seller names have a similarity score of &lt;70%  (ha)]]/Table1[[#This Row],[Total sample area (ha)]]</f>
        <v>1.8234897175290418E-2</v>
      </c>
    </row>
    <row r="189" spans="1:5" x14ac:dyDescent="0.25">
      <c r="A189">
        <v>2005</v>
      </c>
      <c r="B189" t="s">
        <v>89</v>
      </c>
      <c r="C189" s="3">
        <v>367261567.68855941</v>
      </c>
      <c r="D189" s="3">
        <v>9495741803.682724</v>
      </c>
      <c r="E189" s="2">
        <f>Table1[[#This Row],[Total sample area changing ownership in which buyer and seller names have a similarity score of &lt;70%  (ha)]]/Table1[[#This Row],[Total sample area (ha)]]</f>
        <v>3.8676448378801194E-2</v>
      </c>
    </row>
    <row r="190" spans="1:5" x14ac:dyDescent="0.25">
      <c r="A190">
        <v>2005</v>
      </c>
      <c r="B190" t="s">
        <v>90</v>
      </c>
      <c r="C190" s="3">
        <v>87860104.591701657</v>
      </c>
      <c r="D190" s="3">
        <v>2798721397.8609352</v>
      </c>
      <c r="E190" s="2">
        <f>Table1[[#This Row],[Total sample area changing ownership in which buyer and seller names have a similarity score of &lt;70%  (ha)]]/Table1[[#This Row],[Total sample area (ha)]]</f>
        <v>3.1392944170453407E-2</v>
      </c>
    </row>
    <row r="191" spans="1:5" x14ac:dyDescent="0.25">
      <c r="A191">
        <v>2005</v>
      </c>
      <c r="B191" t="s">
        <v>91</v>
      </c>
      <c r="C191" s="3">
        <v>2069166396.5991216</v>
      </c>
      <c r="D191" s="3">
        <v>24129149567.835094</v>
      </c>
      <c r="E191" s="2">
        <f>Table1[[#This Row],[Total sample area changing ownership in which buyer and seller names have a similarity score of &lt;70%  (ha)]]/Table1[[#This Row],[Total sample area (ha)]]</f>
        <v>8.5753805403791961E-2</v>
      </c>
    </row>
    <row r="192" spans="1:5" x14ac:dyDescent="0.25">
      <c r="A192">
        <v>2005</v>
      </c>
      <c r="B192" t="s">
        <v>92</v>
      </c>
      <c r="C192" s="3">
        <v>255081307.10357875</v>
      </c>
      <c r="D192" s="3">
        <v>5903633792.2475529</v>
      </c>
      <c r="E192" s="2">
        <f>Table1[[#This Row],[Total sample area changing ownership in which buyer and seller names have a similarity score of &lt;70%  (ha)]]/Table1[[#This Row],[Total sample area (ha)]]</f>
        <v>4.3207508473601913E-2</v>
      </c>
    </row>
    <row r="193" spans="1:5" x14ac:dyDescent="0.25">
      <c r="A193">
        <v>2005</v>
      </c>
      <c r="B193" t="s">
        <v>93</v>
      </c>
      <c r="C193" s="3">
        <v>41749389.218557306</v>
      </c>
      <c r="D193" s="3">
        <v>1271208544.5839853</v>
      </c>
      <c r="E193" s="2">
        <f>Table1[[#This Row],[Total sample area changing ownership in which buyer and seller names have a similarity score of &lt;70%  (ha)]]/Table1[[#This Row],[Total sample area (ha)]]</f>
        <v>3.2842281776999993E-2</v>
      </c>
    </row>
    <row r="194" spans="1:5" x14ac:dyDescent="0.25">
      <c r="A194">
        <v>2005</v>
      </c>
      <c r="B194" t="s">
        <v>94</v>
      </c>
      <c r="C194" s="3">
        <v>11948066.429210478</v>
      </c>
      <c r="D194" s="3">
        <v>869768388.26848328</v>
      </c>
      <c r="E194" s="2">
        <f>Table1[[#This Row],[Total sample area changing ownership in which buyer and seller names have a similarity score of &lt;70%  (ha)]]/Table1[[#This Row],[Total sample area (ha)]]</f>
        <v>1.3737066775899316E-2</v>
      </c>
    </row>
    <row r="195" spans="1:5" x14ac:dyDescent="0.25">
      <c r="A195">
        <v>2005</v>
      </c>
      <c r="B195" t="s">
        <v>95</v>
      </c>
      <c r="C195" s="3">
        <v>112788800.20883204</v>
      </c>
      <c r="D195" s="3">
        <v>3030045676.142077</v>
      </c>
      <c r="E195" s="2">
        <f>Table1[[#This Row],[Total sample area changing ownership in which buyer and seller names have a similarity score of &lt;70%  (ha)]]/Table1[[#This Row],[Total sample area (ha)]]</f>
        <v>3.7223465341432511E-2</v>
      </c>
    </row>
    <row r="196" spans="1:5" x14ac:dyDescent="0.25">
      <c r="A196">
        <v>2006</v>
      </c>
      <c r="B196" t="s">
        <v>0</v>
      </c>
      <c r="C196" s="3">
        <v>6211741.1534398859</v>
      </c>
      <c r="D196" s="3">
        <v>187474590.39622432</v>
      </c>
      <c r="E196" s="2">
        <f>Table1[[#This Row],[Total sample area changing ownership in which buyer and seller names have a similarity score of &lt;70%  (ha)]]/Table1[[#This Row],[Total sample area (ha)]]</f>
        <v>3.3133776371035019E-2</v>
      </c>
    </row>
    <row r="197" spans="1:5" x14ac:dyDescent="0.25">
      <c r="A197">
        <v>2006</v>
      </c>
      <c r="B197" t="s">
        <v>1</v>
      </c>
      <c r="C197" s="3">
        <v>275922047.87708616</v>
      </c>
      <c r="D197" s="3">
        <v>6553523654.3168087</v>
      </c>
      <c r="E197" s="2">
        <f>Table1[[#This Row],[Total sample area changing ownership in which buyer and seller names have a similarity score of &lt;70%  (ha)]]/Table1[[#This Row],[Total sample area (ha)]]</f>
        <v>4.2102853736605682E-2</v>
      </c>
    </row>
    <row r="198" spans="1:5" x14ac:dyDescent="0.25">
      <c r="A198">
        <v>2006</v>
      </c>
      <c r="B198" t="s">
        <v>2</v>
      </c>
      <c r="C198" s="3">
        <v>11450556.334172884</v>
      </c>
      <c r="D198" s="3">
        <v>361063821.48702472</v>
      </c>
      <c r="E198" s="2">
        <f>Table1[[#This Row],[Total sample area changing ownership in which buyer and seller names have a similarity score of &lt;70%  (ha)]]/Table1[[#This Row],[Total sample area (ha)]]</f>
        <v>3.1713385979836736E-2</v>
      </c>
    </row>
    <row r="199" spans="1:5" x14ac:dyDescent="0.25">
      <c r="A199">
        <v>2006</v>
      </c>
      <c r="B199" t="s">
        <v>3</v>
      </c>
      <c r="C199" s="3">
        <v>1521280955.8514707</v>
      </c>
      <c r="D199" s="3">
        <v>20904282546.882317</v>
      </c>
      <c r="E199" s="2">
        <f>Table1[[#This Row],[Total sample area changing ownership in which buyer and seller names have a similarity score of &lt;70%  (ha)]]/Table1[[#This Row],[Total sample area (ha)]]</f>
        <v>7.2773650683283356E-2</v>
      </c>
    </row>
    <row r="200" spans="1:5" x14ac:dyDescent="0.25">
      <c r="A200">
        <v>2006</v>
      </c>
      <c r="B200" t="s">
        <v>4</v>
      </c>
      <c r="C200" s="3">
        <v>97095499.842761606</v>
      </c>
      <c r="D200" s="3">
        <v>2954593199.2488275</v>
      </c>
      <c r="E200" s="2">
        <f>Table1[[#This Row],[Total sample area changing ownership in which buyer and seller names have a similarity score of &lt;70%  (ha)]]/Table1[[#This Row],[Total sample area (ha)]]</f>
        <v>3.286256120383918E-2</v>
      </c>
    </row>
    <row r="201" spans="1:5" x14ac:dyDescent="0.25">
      <c r="A201">
        <v>2006</v>
      </c>
      <c r="B201" t="s">
        <v>5</v>
      </c>
      <c r="C201" s="3">
        <v>48787937.068950027</v>
      </c>
      <c r="D201" s="3">
        <v>1752275286.2573087</v>
      </c>
      <c r="E201" s="2">
        <f>Table1[[#This Row],[Total sample area changing ownership in which buyer and seller names have a similarity score of &lt;70%  (ha)]]/Table1[[#This Row],[Total sample area (ha)]]</f>
        <v>2.784262122029716E-2</v>
      </c>
    </row>
    <row r="202" spans="1:5" x14ac:dyDescent="0.25">
      <c r="A202">
        <v>2006</v>
      </c>
      <c r="B202" t="s">
        <v>6</v>
      </c>
      <c r="C202" s="3">
        <v>19145608.684242073</v>
      </c>
      <c r="D202" s="3">
        <v>756389745.648121</v>
      </c>
      <c r="E202" s="2">
        <f>Table1[[#This Row],[Total sample area changing ownership in which buyer and seller names have a similarity score of &lt;70%  (ha)]]/Table1[[#This Row],[Total sample area (ha)]]</f>
        <v>2.5311830037882052E-2</v>
      </c>
    </row>
    <row r="203" spans="1:5" x14ac:dyDescent="0.25">
      <c r="A203">
        <v>2006</v>
      </c>
      <c r="B203" t="s">
        <v>7</v>
      </c>
      <c r="C203" s="3">
        <v>79089681.87934193</v>
      </c>
      <c r="D203" s="3">
        <v>1709416815.1722019</v>
      </c>
      <c r="E203" s="2">
        <f>Table1[[#This Row],[Total sample area changing ownership in which buyer and seller names have a similarity score of &lt;70%  (ha)]]/Table1[[#This Row],[Total sample area (ha)]]</f>
        <v>4.6267055043198842E-2</v>
      </c>
    </row>
    <row r="204" spans="1:5" x14ac:dyDescent="0.25">
      <c r="A204">
        <v>2006</v>
      </c>
      <c r="B204" t="s">
        <v>8</v>
      </c>
      <c r="C204" s="3">
        <v>279868410.12700421</v>
      </c>
      <c r="D204" s="3">
        <v>7813024477.0368509</v>
      </c>
      <c r="E204" s="2">
        <f>Table1[[#This Row],[Total sample area changing ownership in which buyer and seller names have a similarity score of &lt;70%  (ha)]]/Table1[[#This Row],[Total sample area (ha)]]</f>
        <v>3.5820751739555082E-2</v>
      </c>
    </row>
    <row r="205" spans="1:5" x14ac:dyDescent="0.25">
      <c r="A205">
        <v>2006</v>
      </c>
      <c r="B205" t="s">
        <v>9</v>
      </c>
      <c r="C205" s="3">
        <v>30270460.790557303</v>
      </c>
      <c r="D205" s="3">
        <v>1240391086.8446863</v>
      </c>
      <c r="E205" s="2">
        <f>Table1[[#This Row],[Total sample area changing ownership in which buyer and seller names have a similarity score of &lt;70%  (ha)]]/Table1[[#This Row],[Total sample area (ha)]]</f>
        <v>2.4403965097459276E-2</v>
      </c>
    </row>
    <row r="206" spans="1:5" x14ac:dyDescent="0.25">
      <c r="A206">
        <v>2006</v>
      </c>
      <c r="B206" t="s">
        <v>10</v>
      </c>
      <c r="C206" s="3">
        <v>477955294.09928989</v>
      </c>
      <c r="D206" s="3">
        <v>13448444342.170555</v>
      </c>
      <c r="E206" s="2">
        <f>Table1[[#This Row],[Total sample area changing ownership in which buyer and seller names have a similarity score of &lt;70%  (ha)]]/Table1[[#This Row],[Total sample area (ha)]]</f>
        <v>3.5539820215529018E-2</v>
      </c>
    </row>
    <row r="207" spans="1:5" x14ac:dyDescent="0.25">
      <c r="A207">
        <v>2006</v>
      </c>
      <c r="B207" t="s">
        <v>11</v>
      </c>
      <c r="C207" s="3">
        <v>3286314137.5408101</v>
      </c>
      <c r="D207" s="3">
        <v>38664190732.586418</v>
      </c>
      <c r="E207" s="2">
        <f>Table1[[#This Row],[Total sample area changing ownership in which buyer and seller names have a similarity score of &lt;70%  (ha)]]/Table1[[#This Row],[Total sample area (ha)]]</f>
        <v>8.4996325418265753E-2</v>
      </c>
    </row>
    <row r="208" spans="1:5" x14ac:dyDescent="0.25">
      <c r="A208">
        <v>2006</v>
      </c>
      <c r="B208" t="s">
        <v>12</v>
      </c>
      <c r="C208" s="3">
        <v>1147669307.1402993</v>
      </c>
      <c r="D208" s="3">
        <v>17922446806.334259</v>
      </c>
      <c r="E208" s="2">
        <f>Table1[[#This Row],[Total sample area changing ownership in which buyer and seller names have a similarity score of &lt;70%  (ha)]]/Table1[[#This Row],[Total sample area (ha)]]</f>
        <v>6.4035302743076533E-2</v>
      </c>
    </row>
    <row r="209" spans="1:5" x14ac:dyDescent="0.25">
      <c r="A209">
        <v>2006</v>
      </c>
      <c r="B209" t="s">
        <v>13</v>
      </c>
      <c r="C209" s="3">
        <v>204181.28409199978</v>
      </c>
      <c r="D209" s="3">
        <v>15974732.733736061</v>
      </c>
      <c r="E209" s="2">
        <f>Table1[[#This Row],[Total sample area changing ownership in which buyer and seller names have a similarity score of &lt;70%  (ha)]]/Table1[[#This Row],[Total sample area (ha)]]</f>
        <v>1.2781514876978307E-2</v>
      </c>
    </row>
    <row r="210" spans="1:5" x14ac:dyDescent="0.25">
      <c r="A210">
        <v>2006</v>
      </c>
      <c r="B210" t="s">
        <v>14</v>
      </c>
      <c r="C210" s="3">
        <v>15698785.593639467</v>
      </c>
      <c r="D210" s="3">
        <v>410995259.55364442</v>
      </c>
      <c r="E210" s="2">
        <f>Table1[[#This Row],[Total sample area changing ownership in which buyer and seller names have a similarity score of &lt;70%  (ha)]]/Table1[[#This Row],[Total sample area (ha)]]</f>
        <v>3.8196999183613238E-2</v>
      </c>
    </row>
    <row r="211" spans="1:5" x14ac:dyDescent="0.25">
      <c r="A211">
        <v>2006</v>
      </c>
      <c r="B211" t="s">
        <v>15</v>
      </c>
      <c r="C211" s="3">
        <v>184871238.08015627</v>
      </c>
      <c r="D211" s="3">
        <v>4668950294.9386053</v>
      </c>
      <c r="E211" s="2">
        <f>Table1[[#This Row],[Total sample area changing ownership in which buyer and seller names have a similarity score of &lt;70%  (ha)]]/Table1[[#This Row],[Total sample area (ha)]]</f>
        <v>3.9595889097505853E-2</v>
      </c>
    </row>
    <row r="212" spans="1:5" x14ac:dyDescent="0.25">
      <c r="A212">
        <v>2006</v>
      </c>
      <c r="B212" t="s">
        <v>16</v>
      </c>
      <c r="C212" s="3">
        <v>640083.5724549985</v>
      </c>
      <c r="D212" s="3">
        <v>66701994.991389871</v>
      </c>
      <c r="E212" s="2">
        <f>Table1[[#This Row],[Total sample area changing ownership in which buyer and seller names have a similarity score of &lt;70%  (ha)]]/Table1[[#This Row],[Total sample area (ha)]]</f>
        <v>9.5961683385575314E-3</v>
      </c>
    </row>
    <row r="213" spans="1:5" x14ac:dyDescent="0.25">
      <c r="A213">
        <v>2006</v>
      </c>
      <c r="B213" t="s">
        <v>17</v>
      </c>
      <c r="C213" s="3">
        <v>1598688.1141899987</v>
      </c>
      <c r="D213" s="3">
        <v>62468926.919502079</v>
      </c>
      <c r="E213" s="2">
        <f>Table1[[#This Row],[Total sample area changing ownership in which buyer and seller names have a similarity score of &lt;70%  (ha)]]/Table1[[#This Row],[Total sample area (ha)]]</f>
        <v>2.5591733250838133E-2</v>
      </c>
    </row>
    <row r="214" spans="1:5" x14ac:dyDescent="0.25">
      <c r="A214">
        <v>2006</v>
      </c>
      <c r="B214" t="s">
        <v>18</v>
      </c>
      <c r="C214" s="3">
        <v>670570148.86991751</v>
      </c>
      <c r="D214" s="3">
        <v>16517106516.623669</v>
      </c>
      <c r="E214" s="2">
        <f>Table1[[#This Row],[Total sample area changing ownership in which buyer and seller names have a similarity score of &lt;70%  (ha)]]/Table1[[#This Row],[Total sample area (ha)]]</f>
        <v>4.0598524214578449E-2</v>
      </c>
    </row>
    <row r="215" spans="1:5" x14ac:dyDescent="0.25">
      <c r="A215">
        <v>2006</v>
      </c>
      <c r="B215" t="s">
        <v>19</v>
      </c>
      <c r="C215" s="3">
        <v>17757347.09591246</v>
      </c>
      <c r="D215" s="3">
        <v>480069564.13398236</v>
      </c>
      <c r="E215" s="2">
        <f>Table1[[#This Row],[Total sample area changing ownership in which buyer and seller names have a similarity score of &lt;70%  (ha)]]/Table1[[#This Row],[Total sample area (ha)]]</f>
        <v>3.6989112459036397E-2</v>
      </c>
    </row>
    <row r="216" spans="1:5" x14ac:dyDescent="0.25">
      <c r="A216">
        <v>2006</v>
      </c>
      <c r="B216" t="s">
        <v>20</v>
      </c>
      <c r="C216" s="3">
        <v>3791435406.4637113</v>
      </c>
      <c r="D216" s="3">
        <v>51218751478.721756</v>
      </c>
      <c r="E216" s="2">
        <f>Table1[[#This Row],[Total sample area changing ownership in which buyer and seller names have a similarity score of &lt;70%  (ha)]]/Table1[[#This Row],[Total sample area (ha)]]</f>
        <v>7.402436211352828E-2</v>
      </c>
    </row>
    <row r="217" spans="1:5" x14ac:dyDescent="0.25">
      <c r="A217">
        <v>2006</v>
      </c>
      <c r="B217" t="s">
        <v>21</v>
      </c>
      <c r="C217" s="3">
        <v>43491611.279342681</v>
      </c>
      <c r="D217" s="3">
        <v>909427866.3283776</v>
      </c>
      <c r="E217" s="2">
        <f>Table1[[#This Row],[Total sample area changing ownership in which buyer and seller names have a similarity score of &lt;70%  (ha)]]/Table1[[#This Row],[Total sample area (ha)]]</f>
        <v>4.782304665342052E-2</v>
      </c>
    </row>
    <row r="218" spans="1:5" x14ac:dyDescent="0.25">
      <c r="A218">
        <v>2006</v>
      </c>
      <c r="B218" t="s">
        <v>22</v>
      </c>
      <c r="C218" s="3">
        <v>349532236.60024959</v>
      </c>
      <c r="D218" s="3">
        <v>6492745466.8517847</v>
      </c>
      <c r="E218" s="2">
        <f>Table1[[#This Row],[Total sample area changing ownership in which buyer and seller names have a similarity score of &lt;70%  (ha)]]/Table1[[#This Row],[Total sample area (ha)]]</f>
        <v>5.3834273711292041E-2</v>
      </c>
    </row>
    <row r="219" spans="1:5" x14ac:dyDescent="0.25">
      <c r="A219">
        <v>2006</v>
      </c>
      <c r="B219" t="s">
        <v>23</v>
      </c>
      <c r="C219" s="3">
        <v>3239547121.5916605</v>
      </c>
      <c r="D219" s="3">
        <v>42649010753.00782</v>
      </c>
      <c r="E219" s="2">
        <f>Table1[[#This Row],[Total sample area changing ownership in which buyer and seller names have a similarity score of &lt;70%  (ha)]]/Table1[[#This Row],[Total sample area (ha)]]</f>
        <v>7.5958318010065251E-2</v>
      </c>
    </row>
    <row r="220" spans="1:5" x14ac:dyDescent="0.25">
      <c r="A220">
        <v>2006</v>
      </c>
      <c r="B220" t="s">
        <v>24</v>
      </c>
      <c r="C220" s="3">
        <v>12314903.812629977</v>
      </c>
      <c r="D220" s="3">
        <v>491142613.4722296</v>
      </c>
      <c r="E220" s="2">
        <f>Table1[[#This Row],[Total sample area changing ownership in which buyer and seller names have a similarity score of &lt;70%  (ha)]]/Table1[[#This Row],[Total sample area (ha)]]</f>
        <v>2.5073987625645708E-2</v>
      </c>
    </row>
    <row r="221" spans="1:5" x14ac:dyDescent="0.25">
      <c r="A221">
        <v>2006</v>
      </c>
      <c r="B221" t="s">
        <v>25</v>
      </c>
      <c r="C221" s="3">
        <v>47444939.521162577</v>
      </c>
      <c r="D221" s="3">
        <v>2142824536.6888959</v>
      </c>
      <c r="E221" s="2">
        <f>Table1[[#This Row],[Total sample area changing ownership in which buyer and seller names have a similarity score of &lt;70%  (ha)]]/Table1[[#This Row],[Total sample area (ha)]]</f>
        <v>2.2141308683386068E-2</v>
      </c>
    </row>
    <row r="222" spans="1:5" x14ac:dyDescent="0.25">
      <c r="A222">
        <v>2006</v>
      </c>
      <c r="B222" t="s">
        <v>26</v>
      </c>
      <c r="C222" s="3">
        <v>228486136.58777675</v>
      </c>
      <c r="D222" s="3">
        <v>8515237181.6832333</v>
      </c>
      <c r="E222" s="2">
        <f>Table1[[#This Row],[Total sample area changing ownership in which buyer and seller names have a similarity score of &lt;70%  (ha)]]/Table1[[#This Row],[Total sample area (ha)]]</f>
        <v>2.6832621536281295E-2</v>
      </c>
    </row>
    <row r="223" spans="1:5" x14ac:dyDescent="0.25">
      <c r="A223">
        <v>2006</v>
      </c>
      <c r="B223" t="s">
        <v>27</v>
      </c>
      <c r="C223" s="3">
        <v>86316154.697482988</v>
      </c>
      <c r="D223" s="3">
        <v>2227351604.8488221</v>
      </c>
      <c r="E223" s="2">
        <f>Table1[[#This Row],[Total sample area changing ownership in which buyer and seller names have a similarity score of &lt;70%  (ha)]]/Table1[[#This Row],[Total sample area (ha)]]</f>
        <v>3.8752819496292126E-2</v>
      </c>
    </row>
    <row r="224" spans="1:5" x14ac:dyDescent="0.25">
      <c r="A224">
        <v>2006</v>
      </c>
      <c r="B224" t="s">
        <v>28</v>
      </c>
      <c r="C224" s="3">
        <v>94693026.90544638</v>
      </c>
      <c r="D224" s="3">
        <v>1396091439.8661213</v>
      </c>
      <c r="E224" s="2">
        <f>Table1[[#This Row],[Total sample area changing ownership in which buyer and seller names have a similarity score of &lt;70%  (ha)]]/Table1[[#This Row],[Total sample area (ha)]]</f>
        <v>6.7827238389576411E-2</v>
      </c>
    </row>
    <row r="225" spans="1:5" x14ac:dyDescent="0.25">
      <c r="A225">
        <v>2006</v>
      </c>
      <c r="B225" t="s">
        <v>29</v>
      </c>
      <c r="C225" s="3">
        <v>268948195.06220025</v>
      </c>
      <c r="D225" s="3">
        <v>7005829138.2705545</v>
      </c>
      <c r="E225" s="2">
        <f>Table1[[#This Row],[Total sample area changing ownership in which buyer and seller names have a similarity score of &lt;70%  (ha)]]/Table1[[#This Row],[Total sample area (ha)]]</f>
        <v>3.8389202727343745E-2</v>
      </c>
    </row>
    <row r="226" spans="1:5" x14ac:dyDescent="0.25">
      <c r="A226">
        <v>2006</v>
      </c>
      <c r="B226" t="s">
        <v>30</v>
      </c>
      <c r="C226" s="3">
        <v>21860353.300618954</v>
      </c>
      <c r="D226" s="3">
        <v>695160850.45384514</v>
      </c>
      <c r="E226" s="2">
        <f>Table1[[#This Row],[Total sample area changing ownership in which buyer and seller names have a similarity score of &lt;70%  (ha)]]/Table1[[#This Row],[Total sample area (ha)]]</f>
        <v>3.144646780144067E-2</v>
      </c>
    </row>
    <row r="227" spans="1:5" x14ac:dyDescent="0.25">
      <c r="A227">
        <v>2006</v>
      </c>
      <c r="B227" t="s">
        <v>31</v>
      </c>
      <c r="C227" s="3">
        <v>189356850.83892807</v>
      </c>
      <c r="D227" s="3">
        <v>4573191795.0916262</v>
      </c>
      <c r="E227" s="2">
        <f>Table1[[#This Row],[Total sample area changing ownership in which buyer and seller names have a similarity score of &lt;70%  (ha)]]/Table1[[#This Row],[Total sample area (ha)]]</f>
        <v>4.1405840673938807E-2</v>
      </c>
    </row>
    <row r="228" spans="1:5" x14ac:dyDescent="0.25">
      <c r="A228">
        <v>2006</v>
      </c>
      <c r="B228" t="s">
        <v>32</v>
      </c>
      <c r="C228" s="3">
        <v>162611781.28371659</v>
      </c>
      <c r="D228" s="3">
        <v>3838170634.4033895</v>
      </c>
      <c r="E228" s="2">
        <f>Table1[[#This Row],[Total sample area changing ownership in which buyer and seller names have a similarity score of &lt;70%  (ha)]]/Table1[[#This Row],[Total sample area (ha)]]</f>
        <v>4.2367001567399878E-2</v>
      </c>
    </row>
    <row r="229" spans="1:5" x14ac:dyDescent="0.25">
      <c r="A229">
        <v>2006</v>
      </c>
      <c r="B229" t="s">
        <v>33</v>
      </c>
      <c r="C229" s="3">
        <v>213346753.29620335</v>
      </c>
      <c r="D229" s="3">
        <v>4251984651.3155289</v>
      </c>
      <c r="E229" s="2">
        <f>Table1[[#This Row],[Total sample area changing ownership in which buyer and seller names have a similarity score of &lt;70%  (ha)]]/Table1[[#This Row],[Total sample area (ha)]]</f>
        <v>5.0175805133773385E-2</v>
      </c>
    </row>
    <row r="230" spans="1:5" x14ac:dyDescent="0.25">
      <c r="A230">
        <v>2006</v>
      </c>
      <c r="B230" t="s">
        <v>34</v>
      </c>
      <c r="C230" s="3">
        <v>187775851.78699794</v>
      </c>
      <c r="D230" s="3">
        <v>3785202410.2406359</v>
      </c>
      <c r="E230" s="2">
        <f>Table1[[#This Row],[Total sample area changing ownership in which buyer and seller names have a similarity score of &lt;70%  (ha)]]/Table1[[#This Row],[Total sample area (ha)]]</f>
        <v>4.9607875996005323E-2</v>
      </c>
    </row>
    <row r="231" spans="1:5" x14ac:dyDescent="0.25">
      <c r="A231">
        <v>2006</v>
      </c>
      <c r="B231" t="s">
        <v>35</v>
      </c>
      <c r="C231" s="3">
        <v>60551474.456572071</v>
      </c>
      <c r="D231" s="3">
        <v>2527501174.4857159</v>
      </c>
      <c r="E231" s="2">
        <f>Table1[[#This Row],[Total sample area changing ownership in which buyer and seller names have a similarity score of &lt;70%  (ha)]]/Table1[[#This Row],[Total sample area (ha)]]</f>
        <v>2.3957050967105011E-2</v>
      </c>
    </row>
    <row r="232" spans="1:5" x14ac:dyDescent="0.25">
      <c r="A232">
        <v>2006</v>
      </c>
      <c r="B232" t="s">
        <v>36</v>
      </c>
      <c r="C232" s="3">
        <v>122483086.00129826</v>
      </c>
      <c r="D232" s="3">
        <v>4431893155.4126482</v>
      </c>
      <c r="E232" s="2">
        <f>Table1[[#This Row],[Total sample area changing ownership in which buyer and seller names have a similarity score of &lt;70%  (ha)]]/Table1[[#This Row],[Total sample area (ha)]]</f>
        <v>2.7636741614971087E-2</v>
      </c>
    </row>
    <row r="233" spans="1:5" x14ac:dyDescent="0.25">
      <c r="A233">
        <v>2006</v>
      </c>
      <c r="B233" t="s">
        <v>37</v>
      </c>
      <c r="C233" s="3">
        <v>25852223.711170722</v>
      </c>
      <c r="D233" s="3">
        <v>1321010149.6552413</v>
      </c>
      <c r="E233" s="2">
        <f>Table1[[#This Row],[Total sample area changing ownership in which buyer and seller names have a similarity score of &lt;70%  (ha)]]/Table1[[#This Row],[Total sample area (ha)]]</f>
        <v>1.9570041697194882E-2</v>
      </c>
    </row>
    <row r="234" spans="1:5" x14ac:dyDescent="0.25">
      <c r="A234">
        <v>2006</v>
      </c>
      <c r="B234" t="s">
        <v>38</v>
      </c>
      <c r="C234" s="3">
        <v>109830460.67986293</v>
      </c>
      <c r="D234" s="3">
        <v>3229181068.629848</v>
      </c>
      <c r="E234" s="2">
        <f>Table1[[#This Row],[Total sample area changing ownership in which buyer and seller names have a similarity score of &lt;70%  (ha)]]/Table1[[#This Row],[Total sample area (ha)]]</f>
        <v>3.4011861938254319E-2</v>
      </c>
    </row>
    <row r="235" spans="1:5" x14ac:dyDescent="0.25">
      <c r="A235">
        <v>2006</v>
      </c>
      <c r="B235" t="s">
        <v>39</v>
      </c>
      <c r="C235" s="3">
        <v>194987074.36833769</v>
      </c>
      <c r="D235" s="3">
        <v>3912413366.2174144</v>
      </c>
      <c r="E235" s="2">
        <f>Table1[[#This Row],[Total sample area changing ownership in which buyer and seller names have a similarity score of &lt;70%  (ha)]]/Table1[[#This Row],[Total sample area (ha)]]</f>
        <v>4.9838055470313045E-2</v>
      </c>
    </row>
    <row r="236" spans="1:5" x14ac:dyDescent="0.25">
      <c r="A236">
        <v>2006</v>
      </c>
      <c r="B236" t="s">
        <v>40</v>
      </c>
      <c r="C236" s="3">
        <v>372001363.91794044</v>
      </c>
      <c r="D236" s="3">
        <v>8193981608.0275745</v>
      </c>
      <c r="E236" s="2">
        <f>Table1[[#This Row],[Total sample area changing ownership in which buyer and seller names have a similarity score of &lt;70%  (ha)]]/Table1[[#This Row],[Total sample area (ha)]]</f>
        <v>4.539934084712783E-2</v>
      </c>
    </row>
    <row r="237" spans="1:5" x14ac:dyDescent="0.25">
      <c r="A237">
        <v>2006</v>
      </c>
      <c r="B237" t="s">
        <v>41</v>
      </c>
      <c r="C237" s="3">
        <v>20870577.561170079</v>
      </c>
      <c r="D237" s="3">
        <v>484021976.64300931</v>
      </c>
      <c r="E237" s="2">
        <f>Table1[[#This Row],[Total sample area changing ownership in which buyer and seller names have a similarity score of &lt;70%  (ha)]]/Table1[[#This Row],[Total sample area (ha)]]</f>
        <v>4.3119070142063377E-2</v>
      </c>
    </row>
    <row r="238" spans="1:5" x14ac:dyDescent="0.25">
      <c r="A238">
        <v>2006</v>
      </c>
      <c r="B238" t="s">
        <v>42</v>
      </c>
      <c r="C238" s="3">
        <v>676744949.39840186</v>
      </c>
      <c r="D238" s="3">
        <v>9735384195.9883709</v>
      </c>
      <c r="E238" s="2">
        <f>Table1[[#This Row],[Total sample area changing ownership in which buyer and seller names have a similarity score of &lt;70%  (ha)]]/Table1[[#This Row],[Total sample area (ha)]]</f>
        <v>6.951394375142031E-2</v>
      </c>
    </row>
    <row r="239" spans="1:5" x14ac:dyDescent="0.25">
      <c r="A239">
        <v>2006</v>
      </c>
      <c r="B239" t="s">
        <v>43</v>
      </c>
      <c r="C239" s="3">
        <v>240484101.61869523</v>
      </c>
      <c r="D239" s="3">
        <v>6139520654.4439325</v>
      </c>
      <c r="E239" s="2">
        <f>Table1[[#This Row],[Total sample area changing ownership in which buyer and seller names have a similarity score of &lt;70%  (ha)]]/Table1[[#This Row],[Total sample area (ha)]]</f>
        <v>3.9169849757672376E-2</v>
      </c>
    </row>
    <row r="240" spans="1:5" x14ac:dyDescent="0.25">
      <c r="A240">
        <v>2006</v>
      </c>
      <c r="B240" t="s">
        <v>44</v>
      </c>
      <c r="C240" s="3">
        <v>426057014.47160101</v>
      </c>
      <c r="D240" s="3">
        <v>7215545703.291954</v>
      </c>
      <c r="E240" s="2">
        <f>Table1[[#This Row],[Total sample area changing ownership in which buyer and seller names have a similarity score of &lt;70%  (ha)]]/Table1[[#This Row],[Total sample area (ha)]]</f>
        <v>5.9047095256734454E-2</v>
      </c>
    </row>
    <row r="241" spans="1:5" x14ac:dyDescent="0.25">
      <c r="A241">
        <v>2006</v>
      </c>
      <c r="B241" t="s">
        <v>45</v>
      </c>
      <c r="C241" s="3">
        <v>28214866.091090322</v>
      </c>
      <c r="D241" s="3">
        <v>1686854833.1272278</v>
      </c>
      <c r="E241" s="2">
        <f>Table1[[#This Row],[Total sample area changing ownership in which buyer and seller names have a similarity score of &lt;70%  (ha)]]/Table1[[#This Row],[Total sample area (ha)]]</f>
        <v>1.672631547006527E-2</v>
      </c>
    </row>
    <row r="242" spans="1:5" x14ac:dyDescent="0.25">
      <c r="A242">
        <v>2006</v>
      </c>
      <c r="B242" t="s">
        <v>46</v>
      </c>
      <c r="C242" s="3">
        <v>81595849.618907809</v>
      </c>
      <c r="D242" s="3">
        <v>1901957948.3325791</v>
      </c>
      <c r="E242" s="2">
        <f>Table1[[#This Row],[Total sample area changing ownership in which buyer and seller names have a similarity score of &lt;70%  (ha)]]/Table1[[#This Row],[Total sample area (ha)]]</f>
        <v>4.2900974593282563E-2</v>
      </c>
    </row>
    <row r="243" spans="1:5" x14ac:dyDescent="0.25">
      <c r="A243">
        <v>2006</v>
      </c>
      <c r="B243" t="s">
        <v>47</v>
      </c>
      <c r="C243" s="3">
        <v>130843336.17577872</v>
      </c>
      <c r="D243" s="3">
        <v>2388916848.9022474</v>
      </c>
      <c r="E243" s="2">
        <f>Table1[[#This Row],[Total sample area changing ownership in which buyer and seller names have a similarity score of &lt;70%  (ha)]]/Table1[[#This Row],[Total sample area (ha)]]</f>
        <v>5.4770988046697278E-2</v>
      </c>
    </row>
    <row r="244" spans="1:5" x14ac:dyDescent="0.25">
      <c r="A244">
        <v>2006</v>
      </c>
      <c r="B244" t="s">
        <v>48</v>
      </c>
      <c r="C244" s="3">
        <v>856111538.07024002</v>
      </c>
      <c r="D244" s="3">
        <v>13675222263.537958</v>
      </c>
      <c r="E244" s="2">
        <f>Table1[[#This Row],[Total sample area changing ownership in which buyer and seller names have a similarity score of &lt;70%  (ha)]]/Table1[[#This Row],[Total sample area (ha)]]</f>
        <v>6.2603116905300876E-2</v>
      </c>
    </row>
    <row r="245" spans="1:5" x14ac:dyDescent="0.25">
      <c r="A245">
        <v>2006</v>
      </c>
      <c r="B245" t="s">
        <v>49</v>
      </c>
      <c r="C245" s="3">
        <v>6609731.9081757907</v>
      </c>
      <c r="D245" s="3">
        <v>168080325.8097342</v>
      </c>
      <c r="E245" s="2">
        <f>Table1[[#This Row],[Total sample area changing ownership in which buyer and seller names have a similarity score of &lt;70%  (ha)]]/Table1[[#This Row],[Total sample area (ha)]]</f>
        <v>3.9324839931938034E-2</v>
      </c>
    </row>
    <row r="246" spans="1:5" x14ac:dyDescent="0.25">
      <c r="A246">
        <v>2006</v>
      </c>
      <c r="B246" t="s">
        <v>50</v>
      </c>
      <c r="C246" s="3">
        <v>62172382.722239636</v>
      </c>
      <c r="D246" s="3">
        <v>923888411.55670393</v>
      </c>
      <c r="E246" s="2">
        <f>Table1[[#This Row],[Total sample area changing ownership in which buyer and seller names have a similarity score of &lt;70%  (ha)]]/Table1[[#This Row],[Total sample area (ha)]]</f>
        <v>6.7294255393335223E-2</v>
      </c>
    </row>
    <row r="247" spans="1:5" x14ac:dyDescent="0.25">
      <c r="A247">
        <v>2006</v>
      </c>
      <c r="B247" t="s">
        <v>51</v>
      </c>
      <c r="C247" s="3">
        <v>39271426.36454834</v>
      </c>
      <c r="D247" s="3">
        <v>993442372.50123322</v>
      </c>
      <c r="E247" s="2">
        <f>Table1[[#This Row],[Total sample area changing ownership in which buyer and seller names have a similarity score of &lt;70%  (ha)]]/Table1[[#This Row],[Total sample area (ha)]]</f>
        <v>3.9530653666073209E-2</v>
      </c>
    </row>
    <row r="248" spans="1:5" x14ac:dyDescent="0.25">
      <c r="A248">
        <v>2006</v>
      </c>
      <c r="B248" t="s">
        <v>52</v>
      </c>
      <c r="C248" s="3">
        <v>66168336.90419019</v>
      </c>
      <c r="D248" s="3">
        <v>1692088193.7529609</v>
      </c>
      <c r="E248" s="2">
        <f>Table1[[#This Row],[Total sample area changing ownership in which buyer and seller names have a similarity score of &lt;70%  (ha)]]/Table1[[#This Row],[Total sample area (ha)]]</f>
        <v>3.9104543810705494E-2</v>
      </c>
    </row>
    <row r="249" spans="1:5" x14ac:dyDescent="0.25">
      <c r="A249">
        <v>2006</v>
      </c>
      <c r="B249" t="s">
        <v>53</v>
      </c>
      <c r="C249" s="3">
        <v>178512726.31722954</v>
      </c>
      <c r="D249" s="3">
        <v>4140772079.7671094</v>
      </c>
      <c r="E249" s="2">
        <f>Table1[[#This Row],[Total sample area changing ownership in which buyer and seller names have a similarity score of &lt;70%  (ha)]]/Table1[[#This Row],[Total sample area (ha)]]</f>
        <v>4.3110976136428565E-2</v>
      </c>
    </row>
    <row r="250" spans="1:5" x14ac:dyDescent="0.25">
      <c r="A250">
        <v>2006</v>
      </c>
      <c r="B250" t="s">
        <v>54</v>
      </c>
      <c r="C250" s="3">
        <v>45194856.536215015</v>
      </c>
      <c r="D250" s="3">
        <v>2486366420.2251272</v>
      </c>
      <c r="E250" s="2">
        <f>Table1[[#This Row],[Total sample area changing ownership in which buyer and seller names have a similarity score of &lt;70%  (ha)]]/Table1[[#This Row],[Total sample area (ha)]]</f>
        <v>1.8177070028207211E-2</v>
      </c>
    </row>
    <row r="251" spans="1:5" x14ac:dyDescent="0.25">
      <c r="A251">
        <v>2006</v>
      </c>
      <c r="B251" t="s">
        <v>55</v>
      </c>
      <c r="C251" s="3">
        <v>7134822.3954218915</v>
      </c>
      <c r="D251" s="3">
        <v>176844077.49646911</v>
      </c>
      <c r="E251" s="2">
        <f>Table1[[#This Row],[Total sample area changing ownership in which buyer and seller names have a similarity score of &lt;70%  (ha)]]/Table1[[#This Row],[Total sample area (ha)]]</f>
        <v>4.0345271927833409E-2</v>
      </c>
    </row>
    <row r="252" spans="1:5" x14ac:dyDescent="0.25">
      <c r="A252">
        <v>2006</v>
      </c>
      <c r="B252" t="s">
        <v>56</v>
      </c>
      <c r="C252" s="3">
        <v>211738633.6731475</v>
      </c>
      <c r="D252" s="3">
        <v>6062088661.8070059</v>
      </c>
      <c r="E252" s="2">
        <f>Table1[[#This Row],[Total sample area changing ownership in which buyer and seller names have a similarity score of &lt;70%  (ha)]]/Table1[[#This Row],[Total sample area (ha)]]</f>
        <v>3.4928330066692194E-2</v>
      </c>
    </row>
    <row r="253" spans="1:5" x14ac:dyDescent="0.25">
      <c r="A253">
        <v>2006</v>
      </c>
      <c r="B253" t="s">
        <v>57</v>
      </c>
      <c r="C253" s="3">
        <v>198427029.89118657</v>
      </c>
      <c r="D253" s="3">
        <v>6194739169.3264656</v>
      </c>
      <c r="E253" s="2">
        <f>Table1[[#This Row],[Total sample area changing ownership in which buyer and seller names have a similarity score of &lt;70%  (ha)]]/Table1[[#This Row],[Total sample area (ha)]]</f>
        <v>3.2031539095900452E-2</v>
      </c>
    </row>
    <row r="254" spans="1:5" x14ac:dyDescent="0.25">
      <c r="A254">
        <v>2006</v>
      </c>
      <c r="B254" t="s">
        <v>58</v>
      </c>
      <c r="C254" s="3">
        <v>602514019.8491472</v>
      </c>
      <c r="D254" s="3">
        <v>16008981459.315931</v>
      </c>
      <c r="E254" s="2">
        <f>Table1[[#This Row],[Total sample area changing ownership in which buyer and seller names have a similarity score of &lt;70%  (ha)]]/Table1[[#This Row],[Total sample area (ha)]]</f>
        <v>3.7635999603118586E-2</v>
      </c>
    </row>
    <row r="255" spans="1:5" x14ac:dyDescent="0.25">
      <c r="A255">
        <v>2006</v>
      </c>
      <c r="B255" t="s">
        <v>59</v>
      </c>
      <c r="C255" s="3">
        <v>1091386425.1215947</v>
      </c>
      <c r="D255" s="3">
        <v>9188525799.8571434</v>
      </c>
      <c r="E255" s="2">
        <f>Table1[[#This Row],[Total sample area changing ownership in which buyer and seller names have a similarity score of &lt;70%  (ha)]]/Table1[[#This Row],[Total sample area (ha)]]</f>
        <v>0.11877709753381362</v>
      </c>
    </row>
    <row r="256" spans="1:5" x14ac:dyDescent="0.25">
      <c r="A256">
        <v>2006</v>
      </c>
      <c r="B256" t="s">
        <v>60</v>
      </c>
      <c r="C256" s="3">
        <v>167253185.94126913</v>
      </c>
      <c r="D256" s="3">
        <v>5118362679.3143883</v>
      </c>
      <c r="E256" s="2">
        <f>Table1[[#This Row],[Total sample area changing ownership in which buyer and seller names have a similarity score of &lt;70%  (ha)]]/Table1[[#This Row],[Total sample area (ha)]]</f>
        <v>3.2677087658757493E-2</v>
      </c>
    </row>
    <row r="257" spans="1:5" x14ac:dyDescent="0.25">
      <c r="A257">
        <v>2006</v>
      </c>
      <c r="B257" t="s">
        <v>61</v>
      </c>
      <c r="C257" s="3">
        <v>46950836.556837104</v>
      </c>
      <c r="D257" s="3">
        <v>1536050804.5311003</v>
      </c>
      <c r="E257" s="2">
        <f>Table1[[#This Row],[Total sample area changing ownership in which buyer and seller names have a similarity score of &lt;70%  (ha)]]/Table1[[#This Row],[Total sample area (ha)]]</f>
        <v>3.0565939888407185E-2</v>
      </c>
    </row>
    <row r="258" spans="1:5" x14ac:dyDescent="0.25">
      <c r="A258">
        <v>2006</v>
      </c>
      <c r="B258" t="s">
        <v>62</v>
      </c>
      <c r="C258" s="3">
        <v>37370703.655503623</v>
      </c>
      <c r="D258" s="3">
        <v>765337760.93333077</v>
      </c>
      <c r="E258" s="2">
        <f>Table1[[#This Row],[Total sample area changing ownership in which buyer and seller names have a similarity score of &lt;70%  (ha)]]/Table1[[#This Row],[Total sample area (ha)]]</f>
        <v>4.8829034137724998E-2</v>
      </c>
    </row>
    <row r="259" spans="1:5" x14ac:dyDescent="0.25">
      <c r="A259">
        <v>2006</v>
      </c>
      <c r="B259" t="s">
        <v>63</v>
      </c>
      <c r="C259" s="3">
        <v>328669268.79139817</v>
      </c>
      <c r="D259" s="3">
        <v>8680674892.1196499</v>
      </c>
      <c r="E259" s="2">
        <f>Table1[[#This Row],[Total sample area changing ownership in which buyer and seller names have a similarity score of &lt;70%  (ha)]]/Table1[[#This Row],[Total sample area (ha)]]</f>
        <v>3.7862179251726774E-2</v>
      </c>
    </row>
    <row r="260" spans="1:5" x14ac:dyDescent="0.25">
      <c r="A260">
        <v>2006</v>
      </c>
      <c r="B260" t="s">
        <v>64</v>
      </c>
      <c r="C260" s="3">
        <v>63258096.739354722</v>
      </c>
      <c r="D260" s="3">
        <v>3350263598.1675396</v>
      </c>
      <c r="E260" s="2">
        <f>Table1[[#This Row],[Total sample area changing ownership in which buyer and seller names have a similarity score of &lt;70%  (ha)]]/Table1[[#This Row],[Total sample area (ha)]]</f>
        <v>1.8881528239734442E-2</v>
      </c>
    </row>
    <row r="261" spans="1:5" x14ac:dyDescent="0.25">
      <c r="A261">
        <v>2006</v>
      </c>
      <c r="B261" t="s">
        <v>65</v>
      </c>
      <c r="C261" s="3">
        <v>110903418.90162483</v>
      </c>
      <c r="D261" s="3">
        <v>4593059820.931941</v>
      </c>
      <c r="E261" s="2">
        <f>Table1[[#This Row],[Total sample area changing ownership in which buyer and seller names have a similarity score of &lt;70%  (ha)]]/Table1[[#This Row],[Total sample area (ha)]]</f>
        <v>2.4145868598576689E-2</v>
      </c>
    </row>
    <row r="262" spans="1:5" x14ac:dyDescent="0.25">
      <c r="A262">
        <v>2006</v>
      </c>
      <c r="B262" t="s">
        <v>66</v>
      </c>
      <c r="C262" s="3">
        <v>89775012.972191244</v>
      </c>
      <c r="D262" s="3">
        <v>1975573630.4468708</v>
      </c>
      <c r="E262" s="2">
        <f>Table1[[#This Row],[Total sample area changing ownership in which buyer and seller names have a similarity score of &lt;70%  (ha)]]/Table1[[#This Row],[Total sample area (ha)]]</f>
        <v>4.5442504186434356E-2</v>
      </c>
    </row>
    <row r="263" spans="1:5" x14ac:dyDescent="0.25">
      <c r="A263">
        <v>2006</v>
      </c>
      <c r="B263" t="s">
        <v>67</v>
      </c>
      <c r="C263" s="3">
        <v>5672404.4387092832</v>
      </c>
      <c r="D263" s="3">
        <v>160840048.94843936</v>
      </c>
      <c r="E263" s="2">
        <f>Table1[[#This Row],[Total sample area changing ownership in which buyer and seller names have a similarity score of &lt;70%  (ha)]]/Table1[[#This Row],[Total sample area (ha)]]</f>
        <v>3.5267363295367379E-2</v>
      </c>
    </row>
    <row r="264" spans="1:5" x14ac:dyDescent="0.25">
      <c r="A264">
        <v>2006</v>
      </c>
      <c r="B264" t="s">
        <v>68</v>
      </c>
      <c r="C264" s="3">
        <v>206610955.65892676</v>
      </c>
      <c r="D264" s="3">
        <v>5192176275.6888351</v>
      </c>
      <c r="E264" s="2">
        <f>Table1[[#This Row],[Total sample area changing ownership in which buyer and seller names have a similarity score of &lt;70%  (ha)]]/Table1[[#This Row],[Total sample area (ha)]]</f>
        <v>3.9792746757527239E-2</v>
      </c>
    </row>
    <row r="265" spans="1:5" x14ac:dyDescent="0.25">
      <c r="A265">
        <v>2006</v>
      </c>
      <c r="B265" t="s">
        <v>69</v>
      </c>
      <c r="C265" s="3">
        <v>59914663.550119035</v>
      </c>
      <c r="D265" s="3">
        <v>1686059120.8916137</v>
      </c>
      <c r="E265" s="2">
        <f>Table1[[#This Row],[Total sample area changing ownership in which buyer and seller names have a similarity score of &lt;70%  (ha)]]/Table1[[#This Row],[Total sample area (ha)]]</f>
        <v>3.5535327799439943E-2</v>
      </c>
    </row>
    <row r="266" spans="1:5" x14ac:dyDescent="0.25">
      <c r="A266">
        <v>2006</v>
      </c>
      <c r="B266" t="s">
        <v>70</v>
      </c>
      <c r="C266" s="3">
        <v>10339914.096485795</v>
      </c>
      <c r="D266" s="3">
        <v>347626027.03088808</v>
      </c>
      <c r="E266" s="2">
        <f>Table1[[#This Row],[Total sample area changing ownership in which buyer and seller names have a similarity score of &lt;70%  (ha)]]/Table1[[#This Row],[Total sample area (ha)]]</f>
        <v>2.9744361159606294E-2</v>
      </c>
    </row>
    <row r="267" spans="1:5" x14ac:dyDescent="0.25">
      <c r="A267">
        <v>2006</v>
      </c>
      <c r="B267" t="s">
        <v>71</v>
      </c>
      <c r="C267" s="3">
        <v>153857141.19884339</v>
      </c>
      <c r="D267" s="3">
        <v>3383066325.8467078</v>
      </c>
      <c r="E267" s="2">
        <f>Table1[[#This Row],[Total sample area changing ownership in which buyer and seller names have a similarity score of &lt;70%  (ha)]]/Table1[[#This Row],[Total sample area (ha)]]</f>
        <v>4.5478606205078258E-2</v>
      </c>
    </row>
    <row r="268" spans="1:5" x14ac:dyDescent="0.25">
      <c r="A268">
        <v>2006</v>
      </c>
      <c r="B268" t="s">
        <v>72</v>
      </c>
      <c r="C268" s="3">
        <v>132043614.17573915</v>
      </c>
      <c r="D268" s="3">
        <v>2123154749.1337008</v>
      </c>
      <c r="E268" s="2">
        <f>Table1[[#This Row],[Total sample area changing ownership in which buyer and seller names have a similarity score of &lt;70%  (ha)]]/Table1[[#This Row],[Total sample area (ha)]]</f>
        <v>6.2192176161260118E-2</v>
      </c>
    </row>
    <row r="269" spans="1:5" x14ac:dyDescent="0.25">
      <c r="A269">
        <v>2006</v>
      </c>
      <c r="B269" t="s">
        <v>73</v>
      </c>
      <c r="C269" s="3">
        <v>59094112.826726094</v>
      </c>
      <c r="D269" s="3">
        <v>1055010074.6501062</v>
      </c>
      <c r="E269" s="2">
        <f>Table1[[#This Row],[Total sample area changing ownership in which buyer and seller names have a similarity score of &lt;70%  (ha)]]/Table1[[#This Row],[Total sample area (ha)]]</f>
        <v>5.60128421961512E-2</v>
      </c>
    </row>
    <row r="270" spans="1:5" x14ac:dyDescent="0.25">
      <c r="A270">
        <v>2006</v>
      </c>
      <c r="B270" t="s">
        <v>74</v>
      </c>
      <c r="C270" s="3">
        <v>85455805.748580366</v>
      </c>
      <c r="D270" s="3">
        <v>2495907604.3145809</v>
      </c>
      <c r="E270" s="2">
        <f>Table1[[#This Row],[Total sample area changing ownership in which buyer and seller names have a similarity score of &lt;70%  (ha)]]/Table1[[#This Row],[Total sample area (ha)]]</f>
        <v>3.4238369080993286E-2</v>
      </c>
    </row>
    <row r="271" spans="1:5" x14ac:dyDescent="0.25">
      <c r="A271">
        <v>2006</v>
      </c>
      <c r="B271" t="s">
        <v>75</v>
      </c>
      <c r="C271" s="3">
        <v>438133022.73705912</v>
      </c>
      <c r="D271" s="3">
        <v>9310163526.7083073</v>
      </c>
      <c r="E271" s="2">
        <f>Table1[[#This Row],[Total sample area changing ownership in which buyer and seller names have a similarity score of &lt;70%  (ha)]]/Table1[[#This Row],[Total sample area (ha)]]</f>
        <v>4.7059648466987243E-2</v>
      </c>
    </row>
    <row r="272" spans="1:5" x14ac:dyDescent="0.25">
      <c r="A272">
        <v>2006</v>
      </c>
      <c r="B272" t="s">
        <v>76</v>
      </c>
      <c r="C272" s="3">
        <v>102857939.31052104</v>
      </c>
      <c r="D272" s="3">
        <v>2993986565.5640316</v>
      </c>
      <c r="E272" s="2">
        <f>Table1[[#This Row],[Total sample area changing ownership in which buyer and seller names have a similarity score of &lt;70%  (ha)]]/Table1[[#This Row],[Total sample area (ha)]]</f>
        <v>3.4354843302760049E-2</v>
      </c>
    </row>
    <row r="273" spans="1:5" x14ac:dyDescent="0.25">
      <c r="A273">
        <v>2006</v>
      </c>
      <c r="B273" t="s">
        <v>77</v>
      </c>
      <c r="C273" s="3">
        <v>463882412.47874761</v>
      </c>
      <c r="D273" s="3">
        <v>8306970925.6523924</v>
      </c>
      <c r="E273" s="2">
        <f>Table1[[#This Row],[Total sample area changing ownership in which buyer and seller names have a similarity score of &lt;70%  (ha)]]/Table1[[#This Row],[Total sample area (ha)]]</f>
        <v>5.5842546775534352E-2</v>
      </c>
    </row>
    <row r="274" spans="1:5" x14ac:dyDescent="0.25">
      <c r="A274">
        <v>2006</v>
      </c>
      <c r="B274" t="s">
        <v>78</v>
      </c>
      <c r="C274" s="3">
        <v>80540223.383192345</v>
      </c>
      <c r="D274" s="3">
        <v>2457286105.2528105</v>
      </c>
      <c r="E274" s="2">
        <f>Table1[[#This Row],[Total sample area changing ownership in which buyer and seller names have a similarity score of &lt;70%  (ha)]]/Table1[[#This Row],[Total sample area (ha)]]</f>
        <v>3.2776087086898741E-2</v>
      </c>
    </row>
    <row r="275" spans="1:5" x14ac:dyDescent="0.25">
      <c r="A275">
        <v>2006</v>
      </c>
      <c r="B275" t="s">
        <v>79</v>
      </c>
      <c r="C275" s="3">
        <v>237387136.40742093</v>
      </c>
      <c r="D275" s="3">
        <v>5585509783.3156319</v>
      </c>
      <c r="E275" s="2">
        <f>Table1[[#This Row],[Total sample area changing ownership in which buyer and seller names have a similarity score of &lt;70%  (ha)]]/Table1[[#This Row],[Total sample area (ha)]]</f>
        <v>4.2500531843398692E-2</v>
      </c>
    </row>
    <row r="276" spans="1:5" x14ac:dyDescent="0.25">
      <c r="A276">
        <v>2006</v>
      </c>
      <c r="B276" t="s">
        <v>80</v>
      </c>
      <c r="C276" s="3">
        <v>35369888.725067124</v>
      </c>
      <c r="D276" s="3">
        <v>862127705.06373286</v>
      </c>
      <c r="E276" s="2">
        <f>Table1[[#This Row],[Total sample area changing ownership in which buyer and seller names have a similarity score of &lt;70%  (ha)]]/Table1[[#This Row],[Total sample area (ha)]]</f>
        <v>4.1026275477891526E-2</v>
      </c>
    </row>
    <row r="277" spans="1:5" x14ac:dyDescent="0.25">
      <c r="A277">
        <v>2006</v>
      </c>
      <c r="B277" t="s">
        <v>81</v>
      </c>
      <c r="C277" s="3">
        <v>6708626797.2686243</v>
      </c>
      <c r="D277" s="3">
        <v>75778252912.965805</v>
      </c>
      <c r="E277" s="2">
        <f>Table1[[#This Row],[Total sample area changing ownership in which buyer and seller names have a similarity score of &lt;70%  (ha)]]/Table1[[#This Row],[Total sample area (ha)]]</f>
        <v>8.8529710561864455E-2</v>
      </c>
    </row>
    <row r="278" spans="1:5" x14ac:dyDescent="0.25">
      <c r="A278">
        <v>2006</v>
      </c>
      <c r="B278" t="s">
        <v>82</v>
      </c>
      <c r="C278" s="3">
        <v>431802060.77711689</v>
      </c>
      <c r="D278" s="3">
        <v>6012118368.7457485</v>
      </c>
      <c r="E278" s="2">
        <f>Table1[[#This Row],[Total sample area changing ownership in which buyer and seller names have a similarity score of &lt;70%  (ha)]]/Table1[[#This Row],[Total sample area (ha)]]</f>
        <v>7.1821949318539399E-2</v>
      </c>
    </row>
    <row r="279" spans="1:5" x14ac:dyDescent="0.25">
      <c r="A279">
        <v>2006</v>
      </c>
      <c r="B279" t="s">
        <v>83</v>
      </c>
      <c r="C279" s="3">
        <v>217597005.9092564</v>
      </c>
      <c r="D279" s="3">
        <v>5893425527.8358116</v>
      </c>
      <c r="E279" s="2">
        <f>Table1[[#This Row],[Total sample area changing ownership in which buyer and seller names have a similarity score of &lt;70%  (ha)]]/Table1[[#This Row],[Total sample area (ha)]]</f>
        <v>3.6921991273411836E-2</v>
      </c>
    </row>
    <row r="280" spans="1:5" x14ac:dyDescent="0.25">
      <c r="A280">
        <v>2006</v>
      </c>
      <c r="B280" t="s">
        <v>84</v>
      </c>
      <c r="C280" s="3">
        <v>108539965.16311856</v>
      </c>
      <c r="D280" s="3">
        <v>2774071990.5987244</v>
      </c>
      <c r="E280" s="2">
        <f>Table1[[#This Row],[Total sample area changing ownership in which buyer and seller names have a similarity score of &lt;70%  (ha)]]/Table1[[#This Row],[Total sample area (ha)]]</f>
        <v>3.9126585586444176E-2</v>
      </c>
    </row>
    <row r="281" spans="1:5" x14ac:dyDescent="0.25">
      <c r="A281">
        <v>2006</v>
      </c>
      <c r="B281" t="s">
        <v>85</v>
      </c>
      <c r="C281" s="3">
        <v>137228815.84787312</v>
      </c>
      <c r="D281" s="3">
        <v>3917960145.9191699</v>
      </c>
      <c r="E281" s="2">
        <f>Table1[[#This Row],[Total sample area changing ownership in which buyer and seller names have a similarity score of &lt;70%  (ha)]]/Table1[[#This Row],[Total sample area (ha)]]</f>
        <v>3.5025577274135002E-2</v>
      </c>
    </row>
    <row r="282" spans="1:5" x14ac:dyDescent="0.25">
      <c r="A282">
        <v>2006</v>
      </c>
      <c r="B282" t="s">
        <v>86</v>
      </c>
      <c r="C282" s="3">
        <v>69653151.778946146</v>
      </c>
      <c r="D282" s="3">
        <v>4609661637.2562523</v>
      </c>
      <c r="E282" s="2">
        <f>Table1[[#This Row],[Total sample area changing ownership in which buyer and seller names have a similarity score of &lt;70%  (ha)]]/Table1[[#This Row],[Total sample area (ha)]]</f>
        <v>1.5110252608563449E-2</v>
      </c>
    </row>
    <row r="283" spans="1:5" x14ac:dyDescent="0.25">
      <c r="A283">
        <v>2006</v>
      </c>
      <c r="B283" t="s">
        <v>87</v>
      </c>
      <c r="C283" s="3">
        <v>628730019.09699821</v>
      </c>
      <c r="D283" s="3">
        <v>20493280203.555191</v>
      </c>
      <c r="E283" s="2">
        <f>Table1[[#This Row],[Total sample area changing ownership in which buyer and seller names have a similarity score of &lt;70%  (ha)]]/Table1[[#This Row],[Total sample area (ha)]]</f>
        <v>3.067981371708008E-2</v>
      </c>
    </row>
    <row r="284" spans="1:5" x14ac:dyDescent="0.25">
      <c r="A284">
        <v>2006</v>
      </c>
      <c r="B284" t="s">
        <v>88</v>
      </c>
      <c r="C284" s="3">
        <v>337930189.1271022</v>
      </c>
      <c r="D284" s="3">
        <v>9445711094.551218</v>
      </c>
      <c r="E284" s="2">
        <f>Table1[[#This Row],[Total sample area changing ownership in which buyer and seller names have a similarity score of &lt;70%  (ha)]]/Table1[[#This Row],[Total sample area (ha)]]</f>
        <v>3.5776045418331508E-2</v>
      </c>
    </row>
    <row r="285" spans="1:5" x14ac:dyDescent="0.25">
      <c r="A285">
        <v>2006</v>
      </c>
      <c r="B285" t="s">
        <v>89</v>
      </c>
      <c r="C285" s="3">
        <v>441833417.00664204</v>
      </c>
      <c r="D285" s="3">
        <v>9496016805.6391621</v>
      </c>
      <c r="E285" s="2">
        <f>Table1[[#This Row],[Total sample area changing ownership in which buyer and seller names have a similarity score of &lt;70%  (ha)]]/Table1[[#This Row],[Total sample area (ha)]]</f>
        <v>4.6528289286963086E-2</v>
      </c>
    </row>
    <row r="286" spans="1:5" x14ac:dyDescent="0.25">
      <c r="A286">
        <v>2006</v>
      </c>
      <c r="B286" t="s">
        <v>90</v>
      </c>
      <c r="C286" s="3">
        <v>62615147.445129298</v>
      </c>
      <c r="D286" s="3">
        <v>2801540423.5030375</v>
      </c>
      <c r="E286" s="2">
        <f>Table1[[#This Row],[Total sample area changing ownership in which buyer and seller names have a similarity score of &lt;70%  (ha)]]/Table1[[#This Row],[Total sample area (ha)]]</f>
        <v>2.2350256637323658E-2</v>
      </c>
    </row>
    <row r="287" spans="1:5" x14ac:dyDescent="0.25">
      <c r="A287">
        <v>2006</v>
      </c>
      <c r="B287" t="s">
        <v>91</v>
      </c>
      <c r="C287" s="3">
        <v>1449586288.7326033</v>
      </c>
      <c r="D287" s="3">
        <v>24129000321.405731</v>
      </c>
      <c r="E287" s="2">
        <f>Table1[[#This Row],[Total sample area changing ownership in which buyer and seller names have a similarity score of &lt;70%  (ha)]]/Table1[[#This Row],[Total sample area (ha)]]</f>
        <v>6.0076516615842616E-2</v>
      </c>
    </row>
    <row r="288" spans="1:5" x14ac:dyDescent="0.25">
      <c r="A288">
        <v>2006</v>
      </c>
      <c r="B288" t="s">
        <v>92</v>
      </c>
      <c r="C288" s="3">
        <v>242638315.55315259</v>
      </c>
      <c r="D288" s="3">
        <v>5903589661.0380573</v>
      </c>
      <c r="E288" s="2">
        <f>Table1[[#This Row],[Total sample area changing ownership in which buyer and seller names have a similarity score of &lt;70%  (ha)]]/Table1[[#This Row],[Total sample area (ha)]]</f>
        <v>4.1100132205070687E-2</v>
      </c>
    </row>
    <row r="289" spans="1:5" x14ac:dyDescent="0.25">
      <c r="A289">
        <v>2006</v>
      </c>
      <c r="B289" t="s">
        <v>93</v>
      </c>
      <c r="C289" s="3">
        <v>75498790.84717539</v>
      </c>
      <c r="D289" s="3">
        <v>1271115150.0043378</v>
      </c>
      <c r="E289" s="2">
        <f>Table1[[#This Row],[Total sample area changing ownership in which buyer and seller names have a similarity score of &lt;70%  (ha)]]/Table1[[#This Row],[Total sample area (ha)]]</f>
        <v>5.9395713163294249E-2</v>
      </c>
    </row>
    <row r="290" spans="1:5" x14ac:dyDescent="0.25">
      <c r="A290">
        <v>2006</v>
      </c>
      <c r="B290" t="s">
        <v>94</v>
      </c>
      <c r="C290" s="3">
        <v>72981798.959660396</v>
      </c>
      <c r="D290" s="3">
        <v>869762783.17858028</v>
      </c>
      <c r="E290" s="2">
        <f>Table1[[#This Row],[Total sample area changing ownership in which buyer and seller names have a similarity score of &lt;70%  (ha)]]/Table1[[#This Row],[Total sample area (ha)]]</f>
        <v>8.3910004395618895E-2</v>
      </c>
    </row>
    <row r="291" spans="1:5" x14ac:dyDescent="0.25">
      <c r="A291">
        <v>2006</v>
      </c>
      <c r="B291" t="s">
        <v>95</v>
      </c>
      <c r="C291" s="3">
        <v>72708048.849483699</v>
      </c>
      <c r="D291" s="3">
        <v>3031720687.1427794</v>
      </c>
      <c r="E291" s="2">
        <f>Table1[[#This Row],[Total sample area changing ownership in which buyer and seller names have a similarity score of &lt;70%  (ha)]]/Table1[[#This Row],[Total sample area (ha)]]</f>
        <v>2.3982436494836473E-2</v>
      </c>
    </row>
    <row r="292" spans="1:5" x14ac:dyDescent="0.25">
      <c r="A292">
        <v>2007</v>
      </c>
      <c r="B292" t="s">
        <v>0</v>
      </c>
      <c r="C292" s="3">
        <v>4339837.814829886</v>
      </c>
      <c r="D292" s="3">
        <v>187474590.63704741</v>
      </c>
      <c r="E292" s="2">
        <f>Table1[[#This Row],[Total sample area changing ownership in which buyer and seller names have a similarity score of &lt;70%  (ha)]]/Table1[[#This Row],[Total sample area (ha)]]</f>
        <v>2.3148938744620883E-2</v>
      </c>
    </row>
    <row r="293" spans="1:5" x14ac:dyDescent="0.25">
      <c r="A293">
        <v>2007</v>
      </c>
      <c r="B293" t="s">
        <v>1</v>
      </c>
      <c r="C293" s="3">
        <v>278428965.75360411</v>
      </c>
      <c r="D293" s="3">
        <v>6550677436.8012304</v>
      </c>
      <c r="E293" s="2">
        <f>Table1[[#This Row],[Total sample area changing ownership in which buyer and seller names have a similarity score of &lt;70%  (ha)]]/Table1[[#This Row],[Total sample area (ha)]]</f>
        <v>4.250384306658276E-2</v>
      </c>
    </row>
    <row r="294" spans="1:5" x14ac:dyDescent="0.25">
      <c r="A294">
        <v>2007</v>
      </c>
      <c r="B294" t="s">
        <v>2</v>
      </c>
      <c r="C294" s="3">
        <v>17516894.133546159</v>
      </c>
      <c r="D294" s="3">
        <v>361051543.80619198</v>
      </c>
      <c r="E294" s="2">
        <f>Table1[[#This Row],[Total sample area changing ownership in which buyer and seller names have a similarity score of &lt;70%  (ha)]]/Table1[[#This Row],[Total sample area (ha)]]</f>
        <v>4.8516325256177308E-2</v>
      </c>
    </row>
    <row r="295" spans="1:5" x14ac:dyDescent="0.25">
      <c r="A295">
        <v>2007</v>
      </c>
      <c r="B295" t="s">
        <v>3</v>
      </c>
      <c r="C295" s="3">
        <v>1342214630.3168702</v>
      </c>
      <c r="D295" s="3">
        <v>20904296898.869762</v>
      </c>
      <c r="E295" s="2">
        <f>Table1[[#This Row],[Total sample area changing ownership in which buyer and seller names have a similarity score of &lt;70%  (ha)]]/Table1[[#This Row],[Total sample area (ha)]]</f>
        <v>6.4207595060967584E-2</v>
      </c>
    </row>
    <row r="296" spans="1:5" x14ac:dyDescent="0.25">
      <c r="A296">
        <v>2007</v>
      </c>
      <c r="B296" t="s">
        <v>4</v>
      </c>
      <c r="C296" s="3">
        <v>96815920.772664547</v>
      </c>
      <c r="D296" s="3">
        <v>2954301042.9692125</v>
      </c>
      <c r="E296" s="2">
        <f>Table1[[#This Row],[Total sample area changing ownership in which buyer and seller names have a similarity score of &lt;70%  (ha)]]/Table1[[#This Row],[Total sample area (ha)]]</f>
        <v>3.2771176452403766E-2</v>
      </c>
    </row>
    <row r="297" spans="1:5" x14ac:dyDescent="0.25">
      <c r="A297">
        <v>2007</v>
      </c>
      <c r="B297" t="s">
        <v>5</v>
      </c>
      <c r="C297" s="3">
        <v>73756143.974075735</v>
      </c>
      <c r="D297" s="3">
        <v>1752774419.6217725</v>
      </c>
      <c r="E297" s="2">
        <f>Table1[[#This Row],[Total sample area changing ownership in which buyer and seller names have a similarity score of &lt;70%  (ha)]]/Table1[[#This Row],[Total sample area (ha)]]</f>
        <v>4.2079655629611148E-2</v>
      </c>
    </row>
    <row r="298" spans="1:5" x14ac:dyDescent="0.25">
      <c r="A298">
        <v>2007</v>
      </c>
      <c r="B298" t="s">
        <v>6</v>
      </c>
      <c r="C298" s="3">
        <v>38576423.915428109</v>
      </c>
      <c r="D298" s="3">
        <v>756327305.99304473</v>
      </c>
      <c r="E298" s="2">
        <f>Table1[[#This Row],[Total sample area changing ownership in which buyer and seller names have a similarity score of &lt;70%  (ha)]]/Table1[[#This Row],[Total sample area (ha)]]</f>
        <v>5.1004933459037193E-2</v>
      </c>
    </row>
    <row r="299" spans="1:5" x14ac:dyDescent="0.25">
      <c r="A299">
        <v>2007</v>
      </c>
      <c r="B299" t="s">
        <v>7</v>
      </c>
      <c r="C299" s="3">
        <v>97531082.739847943</v>
      </c>
      <c r="D299" s="3">
        <v>1708653055.7966392</v>
      </c>
      <c r="E299" s="2">
        <f>Table1[[#This Row],[Total sample area changing ownership in which buyer and seller names have a similarity score of &lt;70%  (ha)]]/Table1[[#This Row],[Total sample area (ha)]]</f>
        <v>5.708068259321096E-2</v>
      </c>
    </row>
    <row r="300" spans="1:5" x14ac:dyDescent="0.25">
      <c r="A300">
        <v>2007</v>
      </c>
      <c r="B300" t="s">
        <v>8</v>
      </c>
      <c r="C300" s="3">
        <v>347303181.11143738</v>
      </c>
      <c r="D300" s="3">
        <v>7812941864.0580444</v>
      </c>
      <c r="E300" s="2">
        <f>Table1[[#This Row],[Total sample area changing ownership in which buyer and seller names have a similarity score of &lt;70%  (ha)]]/Table1[[#This Row],[Total sample area (ha)]]</f>
        <v>4.4452293022829173E-2</v>
      </c>
    </row>
    <row r="301" spans="1:5" x14ac:dyDescent="0.25">
      <c r="A301">
        <v>2007</v>
      </c>
      <c r="B301" t="s">
        <v>9</v>
      </c>
      <c r="C301" s="3">
        <v>26093666.957320962</v>
      </c>
      <c r="D301" s="3">
        <v>1240357855.7076752</v>
      </c>
      <c r="E301" s="2">
        <f>Table1[[#This Row],[Total sample area changing ownership in which buyer and seller names have a similarity score of &lt;70%  (ha)]]/Table1[[#This Row],[Total sample area (ha)]]</f>
        <v>2.1037208606570601E-2</v>
      </c>
    </row>
    <row r="302" spans="1:5" x14ac:dyDescent="0.25">
      <c r="A302">
        <v>2007</v>
      </c>
      <c r="B302" t="s">
        <v>10</v>
      </c>
      <c r="C302" s="3">
        <v>652950804.26696098</v>
      </c>
      <c r="D302" s="3">
        <v>13448444341.912251</v>
      </c>
      <c r="E302" s="2">
        <f>Table1[[#This Row],[Total sample area changing ownership in which buyer and seller names have a similarity score of &lt;70%  (ha)]]/Table1[[#This Row],[Total sample area (ha)]]</f>
        <v>4.8552143851466251E-2</v>
      </c>
    </row>
    <row r="303" spans="1:5" x14ac:dyDescent="0.25">
      <c r="A303">
        <v>2007</v>
      </c>
      <c r="B303" t="s">
        <v>11</v>
      </c>
      <c r="C303" s="3">
        <v>3115666243.7057843</v>
      </c>
      <c r="D303" s="3">
        <v>38664190732.551926</v>
      </c>
      <c r="E303" s="2">
        <f>Table1[[#This Row],[Total sample area changing ownership in which buyer and seller names have a similarity score of &lt;70%  (ha)]]/Table1[[#This Row],[Total sample area (ha)]]</f>
        <v>8.0582735204713887E-2</v>
      </c>
    </row>
    <row r="304" spans="1:5" x14ac:dyDescent="0.25">
      <c r="A304">
        <v>2007</v>
      </c>
      <c r="B304" t="s">
        <v>12</v>
      </c>
      <c r="C304" s="3">
        <v>1131236108.8074977</v>
      </c>
      <c r="D304" s="3">
        <v>17922446799.768257</v>
      </c>
      <c r="E304" s="2">
        <f>Table1[[#This Row],[Total sample area changing ownership in which buyer and seller names have a similarity score of &lt;70%  (ha)]]/Table1[[#This Row],[Total sample area (ha)]]</f>
        <v>6.3118396804063878E-2</v>
      </c>
    </row>
    <row r="305" spans="1:5" x14ac:dyDescent="0.25">
      <c r="A305">
        <v>2007</v>
      </c>
      <c r="B305" t="s">
        <v>13</v>
      </c>
      <c r="C305" s="3">
        <v>523835.38111309893</v>
      </c>
      <c r="D305" s="3">
        <v>15974732.733736062</v>
      </c>
      <c r="E305" s="2">
        <f>Table1[[#This Row],[Total sample area changing ownership in which buyer and seller names have a similarity score of &lt;70%  (ha)]]/Table1[[#This Row],[Total sample area (ha)]]</f>
        <v>3.2791495785519029E-2</v>
      </c>
    </row>
    <row r="306" spans="1:5" x14ac:dyDescent="0.25">
      <c r="A306">
        <v>2007</v>
      </c>
      <c r="B306" t="s">
        <v>14</v>
      </c>
      <c r="C306" s="3">
        <v>26277125.682800367</v>
      </c>
      <c r="D306" s="3">
        <v>410994396.65110302</v>
      </c>
      <c r="E306" s="2">
        <f>Table1[[#This Row],[Total sample area changing ownership in which buyer and seller names have a similarity score of &lt;70%  (ha)]]/Table1[[#This Row],[Total sample area (ha)]]</f>
        <v>6.3935484028282905E-2</v>
      </c>
    </row>
    <row r="307" spans="1:5" x14ac:dyDescent="0.25">
      <c r="A307">
        <v>2007</v>
      </c>
      <c r="B307" t="s">
        <v>15</v>
      </c>
      <c r="C307" s="3">
        <v>166070279.62215549</v>
      </c>
      <c r="D307" s="3">
        <v>4669229591.0855036</v>
      </c>
      <c r="E307" s="2">
        <f>Table1[[#This Row],[Total sample area changing ownership in which buyer and seller names have a similarity score of &lt;70%  (ha)]]/Table1[[#This Row],[Total sample area (ha)]]</f>
        <v>3.5566955186615151E-2</v>
      </c>
    </row>
    <row r="308" spans="1:5" x14ac:dyDescent="0.25">
      <c r="A308">
        <v>2007</v>
      </c>
      <c r="B308" t="s">
        <v>16</v>
      </c>
      <c r="C308" s="3">
        <v>1097965.4829611978</v>
      </c>
      <c r="D308" s="3">
        <v>66707927.838599876</v>
      </c>
      <c r="E308" s="2">
        <f>Table1[[#This Row],[Total sample area changing ownership in which buyer and seller names have a similarity score of &lt;70%  (ha)]]/Table1[[#This Row],[Total sample area (ha)]]</f>
        <v>1.6459295297220598E-2</v>
      </c>
    </row>
    <row r="309" spans="1:5" x14ac:dyDescent="0.25">
      <c r="A309">
        <v>2007</v>
      </c>
      <c r="B309" t="s">
        <v>17</v>
      </c>
      <c r="C309" s="3">
        <v>757775.19041199924</v>
      </c>
      <c r="D309" s="3">
        <v>62468926.919502147</v>
      </c>
      <c r="E309" s="2">
        <f>Table1[[#This Row],[Total sample area changing ownership in which buyer and seller names have a similarity score of &lt;70%  (ha)]]/Table1[[#This Row],[Total sample area (ha)]]</f>
        <v>1.2130433925789587E-2</v>
      </c>
    </row>
    <row r="310" spans="1:5" x14ac:dyDescent="0.25">
      <c r="A310">
        <v>2007</v>
      </c>
      <c r="B310" t="s">
        <v>18</v>
      </c>
      <c r="C310" s="3">
        <v>784719850.22503793</v>
      </c>
      <c r="D310" s="3">
        <v>16517163087.266865</v>
      </c>
      <c r="E310" s="2">
        <f>Table1[[#This Row],[Total sample area changing ownership in which buyer and seller names have a similarity score of &lt;70%  (ha)]]/Table1[[#This Row],[Total sample area (ha)]]</f>
        <v>4.7509360177594967E-2</v>
      </c>
    </row>
    <row r="311" spans="1:5" x14ac:dyDescent="0.25">
      <c r="A311">
        <v>2007</v>
      </c>
      <c r="B311" t="s">
        <v>19</v>
      </c>
      <c r="C311" s="3">
        <v>32575438.321182933</v>
      </c>
      <c r="D311" s="3">
        <v>480058936.16063917</v>
      </c>
      <c r="E311" s="2">
        <f>Table1[[#This Row],[Total sample area changing ownership in which buyer and seller names have a similarity score of &lt;70%  (ha)]]/Table1[[#This Row],[Total sample area (ha)]]</f>
        <v>6.7857164750876373E-2</v>
      </c>
    </row>
    <row r="312" spans="1:5" x14ac:dyDescent="0.25">
      <c r="A312">
        <v>2007</v>
      </c>
      <c r="B312" t="s">
        <v>20</v>
      </c>
      <c r="C312" s="3">
        <v>1505817540.6991527</v>
      </c>
      <c r="D312" s="3">
        <v>51218751484.221687</v>
      </c>
      <c r="E312" s="2">
        <f>Table1[[#This Row],[Total sample area changing ownership in which buyer and seller names have a similarity score of &lt;70%  (ha)]]/Table1[[#This Row],[Total sample area (ha)]]</f>
        <v>2.9399731486290347E-2</v>
      </c>
    </row>
    <row r="313" spans="1:5" x14ac:dyDescent="0.25">
      <c r="A313">
        <v>2007</v>
      </c>
      <c r="B313" t="s">
        <v>21</v>
      </c>
      <c r="C313" s="3">
        <v>32574534.072733566</v>
      </c>
      <c r="D313" s="3">
        <v>909224908.07268095</v>
      </c>
      <c r="E313" s="2">
        <f>Table1[[#This Row],[Total sample area changing ownership in which buyer and seller names have a similarity score of &lt;70%  (ha)]]/Table1[[#This Row],[Total sample area (ha)]]</f>
        <v>3.5826706663572447E-2</v>
      </c>
    </row>
    <row r="314" spans="1:5" x14ac:dyDescent="0.25">
      <c r="A314">
        <v>2007</v>
      </c>
      <c r="B314" t="s">
        <v>22</v>
      </c>
      <c r="C314" s="3">
        <v>366395436.4227941</v>
      </c>
      <c r="D314" s="3">
        <v>6493077538.4503069</v>
      </c>
      <c r="E314" s="2">
        <f>Table1[[#This Row],[Total sample area changing ownership in which buyer and seller names have a similarity score of &lt;70%  (ha)]]/Table1[[#This Row],[Total sample area (ha)]]</f>
        <v>5.6428624832076342E-2</v>
      </c>
    </row>
    <row r="315" spans="1:5" x14ac:dyDescent="0.25">
      <c r="A315">
        <v>2007</v>
      </c>
      <c r="B315" t="s">
        <v>23</v>
      </c>
      <c r="C315" s="3">
        <v>3287520124.2222953</v>
      </c>
      <c r="D315" s="3">
        <v>42649010753.177803</v>
      </c>
      <c r="E315" s="2">
        <f>Table1[[#This Row],[Total sample area changing ownership in which buyer and seller names have a similarity score of &lt;70%  (ha)]]/Table1[[#This Row],[Total sample area (ha)]]</f>
        <v>7.7083150726475883E-2</v>
      </c>
    </row>
    <row r="316" spans="1:5" x14ac:dyDescent="0.25">
      <c r="A316">
        <v>2007</v>
      </c>
      <c r="B316" t="s">
        <v>24</v>
      </c>
      <c r="C316" s="3">
        <v>15946678.838709174</v>
      </c>
      <c r="D316" s="3">
        <v>491142631.29108971</v>
      </c>
      <c r="E316" s="2">
        <f>Table1[[#This Row],[Total sample area changing ownership in which buyer and seller names have a similarity score of &lt;70%  (ha)]]/Table1[[#This Row],[Total sample area (ha)]]</f>
        <v>3.2468529145575062E-2</v>
      </c>
    </row>
    <row r="317" spans="1:5" x14ac:dyDescent="0.25">
      <c r="A317">
        <v>2007</v>
      </c>
      <c r="B317" t="s">
        <v>25</v>
      </c>
      <c r="C317" s="3">
        <v>27995511.46895257</v>
      </c>
      <c r="D317" s="3">
        <v>2142824536.6888933</v>
      </c>
      <c r="E317" s="2">
        <f>Table1[[#This Row],[Total sample area changing ownership in which buyer and seller names have a similarity score of &lt;70%  (ha)]]/Table1[[#This Row],[Total sample area (ha)]]</f>
        <v>1.3064770815165026E-2</v>
      </c>
    </row>
    <row r="318" spans="1:5" x14ac:dyDescent="0.25">
      <c r="A318">
        <v>2007</v>
      </c>
      <c r="B318" t="s">
        <v>26</v>
      </c>
      <c r="C318" s="3">
        <v>166341494.01551473</v>
      </c>
      <c r="D318" s="3">
        <v>8515237178.6021261</v>
      </c>
      <c r="E318" s="2">
        <f>Table1[[#This Row],[Total sample area changing ownership in which buyer and seller names have a similarity score of &lt;70%  (ha)]]/Table1[[#This Row],[Total sample area (ha)]]</f>
        <v>1.9534569680984694E-2</v>
      </c>
    </row>
    <row r="319" spans="1:5" x14ac:dyDescent="0.25">
      <c r="A319">
        <v>2007</v>
      </c>
      <c r="B319" t="s">
        <v>27</v>
      </c>
      <c r="C319" s="3">
        <v>81904885.010373339</v>
      </c>
      <c r="D319" s="3">
        <v>2227324448.1051803</v>
      </c>
      <c r="E319" s="2">
        <f>Table1[[#This Row],[Total sample area changing ownership in which buyer and seller names have a similarity score of &lt;70%  (ha)]]/Table1[[#This Row],[Total sample area (ha)]]</f>
        <v>3.6772767918949172E-2</v>
      </c>
    </row>
    <row r="320" spans="1:5" x14ac:dyDescent="0.25">
      <c r="A320">
        <v>2007</v>
      </c>
      <c r="B320" t="s">
        <v>28</v>
      </c>
      <c r="C320" s="3">
        <v>96548211.778592438</v>
      </c>
      <c r="D320" s="3">
        <v>1395991409.5827448</v>
      </c>
      <c r="E320" s="2">
        <f>Table1[[#This Row],[Total sample area changing ownership in which buyer and seller names have a similarity score of &lt;70%  (ha)]]/Table1[[#This Row],[Total sample area (ha)]]</f>
        <v>6.9161035745520988E-2</v>
      </c>
    </row>
    <row r="321" spans="1:5" x14ac:dyDescent="0.25">
      <c r="A321">
        <v>2007</v>
      </c>
      <c r="B321" t="s">
        <v>29</v>
      </c>
      <c r="C321" s="3">
        <v>470742900.53545433</v>
      </c>
      <c r="D321" s="3">
        <v>7006530779.7896233</v>
      </c>
      <c r="E321" s="2">
        <f>Table1[[#This Row],[Total sample area changing ownership in which buyer and seller names have a similarity score of &lt;70%  (ha)]]/Table1[[#This Row],[Total sample area (ha)]]</f>
        <v>6.7186303083590929E-2</v>
      </c>
    </row>
    <row r="322" spans="1:5" x14ac:dyDescent="0.25">
      <c r="A322">
        <v>2007</v>
      </c>
      <c r="B322" t="s">
        <v>30</v>
      </c>
      <c r="C322" s="3">
        <v>20476448.639985859</v>
      </c>
      <c r="D322" s="3">
        <v>695123433.22821426</v>
      </c>
      <c r="E322" s="2">
        <f>Table1[[#This Row],[Total sample area changing ownership in which buyer and seller names have a similarity score of &lt;70%  (ha)]]/Table1[[#This Row],[Total sample area (ha)]]</f>
        <v>2.9457284362996414E-2</v>
      </c>
    </row>
    <row r="323" spans="1:5" x14ac:dyDescent="0.25">
      <c r="A323">
        <v>2007</v>
      </c>
      <c r="B323" t="s">
        <v>31</v>
      </c>
      <c r="C323" s="3">
        <v>164960129.04785728</v>
      </c>
      <c r="D323" s="3">
        <v>4573306610.3240633</v>
      </c>
      <c r="E323" s="2">
        <f>Table1[[#This Row],[Total sample area changing ownership in which buyer and seller names have a similarity score of &lt;70%  (ha)]]/Table1[[#This Row],[Total sample area (ha)]]</f>
        <v>3.6070209829243936E-2</v>
      </c>
    </row>
    <row r="324" spans="1:5" x14ac:dyDescent="0.25">
      <c r="A324">
        <v>2007</v>
      </c>
      <c r="B324" t="s">
        <v>32</v>
      </c>
      <c r="C324" s="3">
        <v>177763665.80081412</v>
      </c>
      <c r="D324" s="3">
        <v>3838021680.3067079</v>
      </c>
      <c r="E324" s="2">
        <f>Table1[[#This Row],[Total sample area changing ownership in which buyer and seller names have a similarity score of &lt;70%  (ha)]]/Table1[[#This Row],[Total sample area (ha)]]</f>
        <v>4.6316482971666927E-2</v>
      </c>
    </row>
    <row r="325" spans="1:5" x14ac:dyDescent="0.25">
      <c r="A325">
        <v>2007</v>
      </c>
      <c r="B325" t="s">
        <v>33</v>
      </c>
      <c r="C325" s="3">
        <v>149271093.85767272</v>
      </c>
      <c r="D325" s="3">
        <v>4251984651.3155379</v>
      </c>
      <c r="E325" s="2">
        <f>Table1[[#This Row],[Total sample area changing ownership in which buyer and seller names have a similarity score of &lt;70%  (ha)]]/Table1[[#This Row],[Total sample area (ha)]]</f>
        <v>3.5106216531494101E-2</v>
      </c>
    </row>
    <row r="326" spans="1:5" x14ac:dyDescent="0.25">
      <c r="A326">
        <v>2007</v>
      </c>
      <c r="B326" t="s">
        <v>34</v>
      </c>
      <c r="C326" s="3">
        <v>205947834.81494609</v>
      </c>
      <c r="D326" s="3">
        <v>3785218212.8726497</v>
      </c>
      <c r="E326" s="2">
        <f>Table1[[#This Row],[Total sample area changing ownership in which buyer and seller names have a similarity score of &lt;70%  (ha)]]/Table1[[#This Row],[Total sample area (ha)]]</f>
        <v>5.4408444436456857E-2</v>
      </c>
    </row>
    <row r="327" spans="1:5" x14ac:dyDescent="0.25">
      <c r="A327">
        <v>2007</v>
      </c>
      <c r="B327" t="s">
        <v>35</v>
      </c>
      <c r="C327" s="3">
        <v>130554258.00579041</v>
      </c>
      <c r="D327" s="3">
        <v>2527574768.6496758</v>
      </c>
      <c r="E327" s="2">
        <f>Table1[[#This Row],[Total sample area changing ownership in which buyer and seller names have a similarity score of &lt;70%  (ha)]]/Table1[[#This Row],[Total sample area (ha)]]</f>
        <v>5.1651986570326991E-2</v>
      </c>
    </row>
    <row r="328" spans="1:5" x14ac:dyDescent="0.25">
      <c r="A328">
        <v>2007</v>
      </c>
      <c r="B328" t="s">
        <v>36</v>
      </c>
      <c r="C328" s="3">
        <v>165897589.53012404</v>
      </c>
      <c r="D328" s="3">
        <v>4431633523.6191683</v>
      </c>
      <c r="E328" s="2">
        <f>Table1[[#This Row],[Total sample area changing ownership in which buyer and seller names have a similarity score of &lt;70%  (ha)]]/Table1[[#This Row],[Total sample area (ha)]]</f>
        <v>3.7434862031335336E-2</v>
      </c>
    </row>
    <row r="329" spans="1:5" x14ac:dyDescent="0.25">
      <c r="A329">
        <v>2007</v>
      </c>
      <c r="B329" t="s">
        <v>37</v>
      </c>
      <c r="C329" s="3">
        <v>48936677.813457854</v>
      </c>
      <c r="D329" s="3">
        <v>1321000932.1381211</v>
      </c>
      <c r="E329" s="2">
        <f>Table1[[#This Row],[Total sample area changing ownership in which buyer and seller names have a similarity score of &lt;70%  (ha)]]/Table1[[#This Row],[Total sample area (ha)]]</f>
        <v>3.7045150100122062E-2</v>
      </c>
    </row>
    <row r="330" spans="1:5" x14ac:dyDescent="0.25">
      <c r="A330">
        <v>2007</v>
      </c>
      <c r="B330" t="s">
        <v>38</v>
      </c>
      <c r="C330" s="3">
        <v>88755935.011777371</v>
      </c>
      <c r="D330" s="3">
        <v>3228438294.7692266</v>
      </c>
      <c r="E330" s="2">
        <f>Table1[[#This Row],[Total sample area changing ownership in which buyer and seller names have a similarity score of &lt;70%  (ha)]]/Table1[[#This Row],[Total sample area (ha)]]</f>
        <v>2.7491909991150001E-2</v>
      </c>
    </row>
    <row r="331" spans="1:5" x14ac:dyDescent="0.25">
      <c r="A331">
        <v>2007</v>
      </c>
      <c r="B331" t="s">
        <v>39</v>
      </c>
      <c r="C331" s="3">
        <v>271461858.6388765</v>
      </c>
      <c r="D331" s="3">
        <v>3913096831.9014611</v>
      </c>
      <c r="E331" s="2">
        <f>Table1[[#This Row],[Total sample area changing ownership in which buyer and seller names have a similarity score of &lt;70%  (ha)]]/Table1[[#This Row],[Total sample area (ha)]]</f>
        <v>6.9372640213190714E-2</v>
      </c>
    </row>
    <row r="332" spans="1:5" x14ac:dyDescent="0.25">
      <c r="A332">
        <v>2007</v>
      </c>
      <c r="B332" t="s">
        <v>40</v>
      </c>
      <c r="C332" s="3">
        <v>547177975.7666086</v>
      </c>
      <c r="D332" s="3">
        <v>8193911699.1163807</v>
      </c>
      <c r="E332" s="2">
        <f>Table1[[#This Row],[Total sample area changing ownership in which buyer and seller names have a similarity score of &lt;70%  (ha)]]/Table1[[#This Row],[Total sample area (ha)]]</f>
        <v>6.6778602926074418E-2</v>
      </c>
    </row>
    <row r="333" spans="1:5" x14ac:dyDescent="0.25">
      <c r="A333">
        <v>2007</v>
      </c>
      <c r="B333" t="s">
        <v>41</v>
      </c>
      <c r="C333" s="3">
        <v>18038025.185829278</v>
      </c>
      <c r="D333" s="3">
        <v>484019206.37232143</v>
      </c>
      <c r="E333" s="2">
        <f>Table1[[#This Row],[Total sample area changing ownership in which buyer and seller names have a similarity score of &lt;70%  (ha)]]/Table1[[#This Row],[Total sample area (ha)]]</f>
        <v>3.7267168220498081E-2</v>
      </c>
    </row>
    <row r="334" spans="1:5" x14ac:dyDescent="0.25">
      <c r="A334">
        <v>2007</v>
      </c>
      <c r="B334" t="s">
        <v>42</v>
      </c>
      <c r="C334" s="3">
        <v>286100709.87278301</v>
      </c>
      <c r="D334" s="3">
        <v>9735375003.7341919</v>
      </c>
      <c r="E334" s="2">
        <f>Table1[[#This Row],[Total sample area changing ownership in which buyer and seller names have a similarity score of &lt;70%  (ha)]]/Table1[[#This Row],[Total sample area (ha)]]</f>
        <v>2.9387744156033388E-2</v>
      </c>
    </row>
    <row r="335" spans="1:5" x14ac:dyDescent="0.25">
      <c r="A335">
        <v>2007</v>
      </c>
      <c r="B335" t="s">
        <v>43</v>
      </c>
      <c r="C335" s="3">
        <v>277931668.43391418</v>
      </c>
      <c r="D335" s="3">
        <v>6139474339.6143312</v>
      </c>
      <c r="E335" s="2">
        <f>Table1[[#This Row],[Total sample area changing ownership in which buyer and seller names have a similarity score of &lt;70%  (ha)]]/Table1[[#This Row],[Total sample area (ha)]]</f>
        <v>4.5269619687240727E-2</v>
      </c>
    </row>
    <row r="336" spans="1:5" x14ac:dyDescent="0.25">
      <c r="A336">
        <v>2007</v>
      </c>
      <c r="B336" t="s">
        <v>44</v>
      </c>
      <c r="C336" s="3">
        <v>578982511.16181433</v>
      </c>
      <c r="D336" s="3">
        <v>7215786309.1072245</v>
      </c>
      <c r="E336" s="2">
        <f>Table1[[#This Row],[Total sample area changing ownership in which buyer and seller names have a similarity score of &lt;70%  (ha)]]/Table1[[#This Row],[Total sample area (ha)]]</f>
        <v>8.0238311718165214E-2</v>
      </c>
    </row>
    <row r="337" spans="1:5" x14ac:dyDescent="0.25">
      <c r="A337">
        <v>2007</v>
      </c>
      <c r="B337" t="s">
        <v>45</v>
      </c>
      <c r="C337" s="3">
        <v>71544274.49247697</v>
      </c>
      <c r="D337" s="3">
        <v>1686854829.482434</v>
      </c>
      <c r="E337" s="2">
        <f>Table1[[#This Row],[Total sample area changing ownership in which buyer and seller names have a similarity score of &lt;70%  (ha)]]/Table1[[#This Row],[Total sample area (ha)]]</f>
        <v>4.2412822515633074E-2</v>
      </c>
    </row>
    <row r="338" spans="1:5" x14ac:dyDescent="0.25">
      <c r="A338">
        <v>2007</v>
      </c>
      <c r="B338" t="s">
        <v>46</v>
      </c>
      <c r="C338" s="3">
        <v>129475566.84067692</v>
      </c>
      <c r="D338" s="3">
        <v>1902351314.5554609</v>
      </c>
      <c r="E338" s="2">
        <f>Table1[[#This Row],[Total sample area changing ownership in which buyer and seller names have a similarity score of &lt;70%  (ha)]]/Table1[[#This Row],[Total sample area (ha)]]</f>
        <v>6.80608076174051E-2</v>
      </c>
    </row>
    <row r="339" spans="1:5" x14ac:dyDescent="0.25">
      <c r="A339">
        <v>2007</v>
      </c>
      <c r="B339" t="s">
        <v>47</v>
      </c>
      <c r="C339" s="3">
        <v>142175599.26223925</v>
      </c>
      <c r="D339" s="3">
        <v>2388901032.3879814</v>
      </c>
      <c r="E339" s="2">
        <f>Table1[[#This Row],[Total sample area changing ownership in which buyer and seller names have a similarity score of &lt;70%  (ha)]]/Table1[[#This Row],[Total sample area (ha)]]</f>
        <v>5.9515064598602639E-2</v>
      </c>
    </row>
    <row r="340" spans="1:5" x14ac:dyDescent="0.25">
      <c r="A340">
        <v>2007</v>
      </c>
      <c r="B340" t="s">
        <v>48</v>
      </c>
      <c r="C340" s="3">
        <v>452105802.96908283</v>
      </c>
      <c r="D340" s="3">
        <v>13675222268.802116</v>
      </c>
      <c r="E340" s="2">
        <f>Table1[[#This Row],[Total sample area changing ownership in which buyer and seller names have a similarity score of &lt;70%  (ha)]]/Table1[[#This Row],[Total sample area (ha)]]</f>
        <v>3.3060216066870929E-2</v>
      </c>
    </row>
    <row r="341" spans="1:5" x14ac:dyDescent="0.25">
      <c r="A341">
        <v>2007</v>
      </c>
      <c r="B341" t="s">
        <v>49</v>
      </c>
      <c r="C341" s="3">
        <v>9286606.5576189831</v>
      </c>
      <c r="D341" s="3">
        <v>168130718.79381379</v>
      </c>
      <c r="E341" s="2">
        <f>Table1[[#This Row],[Total sample area changing ownership in which buyer and seller names have a similarity score of &lt;70%  (ha)]]/Table1[[#This Row],[Total sample area (ha)]]</f>
        <v>5.5234442725529312E-2</v>
      </c>
    </row>
    <row r="342" spans="1:5" x14ac:dyDescent="0.25">
      <c r="A342">
        <v>2007</v>
      </c>
      <c r="B342" t="s">
        <v>50</v>
      </c>
      <c r="C342" s="3">
        <v>37585415.541016728</v>
      </c>
      <c r="D342" s="3">
        <v>923888411.25513244</v>
      </c>
      <c r="E342" s="2">
        <f>Table1[[#This Row],[Total sample area changing ownership in which buyer and seller names have a similarity score of &lt;70%  (ha)]]/Table1[[#This Row],[Total sample area (ha)]]</f>
        <v>4.0681769663022095E-2</v>
      </c>
    </row>
    <row r="343" spans="1:5" x14ac:dyDescent="0.25">
      <c r="A343">
        <v>2007</v>
      </c>
      <c r="B343" t="s">
        <v>51</v>
      </c>
      <c r="C343" s="3">
        <v>48159697.972697198</v>
      </c>
      <c r="D343" s="3">
        <v>993366659.67171097</v>
      </c>
      <c r="E343" s="2">
        <f>Table1[[#This Row],[Total sample area changing ownership in which buyer and seller names have a similarity score of &lt;70%  (ha)]]/Table1[[#This Row],[Total sample area (ha)]]</f>
        <v>4.8481290874623349E-2</v>
      </c>
    </row>
    <row r="344" spans="1:5" x14ac:dyDescent="0.25">
      <c r="A344">
        <v>2007</v>
      </c>
      <c r="B344" t="s">
        <v>52</v>
      </c>
      <c r="C344" s="3">
        <v>60132061.1560838</v>
      </c>
      <c r="D344" s="3">
        <v>1692513551.1401255</v>
      </c>
      <c r="E344" s="2">
        <f>Table1[[#This Row],[Total sample area changing ownership in which buyer and seller names have a similarity score of &lt;70%  (ha)]]/Table1[[#This Row],[Total sample area (ha)]]</f>
        <v>3.5528259797729313E-2</v>
      </c>
    </row>
    <row r="345" spans="1:5" x14ac:dyDescent="0.25">
      <c r="A345">
        <v>2007</v>
      </c>
      <c r="B345" t="s">
        <v>53</v>
      </c>
      <c r="C345" s="3">
        <v>146830210.96944478</v>
      </c>
      <c r="D345" s="3">
        <v>4141117681.7354965</v>
      </c>
      <c r="E345" s="2">
        <f>Table1[[#This Row],[Total sample area changing ownership in which buyer and seller names have a similarity score of &lt;70%  (ha)]]/Table1[[#This Row],[Total sample area (ha)]]</f>
        <v>3.5456662247741258E-2</v>
      </c>
    </row>
    <row r="346" spans="1:5" x14ac:dyDescent="0.25">
      <c r="A346">
        <v>2007</v>
      </c>
      <c r="B346" t="s">
        <v>54</v>
      </c>
      <c r="C346" s="3">
        <v>99387812.341070727</v>
      </c>
      <c r="D346" s="3">
        <v>2486936800.7513375</v>
      </c>
      <c r="E346" s="2">
        <f>Table1[[#This Row],[Total sample area changing ownership in which buyer and seller names have a similarity score of &lt;70%  (ha)]]/Table1[[#This Row],[Total sample area (ha)]]</f>
        <v>3.9963947741271232E-2</v>
      </c>
    </row>
    <row r="347" spans="1:5" x14ac:dyDescent="0.25">
      <c r="A347">
        <v>2007</v>
      </c>
      <c r="B347" t="s">
        <v>55</v>
      </c>
      <c r="C347" s="3">
        <v>6693128.8930236772</v>
      </c>
      <c r="D347" s="3">
        <v>176865419.61586437</v>
      </c>
      <c r="E347" s="2">
        <f>Table1[[#This Row],[Total sample area changing ownership in which buyer and seller names have a similarity score of &lt;70%  (ha)]]/Table1[[#This Row],[Total sample area (ha)]]</f>
        <v>3.7843061167980412E-2</v>
      </c>
    </row>
    <row r="348" spans="1:5" x14ac:dyDescent="0.25">
      <c r="A348">
        <v>2007</v>
      </c>
      <c r="B348" t="s">
        <v>56</v>
      </c>
      <c r="C348" s="3">
        <v>263191676.06377107</v>
      </c>
      <c r="D348" s="3">
        <v>6063788191.0342817</v>
      </c>
      <c r="E348" s="2">
        <f>Table1[[#This Row],[Total sample area changing ownership in which buyer and seller names have a similarity score of &lt;70%  (ha)]]/Table1[[#This Row],[Total sample area (ha)]]</f>
        <v>4.3403837299745666E-2</v>
      </c>
    </row>
    <row r="349" spans="1:5" x14ac:dyDescent="0.25">
      <c r="A349">
        <v>2007</v>
      </c>
      <c r="B349" t="s">
        <v>57</v>
      </c>
      <c r="C349" s="3">
        <v>197122156.57316571</v>
      </c>
      <c r="D349" s="3">
        <v>6194610002.8967199</v>
      </c>
      <c r="E349" s="2">
        <f>Table1[[#This Row],[Total sample area changing ownership in which buyer and seller names have a similarity score of &lt;70%  (ha)]]/Table1[[#This Row],[Total sample area (ha)]]</f>
        <v>3.1821560434149618E-2</v>
      </c>
    </row>
    <row r="350" spans="1:5" x14ac:dyDescent="0.25">
      <c r="A350">
        <v>2007</v>
      </c>
      <c r="B350" t="s">
        <v>58</v>
      </c>
      <c r="C350" s="3">
        <v>770641121.00726855</v>
      </c>
      <c r="D350" s="3">
        <v>16008987290.667305</v>
      </c>
      <c r="E350" s="2">
        <f>Table1[[#This Row],[Total sample area changing ownership in which buyer and seller names have a similarity score of &lt;70%  (ha)]]/Table1[[#This Row],[Total sample area (ha)]]</f>
        <v>4.8138030658349394E-2</v>
      </c>
    </row>
    <row r="351" spans="1:5" x14ac:dyDescent="0.25">
      <c r="A351">
        <v>2007</v>
      </c>
      <c r="B351" t="s">
        <v>59</v>
      </c>
      <c r="C351" s="3">
        <v>368037128.72853637</v>
      </c>
      <c r="D351" s="3">
        <v>9188566077.6519508</v>
      </c>
      <c r="E351" s="2">
        <f>Table1[[#This Row],[Total sample area changing ownership in which buyer and seller names have a similarity score of &lt;70%  (ha)]]/Table1[[#This Row],[Total sample area (ha)]]</f>
        <v>4.0053815319852901E-2</v>
      </c>
    </row>
    <row r="352" spans="1:5" x14ac:dyDescent="0.25">
      <c r="A352">
        <v>2007</v>
      </c>
      <c r="B352" t="s">
        <v>60</v>
      </c>
      <c r="C352" s="3">
        <v>300664767.24664676</v>
      </c>
      <c r="D352" s="3">
        <v>5114771510.9991169</v>
      </c>
      <c r="E352" s="2">
        <f>Table1[[#This Row],[Total sample area changing ownership in which buyer and seller names have a similarity score of &lt;70%  (ha)]]/Table1[[#This Row],[Total sample area (ha)]]</f>
        <v>5.8783616550627707E-2</v>
      </c>
    </row>
    <row r="353" spans="1:5" x14ac:dyDescent="0.25">
      <c r="A353">
        <v>2007</v>
      </c>
      <c r="B353" t="s">
        <v>61</v>
      </c>
      <c r="C353" s="3">
        <v>72127050.099046886</v>
      </c>
      <c r="D353" s="3">
        <v>1536052328.3452871</v>
      </c>
      <c r="E353" s="2">
        <f>Table1[[#This Row],[Total sample area changing ownership in which buyer and seller names have a similarity score of &lt;70%  (ha)]]/Table1[[#This Row],[Total sample area (ha)]]</f>
        <v>4.6956115210440637E-2</v>
      </c>
    </row>
    <row r="354" spans="1:5" x14ac:dyDescent="0.25">
      <c r="A354">
        <v>2007</v>
      </c>
      <c r="B354" t="s">
        <v>62</v>
      </c>
      <c r="C354" s="3">
        <v>36016635.293272823</v>
      </c>
      <c r="D354" s="3">
        <v>765326571.85245764</v>
      </c>
      <c r="E354" s="2">
        <f>Table1[[#This Row],[Total sample area changing ownership in which buyer and seller names have a similarity score of &lt;70%  (ha)]]/Table1[[#This Row],[Total sample area (ha)]]</f>
        <v>4.7060479301137131E-2</v>
      </c>
    </row>
    <row r="355" spans="1:5" x14ac:dyDescent="0.25">
      <c r="A355">
        <v>2007</v>
      </c>
      <c r="B355" t="s">
        <v>63</v>
      </c>
      <c r="C355" s="3">
        <v>375609851.6194979</v>
      </c>
      <c r="D355" s="3">
        <v>8680995471.117281</v>
      </c>
      <c r="E355" s="2">
        <f>Table1[[#This Row],[Total sample area changing ownership in which buyer and seller names have a similarity score of &lt;70%  (ha)]]/Table1[[#This Row],[Total sample area (ha)]]</f>
        <v>4.3268062155912557E-2</v>
      </c>
    </row>
    <row r="356" spans="1:5" x14ac:dyDescent="0.25">
      <c r="A356">
        <v>2007</v>
      </c>
      <c r="B356" t="s">
        <v>64</v>
      </c>
      <c r="C356" s="3">
        <v>84528378.975512818</v>
      </c>
      <c r="D356" s="3">
        <v>3350268206.1600575</v>
      </c>
      <c r="E356" s="2">
        <f>Table1[[#This Row],[Total sample area changing ownership in which buyer and seller names have a similarity score of &lt;70%  (ha)]]/Table1[[#This Row],[Total sample area (ha)]]</f>
        <v>2.5230331953750008E-2</v>
      </c>
    </row>
    <row r="357" spans="1:5" x14ac:dyDescent="0.25">
      <c r="A357">
        <v>2007</v>
      </c>
      <c r="B357" t="s">
        <v>65</v>
      </c>
      <c r="C357" s="3">
        <v>198577279.92918444</v>
      </c>
      <c r="D357" s="3">
        <v>4593059820.9319324</v>
      </c>
      <c r="E357" s="2">
        <f>Table1[[#This Row],[Total sample area changing ownership in which buyer and seller names have a similarity score of &lt;70%  (ha)]]/Table1[[#This Row],[Total sample area (ha)]]</f>
        <v>4.3234202834504576E-2</v>
      </c>
    </row>
    <row r="358" spans="1:5" x14ac:dyDescent="0.25">
      <c r="A358">
        <v>2007</v>
      </c>
      <c r="B358" t="s">
        <v>66</v>
      </c>
      <c r="C358" s="3">
        <v>129769707.19654977</v>
      </c>
      <c r="D358" s="3">
        <v>1975547223.2343793</v>
      </c>
      <c r="E358" s="2">
        <f>Table1[[#This Row],[Total sample area changing ownership in which buyer and seller names have a similarity score of &lt;70%  (ha)]]/Table1[[#This Row],[Total sample area (ha)]]</f>
        <v>6.5687980358216866E-2</v>
      </c>
    </row>
    <row r="359" spans="1:5" x14ac:dyDescent="0.25">
      <c r="A359">
        <v>2007</v>
      </c>
      <c r="B359" t="s">
        <v>67</v>
      </c>
      <c r="C359" s="3">
        <v>4405412.148392193</v>
      </c>
      <c r="D359" s="3">
        <v>160908660.02995214</v>
      </c>
      <c r="E359" s="2">
        <f>Table1[[#This Row],[Total sample area changing ownership in which buyer and seller names have a similarity score of &lt;70%  (ha)]]/Table1[[#This Row],[Total sample area (ha)]]</f>
        <v>2.7378340902050598E-2</v>
      </c>
    </row>
    <row r="360" spans="1:5" x14ac:dyDescent="0.25">
      <c r="A360">
        <v>2007</v>
      </c>
      <c r="B360" t="s">
        <v>68</v>
      </c>
      <c r="C360" s="3">
        <v>184763798.64550024</v>
      </c>
      <c r="D360" s="3">
        <v>5192180773.7892199</v>
      </c>
      <c r="E360" s="2">
        <f>Table1[[#This Row],[Total sample area changing ownership in which buyer and seller names have a similarity score of &lt;70%  (ha)]]/Table1[[#This Row],[Total sample area (ha)]]</f>
        <v>3.5585008822922939E-2</v>
      </c>
    </row>
    <row r="361" spans="1:5" x14ac:dyDescent="0.25">
      <c r="A361">
        <v>2007</v>
      </c>
      <c r="B361" t="s">
        <v>69</v>
      </c>
      <c r="C361" s="3">
        <v>97507907.058620274</v>
      </c>
      <c r="D361" s="3">
        <v>1686452946.7720029</v>
      </c>
      <c r="E361" s="2">
        <f>Table1[[#This Row],[Total sample area changing ownership in which buyer and seller names have a similarity score of &lt;70%  (ha)]]/Table1[[#This Row],[Total sample area (ha)]]</f>
        <v>5.7818338332686778E-2</v>
      </c>
    </row>
    <row r="362" spans="1:5" x14ac:dyDescent="0.25">
      <c r="A362">
        <v>2007</v>
      </c>
      <c r="B362" t="s">
        <v>70</v>
      </c>
      <c r="C362" s="3">
        <v>16059158.00162887</v>
      </c>
      <c r="D362" s="3">
        <v>347636514.21384424</v>
      </c>
      <c r="E362" s="2">
        <f>Table1[[#This Row],[Total sample area changing ownership in which buyer and seller names have a similarity score of &lt;70%  (ha)]]/Table1[[#This Row],[Total sample area (ha)]]</f>
        <v>4.6195256669011128E-2</v>
      </c>
    </row>
    <row r="363" spans="1:5" x14ac:dyDescent="0.25">
      <c r="A363">
        <v>2007</v>
      </c>
      <c r="B363" t="s">
        <v>71</v>
      </c>
      <c r="C363" s="3">
        <v>111001025.77163233</v>
      </c>
      <c r="D363" s="3">
        <v>3384367040.6782408</v>
      </c>
      <c r="E363" s="2">
        <f>Table1[[#This Row],[Total sample area changing ownership in which buyer and seller names have a similarity score of &lt;70%  (ha)]]/Table1[[#This Row],[Total sample area (ha)]]</f>
        <v>3.2798164158160364E-2</v>
      </c>
    </row>
    <row r="364" spans="1:5" x14ac:dyDescent="0.25">
      <c r="A364">
        <v>2007</v>
      </c>
      <c r="B364" t="s">
        <v>72</v>
      </c>
      <c r="C364" s="3">
        <v>129250335.17179392</v>
      </c>
      <c r="D364" s="3">
        <v>2123124515.4541523</v>
      </c>
      <c r="E364" s="2">
        <f>Table1[[#This Row],[Total sample area changing ownership in which buyer and seller names have a similarity score of &lt;70%  (ha)]]/Table1[[#This Row],[Total sample area (ha)]]</f>
        <v>6.0877416388433678E-2</v>
      </c>
    </row>
    <row r="365" spans="1:5" x14ac:dyDescent="0.25">
      <c r="A365">
        <v>2007</v>
      </c>
      <c r="B365" t="s">
        <v>73</v>
      </c>
      <c r="C365" s="3">
        <v>36802739.667235531</v>
      </c>
      <c r="D365" s="3">
        <v>1054889302.8543715</v>
      </c>
      <c r="E365" s="2">
        <f>Table1[[#This Row],[Total sample area changing ownership in which buyer and seller names have a similarity score of &lt;70%  (ha)]]/Table1[[#This Row],[Total sample area (ha)]]</f>
        <v>3.4887774070371989E-2</v>
      </c>
    </row>
    <row r="366" spans="1:5" x14ac:dyDescent="0.25">
      <c r="A366">
        <v>2007</v>
      </c>
      <c r="B366" t="s">
        <v>74</v>
      </c>
      <c r="C366" s="3">
        <v>48319278.422572896</v>
      </c>
      <c r="D366" s="3">
        <v>2497108863.082458</v>
      </c>
      <c r="E366" s="2">
        <f>Table1[[#This Row],[Total sample area changing ownership in which buyer and seller names have a similarity score of &lt;70%  (ha)]]/Table1[[#This Row],[Total sample area (ha)]]</f>
        <v>1.9350088871546857E-2</v>
      </c>
    </row>
    <row r="367" spans="1:5" x14ac:dyDescent="0.25">
      <c r="A367">
        <v>2007</v>
      </c>
      <c r="B367" t="s">
        <v>75</v>
      </c>
      <c r="C367" s="3">
        <v>353992176.39282608</v>
      </c>
      <c r="D367" s="3">
        <v>9310342571.4102287</v>
      </c>
      <c r="E367" s="2">
        <f>Table1[[#This Row],[Total sample area changing ownership in which buyer and seller names have a similarity score of &lt;70%  (ha)]]/Table1[[#This Row],[Total sample area (ha)]]</f>
        <v>3.8021391122583285E-2</v>
      </c>
    </row>
    <row r="368" spans="1:5" x14ac:dyDescent="0.25">
      <c r="A368">
        <v>2007</v>
      </c>
      <c r="B368" t="s">
        <v>76</v>
      </c>
      <c r="C368" s="3">
        <v>99871797.565659091</v>
      </c>
      <c r="D368" s="3">
        <v>2993300391.6001873</v>
      </c>
      <c r="E368" s="2">
        <f>Table1[[#This Row],[Total sample area changing ownership in which buyer and seller names have a similarity score of &lt;70%  (ha)]]/Table1[[#This Row],[Total sample area (ha)]]</f>
        <v>3.3365110246175014E-2</v>
      </c>
    </row>
    <row r="369" spans="1:5" x14ac:dyDescent="0.25">
      <c r="A369">
        <v>2007</v>
      </c>
      <c r="B369" t="s">
        <v>77</v>
      </c>
      <c r="C369" s="3">
        <v>546625112.14021993</v>
      </c>
      <c r="D369" s="3">
        <v>8306685271.153326</v>
      </c>
      <c r="E369" s="2">
        <f>Table1[[#This Row],[Total sample area changing ownership in which buyer and seller names have a similarity score of &lt;70%  (ha)]]/Table1[[#This Row],[Total sample area (ha)]]</f>
        <v>6.5805443964331731E-2</v>
      </c>
    </row>
    <row r="370" spans="1:5" x14ac:dyDescent="0.25">
      <c r="A370">
        <v>2007</v>
      </c>
      <c r="B370" t="s">
        <v>78</v>
      </c>
      <c r="C370" s="3">
        <v>124338220.29379724</v>
      </c>
      <c r="D370" s="3">
        <v>2457286104.9843106</v>
      </c>
      <c r="E370" s="2">
        <f>Table1[[#This Row],[Total sample area changing ownership in which buyer and seller names have a similarity score of &lt;70%  (ha)]]/Table1[[#This Row],[Total sample area (ha)]]</f>
        <v>5.0599814177759786E-2</v>
      </c>
    </row>
    <row r="371" spans="1:5" x14ac:dyDescent="0.25">
      <c r="A371">
        <v>2007</v>
      </c>
      <c r="B371" t="s">
        <v>79</v>
      </c>
      <c r="C371" s="3">
        <v>306008819.64296007</v>
      </c>
      <c r="D371" s="3">
        <v>5585984747.7083874</v>
      </c>
      <c r="E371" s="2">
        <f>Table1[[#This Row],[Total sample area changing ownership in which buyer and seller names have a similarity score of &lt;70%  (ha)]]/Table1[[#This Row],[Total sample area (ha)]]</f>
        <v>5.478153512117951E-2</v>
      </c>
    </row>
    <row r="372" spans="1:5" x14ac:dyDescent="0.25">
      <c r="A372">
        <v>2007</v>
      </c>
      <c r="B372" t="s">
        <v>80</v>
      </c>
      <c r="C372" s="3">
        <v>37667208.969007611</v>
      </c>
      <c r="D372" s="3">
        <v>862142367.38359153</v>
      </c>
      <c r="E372" s="2">
        <f>Table1[[#This Row],[Total sample area changing ownership in which buyer and seller names have a similarity score of &lt;70%  (ha)]]/Table1[[#This Row],[Total sample area (ha)]]</f>
        <v>4.3690242347466497E-2</v>
      </c>
    </row>
    <row r="373" spans="1:5" x14ac:dyDescent="0.25">
      <c r="A373">
        <v>2007</v>
      </c>
      <c r="B373" t="s">
        <v>81</v>
      </c>
      <c r="C373" s="3">
        <v>5033322045.1277027</v>
      </c>
      <c r="D373" s="3">
        <v>75776927373.101028</v>
      </c>
      <c r="E373" s="2">
        <f>Table1[[#This Row],[Total sample area changing ownership in which buyer and seller names have a similarity score of &lt;70%  (ha)]]/Table1[[#This Row],[Total sample area (ha)]]</f>
        <v>6.6422883846230088E-2</v>
      </c>
    </row>
    <row r="374" spans="1:5" x14ac:dyDescent="0.25">
      <c r="A374">
        <v>2007</v>
      </c>
      <c r="B374" t="s">
        <v>82</v>
      </c>
      <c r="C374" s="3">
        <v>320352226.04483396</v>
      </c>
      <c r="D374" s="3">
        <v>6012397928.1797705</v>
      </c>
      <c r="E374" s="2">
        <f>Table1[[#This Row],[Total sample area changing ownership in which buyer and seller names have a similarity score of &lt;70%  (ha)]]/Table1[[#This Row],[Total sample area (ha)]]</f>
        <v>5.3281940063108782E-2</v>
      </c>
    </row>
    <row r="375" spans="1:5" x14ac:dyDescent="0.25">
      <c r="A375">
        <v>2007</v>
      </c>
      <c r="B375" t="s">
        <v>83</v>
      </c>
      <c r="C375" s="3">
        <v>177741210.93432748</v>
      </c>
      <c r="D375" s="3">
        <v>5893938978.8647432</v>
      </c>
      <c r="E375" s="2">
        <f>Table1[[#This Row],[Total sample area changing ownership in which buyer and seller names have a similarity score of &lt;70%  (ha)]]/Table1[[#This Row],[Total sample area (ha)]]</f>
        <v>3.0156608606179188E-2</v>
      </c>
    </row>
    <row r="376" spans="1:5" x14ac:dyDescent="0.25">
      <c r="A376">
        <v>2007</v>
      </c>
      <c r="B376" t="s">
        <v>84</v>
      </c>
      <c r="C376" s="3">
        <v>74936965.822519884</v>
      </c>
      <c r="D376" s="3">
        <v>2774193311.9623113</v>
      </c>
      <c r="E376" s="2">
        <f>Table1[[#This Row],[Total sample area changing ownership in which buyer and seller names have a similarity score of &lt;70%  (ha)]]/Table1[[#This Row],[Total sample area (ha)]]</f>
        <v>2.7012164400869964E-2</v>
      </c>
    </row>
    <row r="377" spans="1:5" x14ac:dyDescent="0.25">
      <c r="A377">
        <v>2007</v>
      </c>
      <c r="B377" t="s">
        <v>85</v>
      </c>
      <c r="C377" s="3">
        <v>236320025.24706611</v>
      </c>
      <c r="D377" s="3">
        <v>3917948077.2917323</v>
      </c>
      <c r="E377" s="2">
        <f>Table1[[#This Row],[Total sample area changing ownership in which buyer and seller names have a similarity score of &lt;70%  (ha)]]/Table1[[#This Row],[Total sample area (ha)]]</f>
        <v>6.0317293793852797E-2</v>
      </c>
    </row>
    <row r="378" spans="1:5" x14ac:dyDescent="0.25">
      <c r="A378">
        <v>2007</v>
      </c>
      <c r="B378" t="s">
        <v>86</v>
      </c>
      <c r="C378" s="3">
        <v>185200132.75884458</v>
      </c>
      <c r="D378" s="3">
        <v>4609769984.448947</v>
      </c>
      <c r="E378" s="2">
        <f>Table1[[#This Row],[Total sample area changing ownership in which buyer and seller names have a similarity score of &lt;70%  (ha)]]/Table1[[#This Row],[Total sample area (ha)]]</f>
        <v>4.0175569146316842E-2</v>
      </c>
    </row>
    <row r="379" spans="1:5" x14ac:dyDescent="0.25">
      <c r="A379">
        <v>2007</v>
      </c>
      <c r="B379" t="s">
        <v>87</v>
      </c>
      <c r="C379" s="3">
        <v>648260839.12082863</v>
      </c>
      <c r="D379" s="3">
        <v>20493280232.452728</v>
      </c>
      <c r="E379" s="2">
        <f>Table1[[#This Row],[Total sample area changing ownership in which buyer and seller names have a similarity score of &lt;70%  (ha)]]/Table1[[#This Row],[Total sample area (ha)]]</f>
        <v>3.1632849000632721E-2</v>
      </c>
    </row>
    <row r="380" spans="1:5" x14ac:dyDescent="0.25">
      <c r="A380">
        <v>2007</v>
      </c>
      <c r="B380" t="s">
        <v>88</v>
      </c>
      <c r="C380" s="3">
        <v>203962861.93695855</v>
      </c>
      <c r="D380" s="3">
        <v>9446873015.5317822</v>
      </c>
      <c r="E380" s="2">
        <f>Table1[[#This Row],[Total sample area changing ownership in which buyer and seller names have a similarity score of &lt;70%  (ha)]]/Table1[[#This Row],[Total sample area (ha)]]</f>
        <v>2.1590515888338858E-2</v>
      </c>
    </row>
    <row r="381" spans="1:5" x14ac:dyDescent="0.25">
      <c r="A381">
        <v>2007</v>
      </c>
      <c r="B381" t="s">
        <v>89</v>
      </c>
      <c r="C381" s="3">
        <v>410387112.12651324</v>
      </c>
      <c r="D381" s="3">
        <v>9496019642.2993736</v>
      </c>
      <c r="E381" s="2">
        <f>Table1[[#This Row],[Total sample area changing ownership in which buyer and seller names have a similarity score of &lt;70%  (ha)]]/Table1[[#This Row],[Total sample area (ha)]]</f>
        <v>4.3216750552881308E-2</v>
      </c>
    </row>
    <row r="382" spans="1:5" x14ac:dyDescent="0.25">
      <c r="A382">
        <v>2007</v>
      </c>
      <c r="B382" t="s">
        <v>90</v>
      </c>
      <c r="C382" s="3">
        <v>126268009.30063955</v>
      </c>
      <c r="D382" s="3">
        <v>2801541661.9280634</v>
      </c>
      <c r="E382" s="2">
        <f>Table1[[#This Row],[Total sample area changing ownership in which buyer and seller names have a similarity score of &lt;70%  (ha)]]/Table1[[#This Row],[Total sample area (ha)]]</f>
        <v>4.5070901859706775E-2</v>
      </c>
    </row>
    <row r="383" spans="1:5" x14ac:dyDescent="0.25">
      <c r="A383">
        <v>2007</v>
      </c>
      <c r="B383" t="s">
        <v>91</v>
      </c>
      <c r="C383" s="3">
        <v>1267386054.4522209</v>
      </c>
      <c r="D383" s="3">
        <v>24128984220.313366</v>
      </c>
      <c r="E383" s="2">
        <f>Table1[[#This Row],[Total sample area changing ownership in which buyer and seller names have a similarity score of &lt;70%  (ha)]]/Table1[[#This Row],[Total sample area (ha)]]</f>
        <v>5.2525462443017056E-2</v>
      </c>
    </row>
    <row r="384" spans="1:5" x14ac:dyDescent="0.25">
      <c r="A384">
        <v>2007</v>
      </c>
      <c r="B384" t="s">
        <v>92</v>
      </c>
      <c r="C384" s="3">
        <v>203732407.39098766</v>
      </c>
      <c r="D384" s="3">
        <v>5903646311.7175875</v>
      </c>
      <c r="E384" s="2">
        <f>Table1[[#This Row],[Total sample area changing ownership in which buyer and seller names have a similarity score of &lt;70%  (ha)]]/Table1[[#This Row],[Total sample area (ha)]]</f>
        <v>3.450958892754441E-2</v>
      </c>
    </row>
    <row r="385" spans="1:5" x14ac:dyDescent="0.25">
      <c r="A385">
        <v>2007</v>
      </c>
      <c r="B385" t="s">
        <v>93</v>
      </c>
      <c r="C385" s="3">
        <v>38404292.957009621</v>
      </c>
      <c r="D385" s="3">
        <v>1271096946.9815614</v>
      </c>
      <c r="E385" s="2">
        <f>Table1[[#This Row],[Total sample area changing ownership in which buyer and seller names have a similarity score of &lt;70%  (ha)]]/Table1[[#This Row],[Total sample area (ha)]]</f>
        <v>3.021350420847696E-2</v>
      </c>
    </row>
    <row r="386" spans="1:5" x14ac:dyDescent="0.25">
      <c r="A386">
        <v>2007</v>
      </c>
      <c r="B386" t="s">
        <v>94</v>
      </c>
      <c r="C386" s="3">
        <v>16723614.673545361</v>
      </c>
      <c r="D386" s="3">
        <v>869866530.98479211</v>
      </c>
      <c r="E386" s="2">
        <f>Table1[[#This Row],[Total sample area changing ownership in which buyer and seller names have a similarity score of &lt;70%  (ha)]]/Table1[[#This Row],[Total sample area (ha)]]</f>
        <v>1.922549503613186E-2</v>
      </c>
    </row>
    <row r="387" spans="1:5" x14ac:dyDescent="0.25">
      <c r="A387">
        <v>2007</v>
      </c>
      <c r="B387" t="s">
        <v>95</v>
      </c>
      <c r="C387" s="3">
        <v>116479952.70918882</v>
      </c>
      <c r="D387" s="3">
        <v>3031570344.9750896</v>
      </c>
      <c r="E387" s="2">
        <f>Table1[[#This Row],[Total sample area changing ownership in which buyer and seller names have a similarity score of &lt;70%  (ha)]]/Table1[[#This Row],[Total sample area (ha)]]</f>
        <v>3.8422315649794342E-2</v>
      </c>
    </row>
    <row r="388" spans="1:5" x14ac:dyDescent="0.25">
      <c r="A388">
        <v>2008</v>
      </c>
      <c r="B388" t="s">
        <v>0</v>
      </c>
      <c r="C388" s="3">
        <v>9703984.5120000001</v>
      </c>
      <c r="D388" s="3">
        <v>187436397.71199998</v>
      </c>
      <c r="E388" s="2">
        <f>Table1[[#This Row],[Total sample area changing ownership in which buyer and seller names have a similarity score of &lt;70%  (ha)]]/Table1[[#This Row],[Total sample area (ha)]]</f>
        <v>5.1772145807616188E-2</v>
      </c>
    </row>
    <row r="389" spans="1:5" x14ac:dyDescent="0.25">
      <c r="A389">
        <v>2008</v>
      </c>
      <c r="B389" t="s">
        <v>1</v>
      </c>
      <c r="C389" s="3">
        <v>334511215.30000001</v>
      </c>
      <c r="D389" s="3">
        <v>6550471017.3000002</v>
      </c>
      <c r="E389" s="2">
        <f>Table1[[#This Row],[Total sample area changing ownership in which buyer and seller names have a similarity score of &lt;70%  (ha)]]/Table1[[#This Row],[Total sample area (ha)]]</f>
        <v>5.1066742287164596E-2</v>
      </c>
    </row>
    <row r="390" spans="1:5" x14ac:dyDescent="0.25">
      <c r="A390">
        <v>2008</v>
      </c>
      <c r="B390" t="s">
        <v>2</v>
      </c>
      <c r="C390" s="3">
        <v>17134502.34</v>
      </c>
      <c r="D390" s="3">
        <v>360772020.33999997</v>
      </c>
      <c r="E390" s="2">
        <f>Table1[[#This Row],[Total sample area changing ownership in which buyer and seller names have a similarity score of &lt;70%  (ha)]]/Table1[[#This Row],[Total sample area (ha)]]</f>
        <v>4.7493988929219189E-2</v>
      </c>
    </row>
    <row r="391" spans="1:5" x14ac:dyDescent="0.25">
      <c r="A391">
        <v>2008</v>
      </c>
      <c r="B391" t="s">
        <v>3</v>
      </c>
      <c r="C391" s="3">
        <v>534047660.69999999</v>
      </c>
      <c r="D391" s="3">
        <v>20901412508.700001</v>
      </c>
      <c r="E391" s="2">
        <f>Table1[[#This Row],[Total sample area changing ownership in which buyer and seller names have a similarity score of &lt;70%  (ha)]]/Table1[[#This Row],[Total sample area (ha)]]</f>
        <v>2.5550792822145778E-2</v>
      </c>
    </row>
    <row r="392" spans="1:5" x14ac:dyDescent="0.25">
      <c r="A392">
        <v>2008</v>
      </c>
      <c r="B392" t="s">
        <v>4</v>
      </c>
      <c r="C392" s="3">
        <v>83768642.120000005</v>
      </c>
      <c r="D392" s="3">
        <v>2953600690.1199999</v>
      </c>
      <c r="E392" s="2">
        <f>Table1[[#This Row],[Total sample area changing ownership in which buyer and seller names have a similarity score of &lt;70%  (ha)]]/Table1[[#This Row],[Total sample area (ha)]]</f>
        <v>2.8361532552525447E-2</v>
      </c>
    </row>
    <row r="393" spans="1:5" x14ac:dyDescent="0.25">
      <c r="A393">
        <v>2008</v>
      </c>
      <c r="B393" t="s">
        <v>5</v>
      </c>
      <c r="C393" s="3">
        <v>66658772.25</v>
      </c>
      <c r="D393" s="3">
        <v>1751752479.25</v>
      </c>
      <c r="E393" s="2">
        <f>Table1[[#This Row],[Total sample area changing ownership in which buyer and seller names have a similarity score of &lt;70%  (ha)]]/Table1[[#This Row],[Total sample area (ha)]]</f>
        <v>3.8052620469839135E-2</v>
      </c>
    </row>
    <row r="394" spans="1:5" x14ac:dyDescent="0.25">
      <c r="A394">
        <v>2008</v>
      </c>
      <c r="B394" t="s">
        <v>6</v>
      </c>
      <c r="C394" s="3">
        <v>53128837.520000003</v>
      </c>
      <c r="D394" s="3">
        <v>756339844.31999993</v>
      </c>
      <c r="E394" s="2">
        <f>Table1[[#This Row],[Total sample area changing ownership in which buyer and seller names have a similarity score of &lt;70%  (ha)]]/Table1[[#This Row],[Total sample area (ha)]]</f>
        <v>7.0244663055886447E-2</v>
      </c>
    </row>
    <row r="395" spans="1:5" x14ac:dyDescent="0.25">
      <c r="A395">
        <v>2008</v>
      </c>
      <c r="B395" t="s">
        <v>7</v>
      </c>
      <c r="C395" s="3">
        <v>37836851.780000001</v>
      </c>
      <c r="D395" s="3">
        <v>1708336710.78</v>
      </c>
      <c r="E395" s="2">
        <f>Table1[[#This Row],[Total sample area changing ownership in which buyer and seller names have a similarity score of &lt;70%  (ha)]]/Table1[[#This Row],[Total sample area (ha)]]</f>
        <v>2.2148357253719778E-2</v>
      </c>
    </row>
    <row r="396" spans="1:5" x14ac:dyDescent="0.25">
      <c r="A396">
        <v>2008</v>
      </c>
      <c r="B396" t="s">
        <v>8</v>
      </c>
      <c r="C396" s="3">
        <v>257029791.30000001</v>
      </c>
      <c r="D396" s="3">
        <v>7813198446.3000002</v>
      </c>
      <c r="E396" s="2">
        <f>Table1[[#This Row],[Total sample area changing ownership in which buyer and seller names have a similarity score of &lt;70%  (ha)]]/Table1[[#This Row],[Total sample area (ha)]]</f>
        <v>3.2896872268964115E-2</v>
      </c>
    </row>
    <row r="397" spans="1:5" x14ac:dyDescent="0.25">
      <c r="A397">
        <v>2008</v>
      </c>
      <c r="B397" t="s">
        <v>9</v>
      </c>
      <c r="C397" s="3">
        <v>26111982.02</v>
      </c>
      <c r="D397" s="3">
        <v>1240443283.02</v>
      </c>
      <c r="E397" s="2">
        <f>Table1[[#This Row],[Total sample area changing ownership in which buyer and seller names have a similarity score of &lt;70%  (ha)]]/Table1[[#This Row],[Total sample area (ha)]]</f>
        <v>2.1050524741790221E-2</v>
      </c>
    </row>
    <row r="398" spans="1:5" x14ac:dyDescent="0.25">
      <c r="A398">
        <v>2008</v>
      </c>
      <c r="B398" t="s">
        <v>10</v>
      </c>
      <c r="C398" s="3">
        <v>506031745.19999999</v>
      </c>
      <c r="D398" s="3">
        <v>13448907245.200001</v>
      </c>
      <c r="E398" s="2">
        <f>Table1[[#This Row],[Total sample area changing ownership in which buyer and seller names have a similarity score of &lt;70%  (ha)]]/Table1[[#This Row],[Total sample area (ha)]]</f>
        <v>3.7626235051967209E-2</v>
      </c>
    </row>
    <row r="399" spans="1:5" x14ac:dyDescent="0.25">
      <c r="A399">
        <v>2008</v>
      </c>
      <c r="B399" t="s">
        <v>11</v>
      </c>
      <c r="C399" s="3">
        <v>2672238034</v>
      </c>
      <c r="D399" s="3">
        <v>38664881940</v>
      </c>
      <c r="E399" s="2">
        <f>Table1[[#This Row],[Total sample area changing ownership in which buyer and seller names have a similarity score of &lt;70%  (ha)]]/Table1[[#This Row],[Total sample area (ha)]]</f>
        <v>6.9112794347769319E-2</v>
      </c>
    </row>
    <row r="400" spans="1:5" x14ac:dyDescent="0.25">
      <c r="A400">
        <v>2008</v>
      </c>
      <c r="B400" t="s">
        <v>12</v>
      </c>
      <c r="C400" s="3">
        <v>1263263643</v>
      </c>
      <c r="D400" s="3">
        <v>17922229943</v>
      </c>
      <c r="E400" s="2">
        <f>Table1[[#This Row],[Total sample area changing ownership in which buyer and seller names have a similarity score of &lt;70%  (ha)]]/Table1[[#This Row],[Total sample area (ha)]]</f>
        <v>7.0485851761621934E-2</v>
      </c>
    </row>
    <row r="401" spans="1:5" x14ac:dyDescent="0.25">
      <c r="A401">
        <v>2008</v>
      </c>
      <c r="B401" t="s">
        <v>13</v>
      </c>
      <c r="C401" s="3">
        <v>453160.03700000001</v>
      </c>
      <c r="D401" s="3">
        <v>16036512.577</v>
      </c>
      <c r="E401" s="2">
        <f>Table1[[#This Row],[Total sample area changing ownership in which buyer and seller names have a similarity score of &lt;70%  (ha)]]/Table1[[#This Row],[Total sample area (ha)]]</f>
        <v>2.8258016499792753E-2</v>
      </c>
    </row>
    <row r="402" spans="1:5" x14ac:dyDescent="0.25">
      <c r="A402">
        <v>2008</v>
      </c>
      <c r="B402" t="s">
        <v>14</v>
      </c>
      <c r="C402" s="3">
        <v>18161150.620000001</v>
      </c>
      <c r="D402" s="3">
        <v>410979183.81999999</v>
      </c>
      <c r="E402" s="2">
        <f>Table1[[#This Row],[Total sample area changing ownership in which buyer and seller names have a similarity score of &lt;70%  (ha)]]/Table1[[#This Row],[Total sample area (ha)]]</f>
        <v>4.4189952520695533E-2</v>
      </c>
    </row>
    <row r="403" spans="1:5" x14ac:dyDescent="0.25">
      <c r="A403">
        <v>2008</v>
      </c>
      <c r="B403" t="s">
        <v>15</v>
      </c>
      <c r="C403" s="3">
        <v>162041883.19999999</v>
      </c>
      <c r="D403" s="3">
        <v>4665117003.1999998</v>
      </c>
      <c r="E403" s="2">
        <f>Table1[[#This Row],[Total sample area changing ownership in which buyer and seller names have a similarity score of &lt;70%  (ha)]]/Table1[[#This Row],[Total sample area (ha)]]</f>
        <v>3.4734795094924449E-2</v>
      </c>
    </row>
    <row r="404" spans="1:5" x14ac:dyDescent="0.25">
      <c r="A404">
        <v>2008</v>
      </c>
      <c r="B404" t="s">
        <v>16</v>
      </c>
      <c r="C404" s="3">
        <v>1014998.3149999999</v>
      </c>
      <c r="D404" s="3">
        <v>66711888.724999994</v>
      </c>
      <c r="E404" s="2">
        <f>Table1[[#This Row],[Total sample area changing ownership in which buyer and seller names have a similarity score of &lt;70%  (ha)]]/Table1[[#This Row],[Total sample area (ha)]]</f>
        <v>1.521465415533399E-2</v>
      </c>
    </row>
    <row r="405" spans="1:5" x14ac:dyDescent="0.25">
      <c r="A405">
        <v>2008</v>
      </c>
      <c r="B405" t="s">
        <v>17</v>
      </c>
      <c r="C405" s="3">
        <v>1939849.1370000001</v>
      </c>
      <c r="D405" s="3">
        <v>62468926.917000003</v>
      </c>
      <c r="E405" s="2">
        <f>Table1[[#This Row],[Total sample area changing ownership in which buyer and seller names have a similarity score of &lt;70%  (ha)]]/Table1[[#This Row],[Total sample area (ha)]]</f>
        <v>3.1053024803473911E-2</v>
      </c>
    </row>
    <row r="406" spans="1:5" x14ac:dyDescent="0.25">
      <c r="A406">
        <v>2008</v>
      </c>
      <c r="B406" t="s">
        <v>18</v>
      </c>
      <c r="C406" s="3">
        <v>906593825.39999998</v>
      </c>
      <c r="D406" s="3">
        <v>16517218255.4</v>
      </c>
      <c r="E406" s="2">
        <f>Table1[[#This Row],[Total sample area changing ownership in which buyer and seller names have a similarity score of &lt;70%  (ha)]]/Table1[[#This Row],[Total sample area (ha)]]</f>
        <v>5.4887803223379085E-2</v>
      </c>
    </row>
    <row r="407" spans="1:5" x14ac:dyDescent="0.25">
      <c r="A407">
        <v>2008</v>
      </c>
      <c r="B407" t="s">
        <v>19</v>
      </c>
      <c r="C407" s="3">
        <v>11222035.83</v>
      </c>
      <c r="D407" s="3">
        <v>480093002.52999997</v>
      </c>
      <c r="E407" s="2">
        <f>Table1[[#This Row],[Total sample area changing ownership in which buyer and seller names have a similarity score of &lt;70%  (ha)]]/Table1[[#This Row],[Total sample area (ha)]]</f>
        <v>2.3374712338780149E-2</v>
      </c>
    </row>
    <row r="408" spans="1:5" x14ac:dyDescent="0.25">
      <c r="A408">
        <v>2008</v>
      </c>
      <c r="B408" t="s">
        <v>20</v>
      </c>
      <c r="C408" s="3">
        <v>4253761179</v>
      </c>
      <c r="D408" s="3">
        <v>51218681772</v>
      </c>
      <c r="E408" s="2">
        <f>Table1[[#This Row],[Total sample area changing ownership in which buyer and seller names have a similarity score of &lt;70%  (ha)]]/Table1[[#This Row],[Total sample area (ha)]]</f>
        <v>8.3050969525838653E-2</v>
      </c>
    </row>
    <row r="409" spans="1:5" x14ac:dyDescent="0.25">
      <c r="A409">
        <v>2008</v>
      </c>
      <c r="B409" t="s">
        <v>21</v>
      </c>
      <c r="C409" s="3">
        <v>31075900.640000001</v>
      </c>
      <c r="D409" s="3">
        <v>909142918.13999999</v>
      </c>
      <c r="E409" s="2">
        <f>Table1[[#This Row],[Total sample area changing ownership in which buyer and seller names have a similarity score of &lt;70%  (ha)]]/Table1[[#This Row],[Total sample area (ha)]]</f>
        <v>3.4181535179944704E-2</v>
      </c>
    </row>
    <row r="410" spans="1:5" x14ac:dyDescent="0.25">
      <c r="A410">
        <v>2008</v>
      </c>
      <c r="B410" t="s">
        <v>22</v>
      </c>
      <c r="C410" s="3">
        <v>323919313</v>
      </c>
      <c r="D410" s="3">
        <v>6493201932</v>
      </c>
      <c r="E410" s="2">
        <f>Table1[[#This Row],[Total sample area changing ownership in which buyer and seller names have a similarity score of &lt;70%  (ha)]]/Table1[[#This Row],[Total sample area (ha)]]</f>
        <v>4.9885913974683394E-2</v>
      </c>
    </row>
    <row r="411" spans="1:5" x14ac:dyDescent="0.25">
      <c r="A411">
        <v>2008</v>
      </c>
      <c r="B411" t="s">
        <v>23</v>
      </c>
      <c r="C411" s="3">
        <v>3872841403</v>
      </c>
      <c r="D411" s="3">
        <v>42648990094</v>
      </c>
      <c r="E411" s="2">
        <f>Table1[[#This Row],[Total sample area changing ownership in which buyer and seller names have a similarity score of &lt;70%  (ha)]]/Table1[[#This Row],[Total sample area (ha)]]</f>
        <v>9.0807341380513579E-2</v>
      </c>
    </row>
    <row r="412" spans="1:5" x14ac:dyDescent="0.25">
      <c r="A412">
        <v>2008</v>
      </c>
      <c r="B412" t="s">
        <v>24</v>
      </c>
      <c r="C412" s="3">
        <v>20494070.760000002</v>
      </c>
      <c r="D412" s="3">
        <v>490913905.15999997</v>
      </c>
      <c r="E412" s="2">
        <f>Table1[[#This Row],[Total sample area changing ownership in which buyer and seller names have a similarity score of &lt;70%  (ha)]]/Table1[[#This Row],[Total sample area (ha)]]</f>
        <v>4.1746771775227107E-2</v>
      </c>
    </row>
    <row r="413" spans="1:5" x14ac:dyDescent="0.25">
      <c r="A413">
        <v>2008</v>
      </c>
      <c r="B413" t="s">
        <v>25</v>
      </c>
      <c r="C413" s="3">
        <v>43931459.780000001</v>
      </c>
      <c r="D413" s="3">
        <v>2143960319.78</v>
      </c>
      <c r="E413" s="2">
        <f>Table1[[#This Row],[Total sample area changing ownership in which buyer and seller names have a similarity score of &lt;70%  (ha)]]/Table1[[#This Row],[Total sample area (ha)]]</f>
        <v>2.0490798908306278E-2</v>
      </c>
    </row>
    <row r="414" spans="1:5" x14ac:dyDescent="0.25">
      <c r="A414">
        <v>2008</v>
      </c>
      <c r="B414" t="s">
        <v>26</v>
      </c>
      <c r="C414" s="3">
        <v>159696811.90000001</v>
      </c>
      <c r="D414" s="3">
        <v>8515236234.8999996</v>
      </c>
      <c r="E414" s="2">
        <f>Table1[[#This Row],[Total sample area changing ownership in which buyer and seller names have a similarity score of &lt;70%  (ha)]]/Table1[[#This Row],[Total sample area (ha)]]</f>
        <v>1.8754243275773949E-2</v>
      </c>
    </row>
    <row r="415" spans="1:5" x14ac:dyDescent="0.25">
      <c r="A415">
        <v>2008</v>
      </c>
      <c r="B415" t="s">
        <v>27</v>
      </c>
      <c r="C415" s="3">
        <v>72294921.959999993</v>
      </c>
      <c r="D415" s="3">
        <v>2228015842.96</v>
      </c>
      <c r="E415" s="2">
        <f>Table1[[#This Row],[Total sample area changing ownership in which buyer and seller names have a similarity score of &lt;70%  (ha)]]/Table1[[#This Row],[Total sample area (ha)]]</f>
        <v>3.2448118440645178E-2</v>
      </c>
    </row>
    <row r="416" spans="1:5" x14ac:dyDescent="0.25">
      <c r="A416">
        <v>2008</v>
      </c>
      <c r="B416" t="s">
        <v>28</v>
      </c>
      <c r="C416" s="3">
        <v>48711780.560000002</v>
      </c>
      <c r="D416" s="3">
        <v>1396320735.5599999</v>
      </c>
      <c r="E416" s="2">
        <f>Table1[[#This Row],[Total sample area changing ownership in which buyer and seller names have a similarity score of &lt;70%  (ha)]]/Table1[[#This Row],[Total sample area (ha)]]</f>
        <v>3.4885810487132782E-2</v>
      </c>
    </row>
    <row r="417" spans="1:5" x14ac:dyDescent="0.25">
      <c r="A417">
        <v>2008</v>
      </c>
      <c r="B417" t="s">
        <v>29</v>
      </c>
      <c r="C417" s="3">
        <v>462357673.69999999</v>
      </c>
      <c r="D417" s="3">
        <v>7006878848.6999998</v>
      </c>
      <c r="E417" s="2">
        <f>Table1[[#This Row],[Total sample area changing ownership in which buyer and seller names have a similarity score of &lt;70%  (ha)]]/Table1[[#This Row],[Total sample area (ha)]]</f>
        <v>6.5986252036565773E-2</v>
      </c>
    </row>
    <row r="418" spans="1:5" x14ac:dyDescent="0.25">
      <c r="A418">
        <v>2008</v>
      </c>
      <c r="B418" t="s">
        <v>30</v>
      </c>
      <c r="C418" s="3">
        <v>14052673.32</v>
      </c>
      <c r="D418" s="3">
        <v>695176318.42000008</v>
      </c>
      <c r="E418" s="2">
        <f>Table1[[#This Row],[Total sample area changing ownership in which buyer and seller names have a similarity score of &lt;70%  (ha)]]/Table1[[#This Row],[Total sample area (ha)]]</f>
        <v>2.0214545501116867E-2</v>
      </c>
    </row>
    <row r="419" spans="1:5" x14ac:dyDescent="0.25">
      <c r="A419">
        <v>2008</v>
      </c>
      <c r="B419" t="s">
        <v>31</v>
      </c>
      <c r="C419" s="3">
        <v>92080886.989999995</v>
      </c>
      <c r="D419" s="3">
        <v>4574892367.9899998</v>
      </c>
      <c r="E419" s="2">
        <f>Table1[[#This Row],[Total sample area changing ownership in which buyer and seller names have a similarity score of &lt;70%  (ha)]]/Table1[[#This Row],[Total sample area (ha)]]</f>
        <v>2.0127443354575829E-2</v>
      </c>
    </row>
    <row r="420" spans="1:5" x14ac:dyDescent="0.25">
      <c r="A420">
        <v>2008</v>
      </c>
      <c r="B420" t="s">
        <v>32</v>
      </c>
      <c r="C420" s="3">
        <v>187760854.40000001</v>
      </c>
      <c r="D420" s="3">
        <v>3837916002.4000001</v>
      </c>
      <c r="E420" s="2">
        <f>Table1[[#This Row],[Total sample area changing ownership in which buyer and seller names have a similarity score of &lt;70%  (ha)]]/Table1[[#This Row],[Total sample area (ha)]]</f>
        <v>4.8922606508997525E-2</v>
      </c>
    </row>
    <row r="421" spans="1:5" x14ac:dyDescent="0.25">
      <c r="A421">
        <v>2008</v>
      </c>
      <c r="B421" t="s">
        <v>33</v>
      </c>
      <c r="C421" s="3">
        <v>164956666.19999999</v>
      </c>
      <c r="D421" s="3">
        <v>4251962593.1999998</v>
      </c>
      <c r="E421" s="2">
        <f>Table1[[#This Row],[Total sample area changing ownership in which buyer and seller names have a similarity score of &lt;70%  (ha)]]/Table1[[#This Row],[Total sample area (ha)]]</f>
        <v>3.8795418017978062E-2</v>
      </c>
    </row>
    <row r="422" spans="1:5" x14ac:dyDescent="0.25">
      <c r="A422">
        <v>2008</v>
      </c>
      <c r="B422" t="s">
        <v>34</v>
      </c>
      <c r="C422" s="3">
        <v>163226700.09999999</v>
      </c>
      <c r="D422" s="3">
        <v>3785284491.0999999</v>
      </c>
      <c r="E422" s="2">
        <f>Table1[[#This Row],[Total sample area changing ownership in which buyer and seller names have a similarity score of &lt;70%  (ha)]]/Table1[[#This Row],[Total sample area (ha)]]</f>
        <v>4.3121382417564733E-2</v>
      </c>
    </row>
    <row r="423" spans="1:5" x14ac:dyDescent="0.25">
      <c r="A423">
        <v>2008</v>
      </c>
      <c r="B423" t="s">
        <v>35</v>
      </c>
      <c r="C423" s="3">
        <v>91315929.489999995</v>
      </c>
      <c r="D423" s="3">
        <v>2527523774.4899998</v>
      </c>
      <c r="E423" s="2">
        <f>Table1[[#This Row],[Total sample area changing ownership in which buyer and seller names have a similarity score of &lt;70%  (ha)]]/Table1[[#This Row],[Total sample area (ha)]]</f>
        <v>3.612861347206342E-2</v>
      </c>
    </row>
    <row r="424" spans="1:5" x14ac:dyDescent="0.25">
      <c r="A424">
        <v>2008</v>
      </c>
      <c r="B424" t="s">
        <v>36</v>
      </c>
      <c r="C424" s="3">
        <v>140526553.59999999</v>
      </c>
      <c r="D424" s="3">
        <v>4431089679.6000004</v>
      </c>
      <c r="E424" s="2">
        <f>Table1[[#This Row],[Total sample area changing ownership in which buyer and seller names have a similarity score of &lt;70%  (ha)]]/Table1[[#This Row],[Total sample area (ha)]]</f>
        <v>3.1713768793026433E-2</v>
      </c>
    </row>
    <row r="425" spans="1:5" x14ac:dyDescent="0.25">
      <c r="A425">
        <v>2008</v>
      </c>
      <c r="B425" t="s">
        <v>37</v>
      </c>
      <c r="C425" s="3">
        <v>43608517.439999998</v>
      </c>
      <c r="D425" s="3">
        <v>1320949502.4400001</v>
      </c>
      <c r="E425" s="2">
        <f>Table1[[#This Row],[Total sample area changing ownership in which buyer and seller names have a similarity score of &lt;70%  (ha)]]/Table1[[#This Row],[Total sample area (ha)]]</f>
        <v>3.3013008717932259E-2</v>
      </c>
    </row>
    <row r="426" spans="1:5" x14ac:dyDescent="0.25">
      <c r="A426">
        <v>2008</v>
      </c>
      <c r="B426" t="s">
        <v>38</v>
      </c>
      <c r="C426" s="3">
        <v>106900733.8</v>
      </c>
      <c r="D426" s="3">
        <v>3230661075.8000002</v>
      </c>
      <c r="E426" s="2">
        <f>Table1[[#This Row],[Total sample area changing ownership in which buyer and seller names have a similarity score of &lt;70%  (ha)]]/Table1[[#This Row],[Total sample area (ha)]]</f>
        <v>3.3089430086233496E-2</v>
      </c>
    </row>
    <row r="427" spans="1:5" x14ac:dyDescent="0.25">
      <c r="A427">
        <v>2008</v>
      </c>
      <c r="B427" t="s">
        <v>39</v>
      </c>
      <c r="C427" s="3">
        <v>224005549.40000001</v>
      </c>
      <c r="D427" s="3">
        <v>3913090143.4000001</v>
      </c>
      <c r="E427" s="2">
        <f>Table1[[#This Row],[Total sample area changing ownership in which buyer and seller names have a similarity score of &lt;70%  (ha)]]/Table1[[#This Row],[Total sample area (ha)]]</f>
        <v>5.7245179945015628E-2</v>
      </c>
    </row>
    <row r="428" spans="1:5" x14ac:dyDescent="0.25">
      <c r="A428">
        <v>2008</v>
      </c>
      <c r="B428" t="s">
        <v>40</v>
      </c>
      <c r="C428" s="3">
        <v>441414722.80000001</v>
      </c>
      <c r="D428" s="3">
        <v>8195645340.8000002</v>
      </c>
      <c r="E428" s="2">
        <f>Table1[[#This Row],[Total sample area changing ownership in which buyer and seller names have a similarity score of &lt;70%  (ha)]]/Table1[[#This Row],[Total sample area (ha)]]</f>
        <v>5.385966625502029E-2</v>
      </c>
    </row>
    <row r="429" spans="1:5" x14ac:dyDescent="0.25">
      <c r="A429">
        <v>2008</v>
      </c>
      <c r="B429" t="s">
        <v>41</v>
      </c>
      <c r="C429" s="3">
        <v>21405038.489999998</v>
      </c>
      <c r="D429" s="3">
        <v>483591347.38999999</v>
      </c>
      <c r="E429" s="2">
        <f>Table1[[#This Row],[Total sample area changing ownership in which buyer and seller names have a similarity score of &lt;70%  (ha)]]/Table1[[#This Row],[Total sample area (ha)]]</f>
        <v>4.426265814209774E-2</v>
      </c>
    </row>
    <row r="430" spans="1:5" x14ac:dyDescent="0.25">
      <c r="A430">
        <v>2008</v>
      </c>
      <c r="B430" t="s">
        <v>42</v>
      </c>
      <c r="C430" s="3">
        <v>346396151.5</v>
      </c>
      <c r="D430" s="3">
        <v>9735375125.5</v>
      </c>
      <c r="E430" s="2">
        <f>Table1[[#This Row],[Total sample area changing ownership in which buyer and seller names have a similarity score of &lt;70%  (ha)]]/Table1[[#This Row],[Total sample area (ha)]]</f>
        <v>3.558118172485001E-2</v>
      </c>
    </row>
    <row r="431" spans="1:5" x14ac:dyDescent="0.25">
      <c r="A431">
        <v>2008</v>
      </c>
      <c r="B431" t="s">
        <v>43</v>
      </c>
      <c r="C431" s="3">
        <v>201758246.80000001</v>
      </c>
      <c r="D431" s="3">
        <v>6143057429.8000002</v>
      </c>
      <c r="E431" s="2">
        <f>Table1[[#This Row],[Total sample area changing ownership in which buyer and seller names have a similarity score of &lt;70%  (ha)]]/Table1[[#This Row],[Total sample area (ha)]]</f>
        <v>3.2843294907397381E-2</v>
      </c>
    </row>
    <row r="432" spans="1:5" x14ac:dyDescent="0.25">
      <c r="A432">
        <v>2008</v>
      </c>
      <c r="B432" t="s">
        <v>44</v>
      </c>
      <c r="C432" s="3">
        <v>295804505.80000001</v>
      </c>
      <c r="D432" s="3">
        <v>7218223677.8000002</v>
      </c>
      <c r="E432" s="2">
        <f>Table1[[#This Row],[Total sample area changing ownership in which buyer and seller names have a similarity score of &lt;70%  (ha)]]/Table1[[#This Row],[Total sample area (ha)]]</f>
        <v>4.0980235443487466E-2</v>
      </c>
    </row>
    <row r="433" spans="1:5" x14ac:dyDescent="0.25">
      <c r="A433">
        <v>2008</v>
      </c>
      <c r="B433" t="s">
        <v>45</v>
      </c>
      <c r="C433" s="3">
        <v>64171952.810000002</v>
      </c>
      <c r="D433" s="3">
        <v>1688486468.8099999</v>
      </c>
      <c r="E433" s="2">
        <f>Table1[[#This Row],[Total sample area changing ownership in which buyer and seller names have a similarity score of &lt;70%  (ha)]]/Table1[[#This Row],[Total sample area (ha)]]</f>
        <v>3.8005606793655076E-2</v>
      </c>
    </row>
    <row r="434" spans="1:5" x14ac:dyDescent="0.25">
      <c r="A434">
        <v>2008</v>
      </c>
      <c r="B434" t="s">
        <v>46</v>
      </c>
      <c r="C434" s="3">
        <v>65728527.609999999</v>
      </c>
      <c r="D434" s="3">
        <v>1902336704.6099999</v>
      </c>
      <c r="E434" s="2">
        <f>Table1[[#This Row],[Total sample area changing ownership in which buyer and seller names have a similarity score of &lt;70%  (ha)]]/Table1[[#This Row],[Total sample area (ha)]]</f>
        <v>3.4551468964835581E-2</v>
      </c>
    </row>
    <row r="435" spans="1:5" x14ac:dyDescent="0.25">
      <c r="A435">
        <v>2008</v>
      </c>
      <c r="B435" t="s">
        <v>47</v>
      </c>
      <c r="C435" s="3">
        <v>118992175.3</v>
      </c>
      <c r="D435" s="3">
        <v>2388839138.3000002</v>
      </c>
      <c r="E435" s="2">
        <f>Table1[[#This Row],[Total sample area changing ownership in which buyer and seller names have a similarity score of &lt;70%  (ha)]]/Table1[[#This Row],[Total sample area (ha)]]</f>
        <v>4.9811715402770865E-2</v>
      </c>
    </row>
    <row r="436" spans="1:5" x14ac:dyDescent="0.25">
      <c r="A436">
        <v>2008</v>
      </c>
      <c r="B436" t="s">
        <v>48</v>
      </c>
      <c r="C436" s="3">
        <v>531375808.80000001</v>
      </c>
      <c r="D436" s="3">
        <v>13674726255.799999</v>
      </c>
      <c r="E436" s="2">
        <f>Table1[[#This Row],[Total sample area changing ownership in which buyer and seller names have a similarity score of &lt;70%  (ha)]]/Table1[[#This Row],[Total sample area (ha)]]</f>
        <v>3.8858241025089786E-2</v>
      </c>
    </row>
    <row r="437" spans="1:5" x14ac:dyDescent="0.25">
      <c r="A437">
        <v>2008</v>
      </c>
      <c r="B437" t="s">
        <v>49</v>
      </c>
      <c r="C437" s="3">
        <v>8553446.8499999996</v>
      </c>
      <c r="D437" s="3">
        <v>168130211.84999999</v>
      </c>
      <c r="E437" s="2">
        <f>Table1[[#This Row],[Total sample area changing ownership in which buyer and seller names have a similarity score of &lt;70%  (ha)]]/Table1[[#This Row],[Total sample area (ha)]]</f>
        <v>5.0873943212723073E-2</v>
      </c>
    </row>
    <row r="438" spans="1:5" x14ac:dyDescent="0.25">
      <c r="A438">
        <v>2008</v>
      </c>
      <c r="B438" t="s">
        <v>50</v>
      </c>
      <c r="C438" s="3">
        <v>47701768.049999997</v>
      </c>
      <c r="D438" s="3">
        <v>923894683.14999998</v>
      </c>
      <c r="E438" s="2">
        <f>Table1[[#This Row],[Total sample area changing ownership in which buyer and seller names have a similarity score of &lt;70%  (ha)]]/Table1[[#This Row],[Total sample area (ha)]]</f>
        <v>5.1631174981288774E-2</v>
      </c>
    </row>
    <row r="439" spans="1:5" x14ac:dyDescent="0.25">
      <c r="A439">
        <v>2008</v>
      </c>
      <c r="B439" t="s">
        <v>51</v>
      </c>
      <c r="C439" s="3">
        <v>40420875.299999997</v>
      </c>
      <c r="D439" s="3">
        <v>994070658.89999998</v>
      </c>
      <c r="E439" s="2">
        <f>Table1[[#This Row],[Total sample area changing ownership in which buyer and seller names have a similarity score of &lt;70%  (ha)]]/Table1[[#This Row],[Total sample area (ha)]]</f>
        <v>4.0661974013726718E-2</v>
      </c>
    </row>
    <row r="440" spans="1:5" x14ac:dyDescent="0.25">
      <c r="A440">
        <v>2008</v>
      </c>
      <c r="B440" t="s">
        <v>52</v>
      </c>
      <c r="C440" s="3">
        <v>50367616.600000001</v>
      </c>
      <c r="D440" s="3">
        <v>1691799059.5999999</v>
      </c>
      <c r="E440" s="2">
        <f>Table1[[#This Row],[Total sample area changing ownership in which buyer and seller names have a similarity score of &lt;70%  (ha)]]/Table1[[#This Row],[Total sample area (ha)]]</f>
        <v>2.9771630569358904E-2</v>
      </c>
    </row>
    <row r="441" spans="1:5" x14ac:dyDescent="0.25">
      <c r="A441">
        <v>2008</v>
      </c>
      <c r="B441" t="s">
        <v>53</v>
      </c>
      <c r="C441" s="3">
        <v>168977038.09999999</v>
      </c>
      <c r="D441" s="3">
        <v>4141191155.0999999</v>
      </c>
      <c r="E441" s="2">
        <f>Table1[[#This Row],[Total sample area changing ownership in which buyer and seller names have a similarity score of &lt;70%  (ha)]]/Table1[[#This Row],[Total sample area (ha)]]</f>
        <v>4.080396962402949E-2</v>
      </c>
    </row>
    <row r="442" spans="1:5" x14ac:dyDescent="0.25">
      <c r="A442">
        <v>2008</v>
      </c>
      <c r="B442" t="s">
        <v>54</v>
      </c>
      <c r="C442" s="3">
        <v>68301808.560000002</v>
      </c>
      <c r="D442" s="3">
        <v>2486937056.5599999</v>
      </c>
      <c r="E442" s="2">
        <f>Table1[[#This Row],[Total sample area changing ownership in which buyer and seller names have a similarity score of &lt;70%  (ha)]]/Table1[[#This Row],[Total sample area (ha)]]</f>
        <v>2.7464228891452908E-2</v>
      </c>
    </row>
    <row r="443" spans="1:5" x14ac:dyDescent="0.25">
      <c r="A443">
        <v>2008</v>
      </c>
      <c r="B443" t="s">
        <v>55</v>
      </c>
      <c r="C443" s="3">
        <v>7531183.2479999997</v>
      </c>
      <c r="D443" s="3">
        <v>176837063.54800001</v>
      </c>
      <c r="E443" s="2">
        <f>Table1[[#This Row],[Total sample area changing ownership in which buyer and seller names have a similarity score of &lt;70%  (ha)]]/Table1[[#This Row],[Total sample area (ha)]]</f>
        <v>4.2588262307102623E-2</v>
      </c>
    </row>
    <row r="444" spans="1:5" x14ac:dyDescent="0.25">
      <c r="A444">
        <v>2008</v>
      </c>
      <c r="B444" t="s">
        <v>56</v>
      </c>
      <c r="C444" s="3">
        <v>236724746.59999999</v>
      </c>
      <c r="D444" s="3">
        <v>6064885238.6000004</v>
      </c>
      <c r="E444" s="2">
        <f>Table1[[#This Row],[Total sample area changing ownership in which buyer and seller names have a similarity score of &lt;70%  (ha)]]/Table1[[#This Row],[Total sample area (ha)]]</f>
        <v>3.9032024067555945E-2</v>
      </c>
    </row>
    <row r="445" spans="1:5" x14ac:dyDescent="0.25">
      <c r="A445">
        <v>2008</v>
      </c>
      <c r="B445" t="s">
        <v>57</v>
      </c>
      <c r="C445" s="3">
        <v>222831591</v>
      </c>
      <c r="D445" s="3">
        <v>6193088933</v>
      </c>
      <c r="E445" s="2">
        <f>Table1[[#This Row],[Total sample area changing ownership in which buyer and seller names have a similarity score of &lt;70%  (ha)]]/Table1[[#This Row],[Total sample area (ha)]]</f>
        <v>3.5980686441080691E-2</v>
      </c>
    </row>
    <row r="446" spans="1:5" x14ac:dyDescent="0.25">
      <c r="A446">
        <v>2008</v>
      </c>
      <c r="B446" t="s">
        <v>58</v>
      </c>
      <c r="C446" s="3">
        <v>538064581.10000002</v>
      </c>
      <c r="D446" s="3">
        <v>16009159199.1</v>
      </c>
      <c r="E446" s="2">
        <f>Table1[[#This Row],[Total sample area changing ownership in which buyer and seller names have a similarity score of &lt;70%  (ha)]]/Table1[[#This Row],[Total sample area (ha)]]</f>
        <v>3.3609796392695554E-2</v>
      </c>
    </row>
    <row r="447" spans="1:5" x14ac:dyDescent="0.25">
      <c r="A447">
        <v>2008</v>
      </c>
      <c r="B447" t="s">
        <v>59</v>
      </c>
      <c r="C447" s="3">
        <v>302537870</v>
      </c>
      <c r="D447" s="3">
        <v>9197967352</v>
      </c>
      <c r="E447" s="2">
        <f>Table1[[#This Row],[Total sample area changing ownership in which buyer and seller names have a similarity score of &lt;70%  (ha)]]/Table1[[#This Row],[Total sample area (ha)]]</f>
        <v>3.2891818205270797E-2</v>
      </c>
    </row>
    <row r="448" spans="1:5" x14ac:dyDescent="0.25">
      <c r="A448">
        <v>2008</v>
      </c>
      <c r="B448" t="s">
        <v>60</v>
      </c>
      <c r="C448" s="3">
        <v>202210081</v>
      </c>
      <c r="D448" s="3">
        <v>5115295204</v>
      </c>
      <c r="E448" s="2">
        <f>Table1[[#This Row],[Total sample area changing ownership in which buyer and seller names have a similarity score of &lt;70%  (ha)]]/Table1[[#This Row],[Total sample area (ha)]]</f>
        <v>3.9530481220688508E-2</v>
      </c>
    </row>
    <row r="449" spans="1:5" x14ac:dyDescent="0.25">
      <c r="A449">
        <v>2008</v>
      </c>
      <c r="B449" t="s">
        <v>61</v>
      </c>
      <c r="C449" s="3">
        <v>87661797.25</v>
      </c>
      <c r="D449" s="3">
        <v>1535794908.25</v>
      </c>
      <c r="E449" s="2">
        <f>Table1[[#This Row],[Total sample area changing ownership in which buyer and seller names have a similarity score of &lt;70%  (ha)]]/Table1[[#This Row],[Total sample area (ha)]]</f>
        <v>5.7079103973517162E-2</v>
      </c>
    </row>
    <row r="450" spans="1:5" x14ac:dyDescent="0.25">
      <c r="A450">
        <v>2008</v>
      </c>
      <c r="B450" t="s">
        <v>62</v>
      </c>
      <c r="C450" s="3">
        <v>30966241.109999999</v>
      </c>
      <c r="D450" s="3">
        <v>765415310.61000001</v>
      </c>
      <c r="E450" s="2">
        <f>Table1[[#This Row],[Total sample area changing ownership in which buyer and seller names have a similarity score of &lt;70%  (ha)]]/Table1[[#This Row],[Total sample area (ha)]]</f>
        <v>4.0456782978800572E-2</v>
      </c>
    </row>
    <row r="451" spans="1:5" x14ac:dyDescent="0.25">
      <c r="A451">
        <v>2008</v>
      </c>
      <c r="B451" t="s">
        <v>63</v>
      </c>
      <c r="C451" s="3">
        <v>817615622</v>
      </c>
      <c r="D451" s="3">
        <v>8679380372</v>
      </c>
      <c r="E451" s="2">
        <f>Table1[[#This Row],[Total sample area changing ownership in which buyer and seller names have a similarity score of &lt;70%  (ha)]]/Table1[[#This Row],[Total sample area (ha)]]</f>
        <v>9.4202072838938833E-2</v>
      </c>
    </row>
    <row r="452" spans="1:5" x14ac:dyDescent="0.25">
      <c r="A452">
        <v>2008</v>
      </c>
      <c r="B452" t="s">
        <v>64</v>
      </c>
      <c r="C452" s="3">
        <v>123677640.2</v>
      </c>
      <c r="D452" s="3">
        <v>3350307722.1999998</v>
      </c>
      <c r="E452" s="2">
        <f>Table1[[#This Row],[Total sample area changing ownership in which buyer and seller names have a similarity score of &lt;70%  (ha)]]/Table1[[#This Row],[Total sample area (ha)]]</f>
        <v>3.6915307623977399E-2</v>
      </c>
    </row>
    <row r="453" spans="1:5" x14ac:dyDescent="0.25">
      <c r="A453">
        <v>2008</v>
      </c>
      <c r="B453" t="s">
        <v>65</v>
      </c>
      <c r="C453" s="3">
        <v>238155814.09999999</v>
      </c>
      <c r="D453" s="3">
        <v>4593801335.1000004</v>
      </c>
      <c r="E453" s="2">
        <f>Table1[[#This Row],[Total sample area changing ownership in which buyer and seller names have a similarity score of &lt;70%  (ha)]]/Table1[[#This Row],[Total sample area (ha)]]</f>
        <v>5.1842863181808814E-2</v>
      </c>
    </row>
    <row r="454" spans="1:5" x14ac:dyDescent="0.25">
      <c r="A454">
        <v>2008</v>
      </c>
      <c r="B454" t="s">
        <v>66</v>
      </c>
      <c r="C454" s="3">
        <v>62313228.259999998</v>
      </c>
      <c r="D454" s="3">
        <v>1975677229.26</v>
      </c>
      <c r="E454" s="2">
        <f>Table1[[#This Row],[Total sample area changing ownership in which buyer and seller names have a similarity score of &lt;70%  (ha)]]/Table1[[#This Row],[Total sample area (ha)]]</f>
        <v>3.1540186492577907E-2</v>
      </c>
    </row>
    <row r="455" spans="1:5" x14ac:dyDescent="0.25">
      <c r="A455">
        <v>2008</v>
      </c>
      <c r="B455" t="s">
        <v>67</v>
      </c>
      <c r="C455" s="3">
        <v>2833920.3870000001</v>
      </c>
      <c r="D455" s="3">
        <v>160874661.58699998</v>
      </c>
      <c r="E455" s="2">
        <f>Table1[[#This Row],[Total sample area changing ownership in which buyer and seller names have a similarity score of &lt;70%  (ha)]]/Table1[[#This Row],[Total sample area (ha)]]</f>
        <v>1.7615703797253579E-2</v>
      </c>
    </row>
    <row r="456" spans="1:5" x14ac:dyDescent="0.25">
      <c r="A456">
        <v>2008</v>
      </c>
      <c r="B456" t="s">
        <v>68</v>
      </c>
      <c r="C456" s="3">
        <v>211990668.59999999</v>
      </c>
      <c r="D456" s="3">
        <v>5192130169.6000004</v>
      </c>
      <c r="E456" s="2">
        <f>Table1[[#This Row],[Total sample area changing ownership in which buyer and seller names have a similarity score of &lt;70%  (ha)]]/Table1[[#This Row],[Total sample area (ha)]]</f>
        <v>4.0829228404404908E-2</v>
      </c>
    </row>
    <row r="457" spans="1:5" x14ac:dyDescent="0.25">
      <c r="A457">
        <v>2008</v>
      </c>
      <c r="B457" t="s">
        <v>69</v>
      </c>
      <c r="C457" s="3">
        <v>60136974.259999998</v>
      </c>
      <c r="D457" s="3">
        <v>1686411162.26</v>
      </c>
      <c r="E457" s="2">
        <f>Table1[[#This Row],[Total sample area changing ownership in which buyer and seller names have a similarity score of &lt;70%  (ha)]]/Table1[[#This Row],[Total sample area (ha)]]</f>
        <v>3.5659734473892472E-2</v>
      </c>
    </row>
    <row r="458" spans="1:5" x14ac:dyDescent="0.25">
      <c r="A458">
        <v>2008</v>
      </c>
      <c r="B458" t="s">
        <v>70</v>
      </c>
      <c r="C458" s="3">
        <v>12044684.16</v>
      </c>
      <c r="D458" s="3">
        <v>347671853.66000003</v>
      </c>
      <c r="E458" s="2">
        <f>Table1[[#This Row],[Total sample area changing ownership in which buyer and seller names have a similarity score of &lt;70%  (ha)]]/Table1[[#This Row],[Total sample area (ha)]]</f>
        <v>3.4643828751748484E-2</v>
      </c>
    </row>
    <row r="459" spans="1:5" x14ac:dyDescent="0.25">
      <c r="A459">
        <v>2008</v>
      </c>
      <c r="B459" t="s">
        <v>71</v>
      </c>
      <c r="C459" s="3">
        <v>101642050.3</v>
      </c>
      <c r="D459" s="3">
        <v>3388299685.3000002</v>
      </c>
      <c r="E459" s="2">
        <f>Table1[[#This Row],[Total sample area changing ownership in which buyer and seller names have a similarity score of &lt;70%  (ha)]]/Table1[[#This Row],[Total sample area (ha)]]</f>
        <v>2.9997951698596755E-2</v>
      </c>
    </row>
    <row r="460" spans="1:5" x14ac:dyDescent="0.25">
      <c r="A460">
        <v>2008</v>
      </c>
      <c r="B460" t="s">
        <v>72</v>
      </c>
      <c r="C460" s="3">
        <v>96685262.530000001</v>
      </c>
      <c r="D460" s="3">
        <v>2122733488.53</v>
      </c>
      <c r="E460" s="2">
        <f>Table1[[#This Row],[Total sample area changing ownership in which buyer and seller names have a similarity score of &lt;70%  (ha)]]/Table1[[#This Row],[Total sample area (ha)]]</f>
        <v>4.5547527776063336E-2</v>
      </c>
    </row>
    <row r="461" spans="1:5" x14ac:dyDescent="0.25">
      <c r="A461">
        <v>2008</v>
      </c>
      <c r="B461" t="s">
        <v>73</v>
      </c>
      <c r="C461" s="3">
        <v>35782607.780000001</v>
      </c>
      <c r="D461" s="3">
        <v>1055064618.78</v>
      </c>
      <c r="E461" s="2">
        <f>Table1[[#This Row],[Total sample area changing ownership in which buyer and seller names have a similarity score of &lt;70%  (ha)]]/Table1[[#This Row],[Total sample area (ha)]]</f>
        <v>3.3915086472501001E-2</v>
      </c>
    </row>
    <row r="462" spans="1:5" x14ac:dyDescent="0.25">
      <c r="A462">
        <v>2008</v>
      </c>
      <c r="B462" t="s">
        <v>74</v>
      </c>
      <c r="C462" s="3">
        <v>99379489.840000004</v>
      </c>
      <c r="D462" s="3">
        <v>2498263077.8400002</v>
      </c>
      <c r="E462" s="2">
        <f>Table1[[#This Row],[Total sample area changing ownership in which buyer and seller names have a similarity score of &lt;70%  (ha)]]/Table1[[#This Row],[Total sample area (ha)]]</f>
        <v>3.9779433447787081E-2</v>
      </c>
    </row>
    <row r="463" spans="1:5" x14ac:dyDescent="0.25">
      <c r="A463">
        <v>2008</v>
      </c>
      <c r="B463" t="s">
        <v>75</v>
      </c>
      <c r="C463" s="3">
        <v>340749255.19999999</v>
      </c>
      <c r="D463" s="3">
        <v>9310133432.2000008</v>
      </c>
      <c r="E463" s="2">
        <f>Table1[[#This Row],[Total sample area changing ownership in which buyer and seller names have a similarity score of &lt;70%  (ha)]]/Table1[[#This Row],[Total sample area (ha)]]</f>
        <v>3.6599825091817223E-2</v>
      </c>
    </row>
    <row r="464" spans="1:5" x14ac:dyDescent="0.25">
      <c r="A464">
        <v>2008</v>
      </c>
      <c r="B464" t="s">
        <v>76</v>
      </c>
      <c r="C464" s="3">
        <v>86279453.189999998</v>
      </c>
      <c r="D464" s="3">
        <v>2993275728.1900001</v>
      </c>
      <c r="E464" s="2">
        <f>Table1[[#This Row],[Total sample area changing ownership in which buyer and seller names have a similarity score of &lt;70%  (ha)]]/Table1[[#This Row],[Total sample area (ha)]]</f>
        <v>2.8824425487247781E-2</v>
      </c>
    </row>
    <row r="465" spans="1:5" x14ac:dyDescent="0.25">
      <c r="A465">
        <v>2008</v>
      </c>
      <c r="B465" t="s">
        <v>77</v>
      </c>
      <c r="C465" s="3">
        <v>469320707.30000001</v>
      </c>
      <c r="D465" s="3">
        <v>8305379837.3000002</v>
      </c>
      <c r="E465" s="2">
        <f>Table1[[#This Row],[Total sample area changing ownership in which buyer and seller names have a similarity score of &lt;70%  (ha)]]/Table1[[#This Row],[Total sample area (ha)]]</f>
        <v>5.6508036537022695E-2</v>
      </c>
    </row>
    <row r="466" spans="1:5" x14ac:dyDescent="0.25">
      <c r="A466">
        <v>2008</v>
      </c>
      <c r="B466" t="s">
        <v>78</v>
      </c>
      <c r="C466" s="3">
        <v>54755621.329999998</v>
      </c>
      <c r="D466" s="3">
        <v>2455624186.3299999</v>
      </c>
      <c r="E466" s="2">
        <f>Table1[[#This Row],[Total sample area changing ownership in which buyer and seller names have a similarity score of &lt;70%  (ha)]]/Table1[[#This Row],[Total sample area (ha)]]</f>
        <v>2.2298046107712365E-2</v>
      </c>
    </row>
    <row r="467" spans="1:5" x14ac:dyDescent="0.25">
      <c r="A467">
        <v>2008</v>
      </c>
      <c r="B467" t="s">
        <v>79</v>
      </c>
      <c r="C467" s="3">
        <v>324823360.30000001</v>
      </c>
      <c r="D467" s="3">
        <v>5586009450.3000002</v>
      </c>
      <c r="E467" s="2">
        <f>Table1[[#This Row],[Total sample area changing ownership in which buyer and seller names have a similarity score of &lt;70%  (ha)]]/Table1[[#This Row],[Total sample area (ha)]]</f>
        <v>5.8149446969259097E-2</v>
      </c>
    </row>
    <row r="468" spans="1:5" x14ac:dyDescent="0.25">
      <c r="A468">
        <v>2008</v>
      </c>
      <c r="B468" t="s">
        <v>80</v>
      </c>
      <c r="C468" s="3">
        <v>30956861.43</v>
      </c>
      <c r="D468" s="3">
        <v>862077071.42999995</v>
      </c>
      <c r="E468" s="2">
        <f>Table1[[#This Row],[Total sample area changing ownership in which buyer and seller names have a similarity score of &lt;70%  (ha)]]/Table1[[#This Row],[Total sample area (ha)]]</f>
        <v>3.590962160569848E-2</v>
      </c>
    </row>
    <row r="469" spans="1:5" x14ac:dyDescent="0.25">
      <c r="A469">
        <v>2008</v>
      </c>
      <c r="B469" t="s">
        <v>81</v>
      </c>
      <c r="C469" s="3">
        <v>4041761363</v>
      </c>
      <c r="D469" s="3">
        <v>75780441179</v>
      </c>
      <c r="E469" s="2">
        <f>Table1[[#This Row],[Total sample area changing ownership in which buyer and seller names have a similarity score of &lt;70%  (ha)]]/Table1[[#This Row],[Total sample area (ha)]]</f>
        <v>5.3335152185944756E-2</v>
      </c>
    </row>
    <row r="470" spans="1:5" x14ac:dyDescent="0.25">
      <c r="A470">
        <v>2008</v>
      </c>
      <c r="B470" t="s">
        <v>82</v>
      </c>
      <c r="C470" s="3">
        <v>291927360.89999998</v>
      </c>
      <c r="D470" s="3">
        <v>6015505199.8999996</v>
      </c>
      <c r="E470" s="2">
        <f>Table1[[#This Row],[Total sample area changing ownership in which buyer and seller names have a similarity score of &lt;70%  (ha)]]/Table1[[#This Row],[Total sample area (ha)]]</f>
        <v>4.852915111848842E-2</v>
      </c>
    </row>
    <row r="471" spans="1:5" x14ac:dyDescent="0.25">
      <c r="A471">
        <v>2008</v>
      </c>
      <c r="B471" t="s">
        <v>83</v>
      </c>
      <c r="C471" s="3">
        <v>233557390.90000001</v>
      </c>
      <c r="D471" s="3">
        <v>5893664602.8999996</v>
      </c>
      <c r="E471" s="2">
        <f>Table1[[#This Row],[Total sample area changing ownership in which buyer and seller names have a similarity score of &lt;70%  (ha)]]/Table1[[#This Row],[Total sample area (ha)]]</f>
        <v>3.9628551442353409E-2</v>
      </c>
    </row>
    <row r="472" spans="1:5" x14ac:dyDescent="0.25">
      <c r="A472">
        <v>2008</v>
      </c>
      <c r="B472" t="s">
        <v>84</v>
      </c>
      <c r="C472" s="3">
        <v>115191867.40000001</v>
      </c>
      <c r="D472" s="3">
        <v>2774094428.4000001</v>
      </c>
      <c r="E472" s="2">
        <f>Table1[[#This Row],[Total sample area changing ownership in which buyer and seller names have a similarity score of &lt;70%  (ha)]]/Table1[[#This Row],[Total sample area (ha)]]</f>
        <v>4.1524133504870851E-2</v>
      </c>
    </row>
    <row r="473" spans="1:5" x14ac:dyDescent="0.25">
      <c r="A473">
        <v>2008</v>
      </c>
      <c r="B473" t="s">
        <v>85</v>
      </c>
      <c r="C473" s="3">
        <v>161590700.19999999</v>
      </c>
      <c r="D473" s="3">
        <v>3920621966.1999998</v>
      </c>
      <c r="E473" s="2">
        <f>Table1[[#This Row],[Total sample area changing ownership in which buyer and seller names have a similarity score of &lt;70%  (ha)]]/Table1[[#This Row],[Total sample area (ha)]]</f>
        <v>4.1215577934594697E-2</v>
      </c>
    </row>
    <row r="474" spans="1:5" x14ac:dyDescent="0.25">
      <c r="A474">
        <v>2008</v>
      </c>
      <c r="B474" t="s">
        <v>86</v>
      </c>
      <c r="C474" s="3">
        <v>205806937.30000001</v>
      </c>
      <c r="D474" s="3">
        <v>4608433445.3000002</v>
      </c>
      <c r="E474" s="2">
        <f>Table1[[#This Row],[Total sample area changing ownership in which buyer and seller names have a similarity score of &lt;70%  (ha)]]/Table1[[#This Row],[Total sample area (ha)]]</f>
        <v>4.4658763057519292E-2</v>
      </c>
    </row>
    <row r="475" spans="1:5" x14ac:dyDescent="0.25">
      <c r="A475">
        <v>2008</v>
      </c>
      <c r="B475" t="s">
        <v>87</v>
      </c>
      <c r="C475" s="3">
        <v>1179038042</v>
      </c>
      <c r="D475" s="3">
        <v>20493284808</v>
      </c>
      <c r="E475" s="2">
        <f>Table1[[#This Row],[Total sample area changing ownership in which buyer and seller names have a similarity score of &lt;70%  (ha)]]/Table1[[#This Row],[Total sample area (ha)]]</f>
        <v>5.753289689995119E-2</v>
      </c>
    </row>
    <row r="476" spans="1:5" x14ac:dyDescent="0.25">
      <c r="A476">
        <v>2008</v>
      </c>
      <c r="B476" t="s">
        <v>88</v>
      </c>
      <c r="C476" s="3">
        <v>221502048.19999999</v>
      </c>
      <c r="D476" s="3">
        <v>9446873398.2000008</v>
      </c>
      <c r="E476" s="2">
        <f>Table1[[#This Row],[Total sample area changing ownership in which buyer and seller names have a similarity score of &lt;70%  (ha)]]/Table1[[#This Row],[Total sample area (ha)]]</f>
        <v>2.3447127834083689E-2</v>
      </c>
    </row>
    <row r="477" spans="1:5" x14ac:dyDescent="0.25">
      <c r="A477">
        <v>2008</v>
      </c>
      <c r="B477" t="s">
        <v>89</v>
      </c>
      <c r="C477" s="3">
        <v>343106046.5</v>
      </c>
      <c r="D477" s="3">
        <v>9496088132.5</v>
      </c>
      <c r="E477" s="2">
        <f>Table1[[#This Row],[Total sample area changing ownership in which buyer and seller names have a similarity score of &lt;70%  (ha)]]/Table1[[#This Row],[Total sample area (ha)]]</f>
        <v>3.6131303934062345E-2</v>
      </c>
    </row>
    <row r="478" spans="1:5" x14ac:dyDescent="0.25">
      <c r="A478">
        <v>2008</v>
      </c>
      <c r="B478" t="s">
        <v>90</v>
      </c>
      <c r="C478" s="3">
        <v>107366898.09999999</v>
      </c>
      <c r="D478" s="3">
        <v>2801554115.0999999</v>
      </c>
      <c r="E478" s="2">
        <f>Table1[[#This Row],[Total sample area changing ownership in which buyer and seller names have a similarity score of &lt;70%  (ha)]]/Table1[[#This Row],[Total sample area (ha)]]</f>
        <v>3.8324049327231213E-2</v>
      </c>
    </row>
    <row r="479" spans="1:5" x14ac:dyDescent="0.25">
      <c r="A479">
        <v>2008</v>
      </c>
      <c r="B479" t="s">
        <v>91</v>
      </c>
      <c r="C479" s="3">
        <v>1323557926</v>
      </c>
      <c r="D479" s="3">
        <v>24127959423</v>
      </c>
      <c r="E479" s="2">
        <f>Table1[[#This Row],[Total sample area changing ownership in which buyer and seller names have a similarity score of &lt;70%  (ha)]]/Table1[[#This Row],[Total sample area (ha)]]</f>
        <v>5.4855775525646695E-2</v>
      </c>
    </row>
    <row r="480" spans="1:5" x14ac:dyDescent="0.25">
      <c r="A480">
        <v>2008</v>
      </c>
      <c r="B480" t="s">
        <v>92</v>
      </c>
      <c r="C480" s="3">
        <v>230887797.59999999</v>
      </c>
      <c r="D480" s="3">
        <v>5904828735.6000004</v>
      </c>
      <c r="E480" s="2">
        <f>Table1[[#This Row],[Total sample area changing ownership in which buyer and seller names have a similarity score of &lt;70%  (ha)]]/Table1[[#This Row],[Total sample area (ha)]]</f>
        <v>3.9101523166622215E-2</v>
      </c>
    </row>
    <row r="481" spans="1:5" x14ac:dyDescent="0.25">
      <c r="A481">
        <v>2008</v>
      </c>
      <c r="B481" t="s">
        <v>93</v>
      </c>
      <c r="C481" s="3">
        <v>36013656.25</v>
      </c>
      <c r="D481" s="3">
        <v>1271044267.25</v>
      </c>
      <c r="E481" s="2">
        <f>Table1[[#This Row],[Total sample area changing ownership in which buyer and seller names have a similarity score of &lt;70%  (ha)]]/Table1[[#This Row],[Total sample area (ha)]]</f>
        <v>2.833391186911079E-2</v>
      </c>
    </row>
    <row r="482" spans="1:5" x14ac:dyDescent="0.25">
      <c r="A482">
        <v>2008</v>
      </c>
      <c r="B482" t="s">
        <v>94</v>
      </c>
      <c r="C482" s="3">
        <v>21156468.93</v>
      </c>
      <c r="D482" s="3">
        <v>869789126.7299999</v>
      </c>
      <c r="E482" s="2">
        <f>Table1[[#This Row],[Total sample area changing ownership in which buyer and seller names have a similarity score of &lt;70%  (ha)]]/Table1[[#This Row],[Total sample area (ha)]]</f>
        <v>2.4323676026554185E-2</v>
      </c>
    </row>
    <row r="483" spans="1:5" x14ac:dyDescent="0.25">
      <c r="A483">
        <v>2008</v>
      </c>
      <c r="B483" t="s">
        <v>95</v>
      </c>
      <c r="C483" s="3">
        <v>83942849.969999999</v>
      </c>
      <c r="D483" s="3">
        <v>3031112798.9699998</v>
      </c>
      <c r="E483" s="2">
        <f>Table1[[#This Row],[Total sample area changing ownership in which buyer and seller names have a similarity score of &lt;70%  (ha)]]/Table1[[#This Row],[Total sample area (ha)]]</f>
        <v>2.7693740067517302E-2</v>
      </c>
    </row>
    <row r="484" spans="1:5" x14ac:dyDescent="0.25">
      <c r="A484">
        <v>2009</v>
      </c>
      <c r="B484" t="s">
        <v>0</v>
      </c>
      <c r="C484" s="3">
        <v>1375239.487</v>
      </c>
      <c r="D484" s="3">
        <v>187430949.68699998</v>
      </c>
      <c r="E484" s="2">
        <f>Table1[[#This Row],[Total sample area changing ownership in which buyer and seller names have a similarity score of &lt;70%  (ha)]]/Table1[[#This Row],[Total sample area (ha)]]</f>
        <v>7.3373126972710694E-3</v>
      </c>
    </row>
    <row r="485" spans="1:5" x14ac:dyDescent="0.25">
      <c r="A485">
        <v>2009</v>
      </c>
      <c r="B485" t="s">
        <v>1</v>
      </c>
      <c r="C485" s="3">
        <v>159435944.90000001</v>
      </c>
      <c r="D485" s="3">
        <v>6556104083.8999996</v>
      </c>
      <c r="E485" s="2">
        <f>Table1[[#This Row],[Total sample area changing ownership in which buyer and seller names have a similarity score of &lt;70%  (ha)]]/Table1[[#This Row],[Total sample area (ha)]]</f>
        <v>2.4318702519005322E-2</v>
      </c>
    </row>
    <row r="486" spans="1:5" x14ac:dyDescent="0.25">
      <c r="A486">
        <v>2009</v>
      </c>
      <c r="B486" t="s">
        <v>2</v>
      </c>
      <c r="C486" s="3">
        <v>8740641.0769999996</v>
      </c>
      <c r="D486" s="3">
        <v>360765669.77700001</v>
      </c>
      <c r="E486" s="2">
        <f>Table1[[#This Row],[Total sample area changing ownership in which buyer and seller names have a similarity score of &lt;70%  (ha)]]/Table1[[#This Row],[Total sample area (ha)]]</f>
        <v>2.422802890974313E-2</v>
      </c>
    </row>
    <row r="487" spans="1:5" x14ac:dyDescent="0.25">
      <c r="A487">
        <v>2009</v>
      </c>
      <c r="B487" t="s">
        <v>3</v>
      </c>
      <c r="C487" s="3">
        <v>449377624.5</v>
      </c>
      <c r="D487" s="3">
        <v>20901458300.5</v>
      </c>
      <c r="E487" s="2">
        <f>Table1[[#This Row],[Total sample area changing ownership in which buyer and seller names have a similarity score of &lt;70%  (ha)]]/Table1[[#This Row],[Total sample area (ha)]]</f>
        <v>2.1499821593273714E-2</v>
      </c>
    </row>
    <row r="488" spans="1:5" x14ac:dyDescent="0.25">
      <c r="A488">
        <v>2009</v>
      </c>
      <c r="B488" t="s">
        <v>4</v>
      </c>
      <c r="C488" s="3">
        <v>77905693.359999999</v>
      </c>
      <c r="D488" s="3">
        <v>2953721891.3600001</v>
      </c>
      <c r="E488" s="2">
        <f>Table1[[#This Row],[Total sample area changing ownership in which buyer and seller names have a similarity score of &lt;70%  (ha)]]/Table1[[#This Row],[Total sample area (ha)]]</f>
        <v>2.637543283539447E-2</v>
      </c>
    </row>
    <row r="489" spans="1:5" x14ac:dyDescent="0.25">
      <c r="A489">
        <v>2009</v>
      </c>
      <c r="B489" t="s">
        <v>5</v>
      </c>
      <c r="C489" s="3">
        <v>50207865.729999997</v>
      </c>
      <c r="D489" s="3">
        <v>1752109726.73</v>
      </c>
      <c r="E489" s="2">
        <f>Table1[[#This Row],[Total sample area changing ownership in which buyer and seller names have a similarity score of &lt;70%  (ha)]]/Table1[[#This Row],[Total sample area (ha)]]</f>
        <v>2.8655662921125386E-2</v>
      </c>
    </row>
    <row r="490" spans="1:5" x14ac:dyDescent="0.25">
      <c r="A490">
        <v>2009</v>
      </c>
      <c r="B490" t="s">
        <v>6</v>
      </c>
      <c r="C490" s="3">
        <v>33373270.670000002</v>
      </c>
      <c r="D490" s="3">
        <v>756375052.26999998</v>
      </c>
      <c r="E490" s="2">
        <f>Table1[[#This Row],[Total sample area changing ownership in which buyer and seller names have a similarity score of &lt;70%  (ha)]]/Table1[[#This Row],[Total sample area (ha)]]</f>
        <v>4.4122648638187614E-2</v>
      </c>
    </row>
    <row r="491" spans="1:5" x14ac:dyDescent="0.25">
      <c r="A491">
        <v>2009</v>
      </c>
      <c r="B491" t="s">
        <v>7</v>
      </c>
      <c r="C491" s="3">
        <v>30505235</v>
      </c>
      <c r="D491" s="3">
        <v>1708469275</v>
      </c>
      <c r="E491" s="2">
        <f>Table1[[#This Row],[Total sample area changing ownership in which buyer and seller names have a similarity score of &lt;70%  (ha)]]/Table1[[#This Row],[Total sample area (ha)]]</f>
        <v>1.785530208027885E-2</v>
      </c>
    </row>
    <row r="492" spans="1:5" x14ac:dyDescent="0.25">
      <c r="A492">
        <v>2009</v>
      </c>
      <c r="B492" t="s">
        <v>8</v>
      </c>
      <c r="C492" s="3">
        <v>214308759.09999999</v>
      </c>
      <c r="D492" s="3">
        <v>7814184318.1000004</v>
      </c>
      <c r="E492" s="2">
        <f>Table1[[#This Row],[Total sample area changing ownership in which buyer and seller names have a similarity score of &lt;70%  (ha)]]/Table1[[#This Row],[Total sample area (ha)]]</f>
        <v>2.7425608403374421E-2</v>
      </c>
    </row>
    <row r="493" spans="1:5" x14ac:dyDescent="0.25">
      <c r="A493">
        <v>2009</v>
      </c>
      <c r="B493" t="s">
        <v>9</v>
      </c>
      <c r="C493" s="3">
        <v>35093201.359999999</v>
      </c>
      <c r="D493" s="3">
        <v>1239581207.3599999</v>
      </c>
      <c r="E493" s="2">
        <f>Table1[[#This Row],[Total sample area changing ownership in which buyer and seller names have a similarity score of &lt;70%  (ha)]]/Table1[[#This Row],[Total sample area (ha)]]</f>
        <v>2.8310530323979177E-2</v>
      </c>
    </row>
    <row r="494" spans="1:5" x14ac:dyDescent="0.25">
      <c r="A494">
        <v>2009</v>
      </c>
      <c r="B494" t="s">
        <v>10</v>
      </c>
      <c r="C494" s="3">
        <v>541878152.79999995</v>
      </c>
      <c r="D494" s="3">
        <v>13448907210.799999</v>
      </c>
      <c r="E494" s="2">
        <f>Table1[[#This Row],[Total sample area changing ownership in which buyer and seller names have a similarity score of &lt;70%  (ha)]]/Table1[[#This Row],[Total sample area (ha)]]</f>
        <v>4.029161212182731E-2</v>
      </c>
    </row>
    <row r="495" spans="1:5" x14ac:dyDescent="0.25">
      <c r="A495">
        <v>2009</v>
      </c>
      <c r="B495" t="s">
        <v>11</v>
      </c>
      <c r="C495" s="3">
        <v>1918715743</v>
      </c>
      <c r="D495" s="3">
        <v>38664930477</v>
      </c>
      <c r="E495" s="2">
        <f>Table1[[#This Row],[Total sample area changing ownership in which buyer and seller names have a similarity score of &lt;70%  (ha)]]/Table1[[#This Row],[Total sample area (ha)]]</f>
        <v>4.9624187068986358E-2</v>
      </c>
    </row>
    <row r="496" spans="1:5" x14ac:dyDescent="0.25">
      <c r="A496">
        <v>2009</v>
      </c>
      <c r="B496" t="s">
        <v>12</v>
      </c>
      <c r="C496" s="3">
        <v>428753518.80000001</v>
      </c>
      <c r="D496" s="3">
        <v>17923154782.799999</v>
      </c>
      <c r="E496" s="2">
        <f>Table1[[#This Row],[Total sample area changing ownership in which buyer and seller names have a similarity score of &lt;70%  (ha)]]/Table1[[#This Row],[Total sample area (ha)]]</f>
        <v>2.3921766228981876E-2</v>
      </c>
    </row>
    <row r="497" spans="1:5" x14ac:dyDescent="0.25">
      <c r="A497">
        <v>2009</v>
      </c>
      <c r="B497" t="s">
        <v>13</v>
      </c>
      <c r="C497" s="3">
        <v>2352659.8810000001</v>
      </c>
      <c r="D497" s="3">
        <v>16036957.681000002</v>
      </c>
      <c r="E497" s="2">
        <f>Table1[[#This Row],[Total sample area changing ownership in which buyer and seller names have a similarity score of &lt;70%  (ha)]]/Table1[[#This Row],[Total sample area (ha)]]</f>
        <v>0.1467023813243172</v>
      </c>
    </row>
    <row r="498" spans="1:5" x14ac:dyDescent="0.25">
      <c r="A498">
        <v>2009</v>
      </c>
      <c r="B498" t="s">
        <v>14</v>
      </c>
      <c r="C498" s="3">
        <v>7431106.9630000005</v>
      </c>
      <c r="D498" s="3">
        <v>410990613.76300001</v>
      </c>
      <c r="E498" s="2">
        <f>Table1[[#This Row],[Total sample area changing ownership in which buyer and seller names have a similarity score of &lt;70%  (ha)]]/Table1[[#This Row],[Total sample area (ha)]]</f>
        <v>1.8080965146530546E-2</v>
      </c>
    </row>
    <row r="499" spans="1:5" x14ac:dyDescent="0.25">
      <c r="A499">
        <v>2009</v>
      </c>
      <c r="B499" t="s">
        <v>15</v>
      </c>
      <c r="C499" s="3">
        <v>115588081.90000001</v>
      </c>
      <c r="D499" s="3">
        <v>4665207155.8999996</v>
      </c>
      <c r="E499" s="2">
        <f>Table1[[#This Row],[Total sample area changing ownership in which buyer and seller names have a similarity score of &lt;70%  (ha)]]/Table1[[#This Row],[Total sample area (ha)]]</f>
        <v>2.4776623639063473E-2</v>
      </c>
    </row>
    <row r="500" spans="1:5" x14ac:dyDescent="0.25">
      <c r="A500">
        <v>2009</v>
      </c>
      <c r="B500" t="s">
        <v>16</v>
      </c>
      <c r="C500" s="3">
        <v>1095078.2420000001</v>
      </c>
      <c r="D500" s="3">
        <v>66714632.022</v>
      </c>
      <c r="E500" s="2">
        <f>Table1[[#This Row],[Total sample area changing ownership in which buyer and seller names have a similarity score of &lt;70%  (ha)]]/Table1[[#This Row],[Total sample area (ha)]]</f>
        <v>1.6414363818103413E-2</v>
      </c>
    </row>
    <row r="501" spans="1:5" x14ac:dyDescent="0.25">
      <c r="A501">
        <v>2009</v>
      </c>
      <c r="B501" t="s">
        <v>17</v>
      </c>
      <c r="C501" s="3">
        <v>531628.88890000002</v>
      </c>
      <c r="D501" s="3">
        <v>62467029.288899995</v>
      </c>
      <c r="E501" s="2">
        <f>Table1[[#This Row],[Total sample area changing ownership in which buyer and seller names have a similarity score of &lt;70%  (ha)]]/Table1[[#This Row],[Total sample area (ha)]]</f>
        <v>8.5105518055181018E-3</v>
      </c>
    </row>
    <row r="502" spans="1:5" x14ac:dyDescent="0.25">
      <c r="A502">
        <v>2009</v>
      </c>
      <c r="B502" t="s">
        <v>18</v>
      </c>
      <c r="C502" s="3">
        <v>233112784.40000001</v>
      </c>
      <c r="D502" s="3">
        <v>16519191196.4</v>
      </c>
      <c r="E502" s="2">
        <f>Table1[[#This Row],[Total sample area changing ownership in which buyer and seller names have a similarity score of &lt;70%  (ha)]]/Table1[[#This Row],[Total sample area (ha)]]</f>
        <v>1.4111634257904945E-2</v>
      </c>
    </row>
    <row r="503" spans="1:5" x14ac:dyDescent="0.25">
      <c r="A503">
        <v>2009</v>
      </c>
      <c r="B503" t="s">
        <v>19</v>
      </c>
      <c r="C503" s="3">
        <v>16814566.329999998</v>
      </c>
      <c r="D503" s="3">
        <v>479846904.52999997</v>
      </c>
      <c r="E503" s="2">
        <f>Table1[[#This Row],[Total sample area changing ownership in which buyer and seller names have a similarity score of &lt;70%  (ha)]]/Table1[[#This Row],[Total sample area (ha)]]</f>
        <v>3.5041522975894815E-2</v>
      </c>
    </row>
    <row r="504" spans="1:5" x14ac:dyDescent="0.25">
      <c r="A504">
        <v>2009</v>
      </c>
      <c r="B504" t="s">
        <v>20</v>
      </c>
      <c r="C504" s="3">
        <v>1620365475</v>
      </c>
      <c r="D504" s="3">
        <v>51217276023</v>
      </c>
      <c r="E504" s="2">
        <f>Table1[[#This Row],[Total sample area changing ownership in which buyer and seller names have a similarity score of &lt;70%  (ha)]]/Table1[[#This Row],[Total sample area (ha)]]</f>
        <v>3.1637088123787509E-2</v>
      </c>
    </row>
    <row r="505" spans="1:5" x14ac:dyDescent="0.25">
      <c r="A505">
        <v>2009</v>
      </c>
      <c r="B505" t="s">
        <v>21</v>
      </c>
      <c r="C505" s="3">
        <v>18417420.77</v>
      </c>
      <c r="D505" s="3">
        <v>908909157.56999993</v>
      </c>
      <c r="E505" s="2">
        <f>Table1[[#This Row],[Total sample area changing ownership in which buyer and seller names have a similarity score of &lt;70%  (ha)]]/Table1[[#This Row],[Total sample area (ha)]]</f>
        <v>2.0263214003960101E-2</v>
      </c>
    </row>
    <row r="506" spans="1:5" x14ac:dyDescent="0.25">
      <c r="A506">
        <v>2009</v>
      </c>
      <c r="B506" t="s">
        <v>22</v>
      </c>
      <c r="C506" s="3">
        <v>221850309.5</v>
      </c>
      <c r="D506" s="3">
        <v>6491722157.5</v>
      </c>
      <c r="E506" s="2">
        <f>Table1[[#This Row],[Total sample area changing ownership in which buyer and seller names have a similarity score of &lt;70%  (ha)]]/Table1[[#This Row],[Total sample area (ha)]]</f>
        <v>3.4174338352372713E-2</v>
      </c>
    </row>
    <row r="507" spans="1:5" x14ac:dyDescent="0.25">
      <c r="A507">
        <v>2009</v>
      </c>
      <c r="B507" t="s">
        <v>23</v>
      </c>
      <c r="C507" s="3">
        <v>1528434746</v>
      </c>
      <c r="D507" s="3">
        <v>42649119490</v>
      </c>
      <c r="E507" s="2">
        <f>Table1[[#This Row],[Total sample area changing ownership in which buyer and seller names have a similarity score of &lt;70%  (ha)]]/Table1[[#This Row],[Total sample area (ha)]]</f>
        <v>3.5837427929980459E-2</v>
      </c>
    </row>
    <row r="508" spans="1:5" x14ac:dyDescent="0.25">
      <c r="A508">
        <v>2009</v>
      </c>
      <c r="B508" t="s">
        <v>24</v>
      </c>
      <c r="C508" s="3">
        <v>19538809.719999999</v>
      </c>
      <c r="D508" s="3">
        <v>490914648.32000005</v>
      </c>
      <c r="E508" s="2">
        <f>Table1[[#This Row],[Total sample area changing ownership in which buyer and seller names have a similarity score of &lt;70%  (ha)]]/Table1[[#This Row],[Total sample area (ha)]]</f>
        <v>3.9800828487936528E-2</v>
      </c>
    </row>
    <row r="509" spans="1:5" x14ac:dyDescent="0.25">
      <c r="A509">
        <v>2009</v>
      </c>
      <c r="B509" t="s">
        <v>25</v>
      </c>
      <c r="C509" s="3">
        <v>63039623.939999998</v>
      </c>
      <c r="D509" s="3">
        <v>2144188205.9400001</v>
      </c>
      <c r="E509" s="2">
        <f>Table1[[#This Row],[Total sample area changing ownership in which buyer and seller names have a similarity score of &lt;70%  (ha)]]/Table1[[#This Row],[Total sample area (ha)]]</f>
        <v>2.9400228844353605E-2</v>
      </c>
    </row>
    <row r="510" spans="1:5" x14ac:dyDescent="0.25">
      <c r="A510">
        <v>2009</v>
      </c>
      <c r="B510" t="s">
        <v>26</v>
      </c>
      <c r="C510" s="3">
        <v>178828201.40000001</v>
      </c>
      <c r="D510" s="3">
        <v>8515886281.3999996</v>
      </c>
      <c r="E510" s="2">
        <f>Table1[[#This Row],[Total sample area changing ownership in which buyer and seller names have a similarity score of &lt;70%  (ha)]]/Table1[[#This Row],[Total sample area (ha)]]</f>
        <v>2.0999364656922228E-2</v>
      </c>
    </row>
    <row r="511" spans="1:5" x14ac:dyDescent="0.25">
      <c r="A511">
        <v>2009</v>
      </c>
      <c r="B511" t="s">
        <v>27</v>
      </c>
      <c r="C511" s="3">
        <v>68285401.859999999</v>
      </c>
      <c r="D511" s="3">
        <v>2228029652.8600001</v>
      </c>
      <c r="E511" s="2">
        <f>Table1[[#This Row],[Total sample area changing ownership in which buyer and seller names have a similarity score of &lt;70%  (ha)]]/Table1[[#This Row],[Total sample area (ha)]]</f>
        <v>3.064833619801503E-2</v>
      </c>
    </row>
    <row r="512" spans="1:5" x14ac:dyDescent="0.25">
      <c r="A512">
        <v>2009</v>
      </c>
      <c r="B512" t="s">
        <v>28</v>
      </c>
      <c r="C512" s="3">
        <v>41529484.409999996</v>
      </c>
      <c r="D512" s="3">
        <v>1395674053.4100001</v>
      </c>
      <c r="E512" s="2">
        <f>Table1[[#This Row],[Total sample area changing ownership in which buyer and seller names have a similarity score of &lt;70%  (ha)]]/Table1[[#This Row],[Total sample area (ha)]]</f>
        <v>2.975586191384192E-2</v>
      </c>
    </row>
    <row r="513" spans="1:5" x14ac:dyDescent="0.25">
      <c r="A513">
        <v>2009</v>
      </c>
      <c r="B513" t="s">
        <v>29</v>
      </c>
      <c r="C513" s="3">
        <v>204386427.30000001</v>
      </c>
      <c r="D513" s="3">
        <v>7007209130.3000002</v>
      </c>
      <c r="E513" s="2">
        <f>Table1[[#This Row],[Total sample area changing ownership in which buyer and seller names have a similarity score of &lt;70%  (ha)]]/Table1[[#This Row],[Total sample area (ha)]]</f>
        <v>2.9168021604522826E-2</v>
      </c>
    </row>
    <row r="514" spans="1:5" x14ac:dyDescent="0.25">
      <c r="A514">
        <v>2009</v>
      </c>
      <c r="B514" t="s">
        <v>30</v>
      </c>
      <c r="C514" s="3">
        <v>14227607.93</v>
      </c>
      <c r="D514" s="3">
        <v>695253091.7299999</v>
      </c>
      <c r="E514" s="2">
        <f>Table1[[#This Row],[Total sample area changing ownership in which buyer and seller names have a similarity score of &lt;70%  (ha)]]/Table1[[#This Row],[Total sample area (ha)]]</f>
        <v>2.0463926157591631E-2</v>
      </c>
    </row>
    <row r="515" spans="1:5" x14ac:dyDescent="0.25">
      <c r="A515">
        <v>2009</v>
      </c>
      <c r="B515" t="s">
        <v>31</v>
      </c>
      <c r="C515" s="3">
        <v>84664388.060000002</v>
      </c>
      <c r="D515" s="3">
        <v>4575091686.0600004</v>
      </c>
      <c r="E515" s="2">
        <f>Table1[[#This Row],[Total sample area changing ownership in which buyer and seller names have a similarity score of &lt;70%  (ha)]]/Table1[[#This Row],[Total sample area (ha)]]</f>
        <v>1.8505506308860817E-2</v>
      </c>
    </row>
    <row r="516" spans="1:5" x14ac:dyDescent="0.25">
      <c r="A516">
        <v>2009</v>
      </c>
      <c r="B516" t="s">
        <v>32</v>
      </c>
      <c r="C516" s="3">
        <v>121974453.2</v>
      </c>
      <c r="D516" s="3">
        <v>3838635859.1999998</v>
      </c>
      <c r="E516" s="2">
        <f>Table1[[#This Row],[Total sample area changing ownership in which buyer and seller names have a similarity score of &lt;70%  (ha)]]/Table1[[#This Row],[Total sample area (ha)]]</f>
        <v>3.1775468597175137E-2</v>
      </c>
    </row>
    <row r="517" spans="1:5" x14ac:dyDescent="0.25">
      <c r="A517">
        <v>2009</v>
      </c>
      <c r="B517" t="s">
        <v>33</v>
      </c>
      <c r="C517" s="3">
        <v>148552514.30000001</v>
      </c>
      <c r="D517" s="3">
        <v>4251967153.3000002</v>
      </c>
      <c r="E517" s="2">
        <f>Table1[[#This Row],[Total sample area changing ownership in which buyer and seller names have a similarity score of &lt;70%  (ha)]]/Table1[[#This Row],[Total sample area (ha)]]</f>
        <v>3.4937361683216837E-2</v>
      </c>
    </row>
    <row r="518" spans="1:5" x14ac:dyDescent="0.25">
      <c r="A518">
        <v>2009</v>
      </c>
      <c r="B518" t="s">
        <v>34</v>
      </c>
      <c r="C518" s="3">
        <v>134754079.90000001</v>
      </c>
      <c r="D518" s="3">
        <v>3787045588.9000001</v>
      </c>
      <c r="E518" s="2">
        <f>Table1[[#This Row],[Total sample area changing ownership in which buyer and seller names have a similarity score of &lt;70%  (ha)]]/Table1[[#This Row],[Total sample area (ha)]]</f>
        <v>3.5582904070384114E-2</v>
      </c>
    </row>
    <row r="519" spans="1:5" x14ac:dyDescent="0.25">
      <c r="A519">
        <v>2009</v>
      </c>
      <c r="B519" t="s">
        <v>35</v>
      </c>
      <c r="C519" s="3">
        <v>90637539.340000004</v>
      </c>
      <c r="D519" s="3">
        <v>2527045879.3400002</v>
      </c>
      <c r="E519" s="2">
        <f>Table1[[#This Row],[Total sample area changing ownership in which buyer and seller names have a similarity score of &lt;70%  (ha)]]/Table1[[#This Row],[Total sample area (ha)]]</f>
        <v>3.5866993979417665E-2</v>
      </c>
    </row>
    <row r="520" spans="1:5" x14ac:dyDescent="0.25">
      <c r="A520">
        <v>2009</v>
      </c>
      <c r="B520" t="s">
        <v>36</v>
      </c>
      <c r="C520" s="3">
        <v>125583609.8</v>
      </c>
      <c r="D520" s="3">
        <v>4432638344.8000002</v>
      </c>
      <c r="E520" s="2">
        <f>Table1[[#This Row],[Total sample area changing ownership in which buyer and seller names have a similarity score of &lt;70%  (ha)]]/Table1[[#This Row],[Total sample area (ha)]]</f>
        <v>2.8331571409908541E-2</v>
      </c>
    </row>
    <row r="521" spans="1:5" x14ac:dyDescent="0.25">
      <c r="A521">
        <v>2009</v>
      </c>
      <c r="B521" t="s">
        <v>37</v>
      </c>
      <c r="C521" s="3">
        <v>49764571.359999999</v>
      </c>
      <c r="D521" s="3">
        <v>1320949394.3599999</v>
      </c>
      <c r="E521" s="2">
        <f>Table1[[#This Row],[Total sample area changing ownership in which buyer and seller names have a similarity score of &lt;70%  (ha)]]/Table1[[#This Row],[Total sample area (ha)]]</f>
        <v>3.767333674740124E-2</v>
      </c>
    </row>
    <row r="522" spans="1:5" x14ac:dyDescent="0.25">
      <c r="A522">
        <v>2009</v>
      </c>
      <c r="B522" t="s">
        <v>38</v>
      </c>
      <c r="C522" s="3">
        <v>93593717.510000005</v>
      </c>
      <c r="D522" s="3">
        <v>3229637048.5100002</v>
      </c>
      <c r="E522" s="2">
        <f>Table1[[#This Row],[Total sample area changing ownership in which buyer and seller names have a similarity score of &lt;70%  (ha)]]/Table1[[#This Row],[Total sample area (ha)]]</f>
        <v>2.8979639539737031E-2</v>
      </c>
    </row>
    <row r="523" spans="1:5" x14ac:dyDescent="0.25">
      <c r="A523">
        <v>2009</v>
      </c>
      <c r="B523" t="s">
        <v>39</v>
      </c>
      <c r="C523" s="3">
        <v>186742852.59999999</v>
      </c>
      <c r="D523" s="3">
        <v>3915557323.5999999</v>
      </c>
      <c r="E523" s="2">
        <f>Table1[[#This Row],[Total sample area changing ownership in which buyer and seller names have a similarity score of &lt;70%  (ha)]]/Table1[[#This Row],[Total sample area (ha)]]</f>
        <v>4.7692534463601437E-2</v>
      </c>
    </row>
    <row r="524" spans="1:5" x14ac:dyDescent="0.25">
      <c r="A524">
        <v>2009</v>
      </c>
      <c r="B524" t="s">
        <v>40</v>
      </c>
      <c r="C524" s="3">
        <v>363696788.60000002</v>
      </c>
      <c r="D524" s="3">
        <v>8194787162.6000004</v>
      </c>
      <c r="E524" s="2">
        <f>Table1[[#This Row],[Total sample area changing ownership in which buyer and seller names have a similarity score of &lt;70%  (ha)]]/Table1[[#This Row],[Total sample area (ha)]]</f>
        <v>4.4381480736908868E-2</v>
      </c>
    </row>
    <row r="525" spans="1:5" x14ac:dyDescent="0.25">
      <c r="A525">
        <v>2009</v>
      </c>
      <c r="B525" t="s">
        <v>41</v>
      </c>
      <c r="C525" s="3">
        <v>16741466.41</v>
      </c>
      <c r="D525" s="3">
        <v>483633275.21000004</v>
      </c>
      <c r="E525" s="2">
        <f>Table1[[#This Row],[Total sample area changing ownership in which buyer and seller names have a similarity score of &lt;70%  (ha)]]/Table1[[#This Row],[Total sample area (ha)]]</f>
        <v>3.4616035058238355E-2</v>
      </c>
    </row>
    <row r="526" spans="1:5" x14ac:dyDescent="0.25">
      <c r="A526">
        <v>2009</v>
      </c>
      <c r="B526" t="s">
        <v>42</v>
      </c>
      <c r="C526" s="3">
        <v>276173908.19999999</v>
      </c>
      <c r="D526" s="3">
        <v>9736884510.2000008</v>
      </c>
      <c r="E526" s="2">
        <f>Table1[[#This Row],[Total sample area changing ownership in which buyer and seller names have a similarity score of &lt;70%  (ha)]]/Table1[[#This Row],[Total sample area (ha)]]</f>
        <v>2.8363683261385136E-2</v>
      </c>
    </row>
    <row r="527" spans="1:5" x14ac:dyDescent="0.25">
      <c r="A527">
        <v>2009</v>
      </c>
      <c r="B527" t="s">
        <v>43</v>
      </c>
      <c r="C527" s="3">
        <v>201234433.69999999</v>
      </c>
      <c r="D527" s="3">
        <v>6144719418.6999998</v>
      </c>
      <c r="E527" s="2">
        <f>Table1[[#This Row],[Total sample area changing ownership in which buyer and seller names have a similarity score of &lt;70%  (ha)]]/Table1[[#This Row],[Total sample area (ha)]]</f>
        <v>3.2749165582335718E-2</v>
      </c>
    </row>
    <row r="528" spans="1:5" x14ac:dyDescent="0.25">
      <c r="A528">
        <v>2009</v>
      </c>
      <c r="B528" t="s">
        <v>44</v>
      </c>
      <c r="C528" s="3">
        <v>131886812.7</v>
      </c>
      <c r="D528" s="3">
        <v>7213661807.6999998</v>
      </c>
      <c r="E528" s="2">
        <f>Table1[[#This Row],[Total sample area changing ownership in which buyer and seller names have a similarity score of &lt;70%  (ha)]]/Table1[[#This Row],[Total sample area (ha)]]</f>
        <v>1.8282921519722689E-2</v>
      </c>
    </row>
    <row r="529" spans="1:5" x14ac:dyDescent="0.25">
      <c r="A529">
        <v>2009</v>
      </c>
      <c r="B529" t="s">
        <v>45</v>
      </c>
      <c r="C529" s="3">
        <v>21826709.100000001</v>
      </c>
      <c r="D529" s="3">
        <v>1688479513.0999999</v>
      </c>
      <c r="E529" s="2">
        <f>Table1[[#This Row],[Total sample area changing ownership in which buyer and seller names have a similarity score of &lt;70%  (ha)]]/Table1[[#This Row],[Total sample area (ha)]]</f>
        <v>1.2926842718942316E-2</v>
      </c>
    </row>
    <row r="530" spans="1:5" x14ac:dyDescent="0.25">
      <c r="A530">
        <v>2009</v>
      </c>
      <c r="B530" t="s">
        <v>46</v>
      </c>
      <c r="C530" s="3">
        <v>51324010.100000001</v>
      </c>
      <c r="D530" s="3">
        <v>1901796543.0999999</v>
      </c>
      <c r="E530" s="2">
        <f>Table1[[#This Row],[Total sample area changing ownership in which buyer and seller names have a similarity score of &lt;70%  (ha)]]/Table1[[#This Row],[Total sample area (ha)]]</f>
        <v>2.6987119251116069E-2</v>
      </c>
    </row>
    <row r="531" spans="1:5" x14ac:dyDescent="0.25">
      <c r="A531">
        <v>2009</v>
      </c>
      <c r="B531" t="s">
        <v>47</v>
      </c>
      <c r="C531" s="3">
        <v>57627650.869999997</v>
      </c>
      <c r="D531" s="3">
        <v>2389786686.8699999</v>
      </c>
      <c r="E531" s="2">
        <f>Table1[[#This Row],[Total sample area changing ownership in which buyer and seller names have a similarity score of &lt;70%  (ha)]]/Table1[[#This Row],[Total sample area (ha)]]</f>
        <v>2.4114140055519876E-2</v>
      </c>
    </row>
    <row r="532" spans="1:5" x14ac:dyDescent="0.25">
      <c r="A532">
        <v>2009</v>
      </c>
      <c r="B532" t="s">
        <v>48</v>
      </c>
      <c r="C532" s="3">
        <v>314640346.39999998</v>
      </c>
      <c r="D532" s="3">
        <v>13678901933.4</v>
      </c>
      <c r="E532" s="2">
        <f>Table1[[#This Row],[Total sample area changing ownership in which buyer and seller names have a similarity score of &lt;70%  (ha)]]/Table1[[#This Row],[Total sample area (ha)]]</f>
        <v>2.3001871636475255E-2</v>
      </c>
    </row>
    <row r="533" spans="1:5" x14ac:dyDescent="0.25">
      <c r="A533">
        <v>2009</v>
      </c>
      <c r="B533" t="s">
        <v>49</v>
      </c>
      <c r="C533" s="3">
        <v>5760514.1310000001</v>
      </c>
      <c r="D533" s="3">
        <v>168230987.331</v>
      </c>
      <c r="E533" s="2">
        <f>Table1[[#This Row],[Total sample area changing ownership in which buyer and seller names have a similarity score of &lt;70%  (ha)]]/Table1[[#This Row],[Total sample area (ha)]]</f>
        <v>3.4241694841069911E-2</v>
      </c>
    </row>
    <row r="534" spans="1:5" x14ac:dyDescent="0.25">
      <c r="A534">
        <v>2009</v>
      </c>
      <c r="B534" t="s">
        <v>50</v>
      </c>
      <c r="C534" s="3">
        <v>53360292.060000002</v>
      </c>
      <c r="D534" s="3">
        <v>923784105.8599999</v>
      </c>
      <c r="E534" s="2">
        <f>Table1[[#This Row],[Total sample area changing ownership in which buyer and seller names have a similarity score of &lt;70%  (ha)]]/Table1[[#This Row],[Total sample area (ha)]]</f>
        <v>5.7762730189348799E-2</v>
      </c>
    </row>
    <row r="535" spans="1:5" x14ac:dyDescent="0.25">
      <c r="A535">
        <v>2009</v>
      </c>
      <c r="B535" t="s">
        <v>51</v>
      </c>
      <c r="C535" s="3">
        <v>27584871.050000001</v>
      </c>
      <c r="D535" s="3">
        <v>993758045.64999998</v>
      </c>
      <c r="E535" s="2">
        <f>Table1[[#This Row],[Total sample area changing ownership in which buyer and seller names have a similarity score of &lt;70%  (ha)]]/Table1[[#This Row],[Total sample area (ha)]]</f>
        <v>2.775813606817866E-2</v>
      </c>
    </row>
    <row r="536" spans="1:5" x14ac:dyDescent="0.25">
      <c r="A536">
        <v>2009</v>
      </c>
      <c r="B536" t="s">
        <v>52</v>
      </c>
      <c r="C536" s="3">
        <v>60437455.119999997</v>
      </c>
      <c r="D536" s="3">
        <v>1692167021.1199999</v>
      </c>
      <c r="E536" s="2">
        <f>Table1[[#This Row],[Total sample area changing ownership in which buyer and seller names have a similarity score of &lt;70%  (ha)]]/Table1[[#This Row],[Total sample area (ha)]]</f>
        <v>3.5716010515320216E-2</v>
      </c>
    </row>
    <row r="537" spans="1:5" x14ac:dyDescent="0.25">
      <c r="A537">
        <v>2009</v>
      </c>
      <c r="B537" t="s">
        <v>53</v>
      </c>
      <c r="C537" s="3">
        <v>87631783.450000003</v>
      </c>
      <c r="D537" s="3">
        <v>4141527795.4499998</v>
      </c>
      <c r="E537" s="2">
        <f>Table1[[#This Row],[Total sample area changing ownership in which buyer and seller names have a similarity score of &lt;70%  (ha)]]/Table1[[#This Row],[Total sample area (ha)]]</f>
        <v>2.1159288981779809E-2</v>
      </c>
    </row>
    <row r="538" spans="1:5" x14ac:dyDescent="0.25">
      <c r="A538">
        <v>2009</v>
      </c>
      <c r="B538" t="s">
        <v>54</v>
      </c>
      <c r="C538" s="3">
        <v>60197520.310000002</v>
      </c>
      <c r="D538" s="3">
        <v>2487288606.3099999</v>
      </c>
      <c r="E538" s="2">
        <f>Table1[[#This Row],[Total sample area changing ownership in which buyer and seller names have a similarity score of &lt;70%  (ha)]]/Table1[[#This Row],[Total sample area (ha)]]</f>
        <v>2.4202064914093595E-2</v>
      </c>
    </row>
    <row r="539" spans="1:5" x14ac:dyDescent="0.25">
      <c r="A539">
        <v>2009</v>
      </c>
      <c r="B539" t="s">
        <v>55</v>
      </c>
      <c r="C539" s="3">
        <v>5567684.2510000002</v>
      </c>
      <c r="D539" s="3">
        <v>176777708.95099998</v>
      </c>
      <c r="E539" s="2">
        <f>Table1[[#This Row],[Total sample area changing ownership in which buyer and seller names have a similarity score of &lt;70%  (ha)]]/Table1[[#This Row],[Total sample area (ha)]]</f>
        <v>3.1495397717498846E-2</v>
      </c>
    </row>
    <row r="540" spans="1:5" x14ac:dyDescent="0.25">
      <c r="A540">
        <v>2009</v>
      </c>
      <c r="B540" t="s">
        <v>56</v>
      </c>
      <c r="C540" s="3">
        <v>190405783</v>
      </c>
      <c r="D540" s="3">
        <v>6067387380</v>
      </c>
      <c r="E540" s="2">
        <f>Table1[[#This Row],[Total sample area changing ownership in which buyer and seller names have a similarity score of &lt;70%  (ha)]]/Table1[[#This Row],[Total sample area (ha)]]</f>
        <v>3.1381840498207976E-2</v>
      </c>
    </row>
    <row r="541" spans="1:5" x14ac:dyDescent="0.25">
      <c r="A541">
        <v>2009</v>
      </c>
      <c r="B541" t="s">
        <v>57</v>
      </c>
      <c r="C541" s="3">
        <v>190917074.19999999</v>
      </c>
      <c r="D541" s="3">
        <v>6191442274.1999998</v>
      </c>
      <c r="E541" s="2">
        <f>Table1[[#This Row],[Total sample area changing ownership in which buyer and seller names have a similarity score of &lt;70%  (ha)]]/Table1[[#This Row],[Total sample area (ha)]]</f>
        <v>3.0835638247902183E-2</v>
      </c>
    </row>
    <row r="542" spans="1:5" x14ac:dyDescent="0.25">
      <c r="A542">
        <v>2009</v>
      </c>
      <c r="B542" t="s">
        <v>58</v>
      </c>
      <c r="C542" s="3">
        <v>340436734.60000002</v>
      </c>
      <c r="D542" s="3">
        <v>16011555885.6</v>
      </c>
      <c r="E542" s="2">
        <f>Table1[[#This Row],[Total sample area changing ownership in which buyer and seller names have a similarity score of &lt;70%  (ha)]]/Table1[[#This Row],[Total sample area (ha)]]</f>
        <v>2.1261939628626093E-2</v>
      </c>
    </row>
    <row r="543" spans="1:5" x14ac:dyDescent="0.25">
      <c r="A543">
        <v>2009</v>
      </c>
      <c r="B543" t="s">
        <v>59</v>
      </c>
      <c r="C543" s="3">
        <v>642544336.60000002</v>
      </c>
      <c r="D543" s="3">
        <v>9200246437.6000004</v>
      </c>
      <c r="E543" s="2">
        <f>Table1[[#This Row],[Total sample area changing ownership in which buyer and seller names have a similarity score of &lt;70%  (ha)]]/Table1[[#This Row],[Total sample area (ha)]]</f>
        <v>6.9839904937113381E-2</v>
      </c>
    </row>
    <row r="544" spans="1:5" x14ac:dyDescent="0.25">
      <c r="A544">
        <v>2009</v>
      </c>
      <c r="B544" t="s">
        <v>60</v>
      </c>
      <c r="C544" s="3">
        <v>51044752.039999999</v>
      </c>
      <c r="D544" s="3">
        <v>5113924313.04</v>
      </c>
      <c r="E544" s="2">
        <f>Table1[[#This Row],[Total sample area changing ownership in which buyer and seller names have a similarity score of &lt;70%  (ha)]]/Table1[[#This Row],[Total sample area (ha)]]</f>
        <v>9.9815227827758316E-3</v>
      </c>
    </row>
    <row r="545" spans="1:5" x14ac:dyDescent="0.25">
      <c r="A545">
        <v>2009</v>
      </c>
      <c r="B545" t="s">
        <v>61</v>
      </c>
      <c r="C545" s="3">
        <v>46398501.840000004</v>
      </c>
      <c r="D545" s="3">
        <v>1535875219.8399999</v>
      </c>
      <c r="E545" s="2">
        <f>Table1[[#This Row],[Total sample area changing ownership in which buyer and seller names have a similarity score of &lt;70%  (ha)]]/Table1[[#This Row],[Total sample area (ha)]]</f>
        <v>3.020981212577515E-2</v>
      </c>
    </row>
    <row r="546" spans="1:5" x14ac:dyDescent="0.25">
      <c r="A546">
        <v>2009</v>
      </c>
      <c r="B546" t="s">
        <v>62</v>
      </c>
      <c r="C546" s="3">
        <v>32146063.25</v>
      </c>
      <c r="D546" s="3">
        <v>764400482.75</v>
      </c>
      <c r="E546" s="2">
        <f>Table1[[#This Row],[Total sample area changing ownership in which buyer and seller names have a similarity score of &lt;70%  (ha)]]/Table1[[#This Row],[Total sample area (ha)]]</f>
        <v>4.2053954668306366E-2</v>
      </c>
    </row>
    <row r="547" spans="1:5" x14ac:dyDescent="0.25">
      <c r="A547">
        <v>2009</v>
      </c>
      <c r="B547" t="s">
        <v>63</v>
      </c>
      <c r="C547" s="3">
        <v>277938893.19999999</v>
      </c>
      <c r="D547" s="3">
        <v>8679319496.2000008</v>
      </c>
      <c r="E547" s="2">
        <f>Table1[[#This Row],[Total sample area changing ownership in which buyer and seller names have a similarity score of &lt;70%  (ha)]]/Table1[[#This Row],[Total sample area (ha)]]</f>
        <v>3.2023120398055147E-2</v>
      </c>
    </row>
    <row r="548" spans="1:5" x14ac:dyDescent="0.25">
      <c r="A548">
        <v>2009</v>
      </c>
      <c r="B548" t="s">
        <v>64</v>
      </c>
      <c r="C548" s="3">
        <v>70751965.189999998</v>
      </c>
      <c r="D548" s="3">
        <v>3350287911.1900001</v>
      </c>
      <c r="E548" s="2">
        <f>Table1[[#This Row],[Total sample area changing ownership in which buyer and seller names have a similarity score of &lt;70%  (ha)]]/Table1[[#This Row],[Total sample area (ha)]]</f>
        <v>2.1118174636182048E-2</v>
      </c>
    </row>
    <row r="549" spans="1:5" x14ac:dyDescent="0.25">
      <c r="A549">
        <v>2009</v>
      </c>
      <c r="B549" t="s">
        <v>65</v>
      </c>
      <c r="C549" s="3">
        <v>168435901.69999999</v>
      </c>
      <c r="D549" s="3">
        <v>4594434527.6999998</v>
      </c>
      <c r="E549" s="2">
        <f>Table1[[#This Row],[Total sample area changing ownership in which buyer and seller names have a similarity score of &lt;70%  (ha)]]/Table1[[#This Row],[Total sample area (ha)]]</f>
        <v>3.6660855799444801E-2</v>
      </c>
    </row>
    <row r="550" spans="1:5" x14ac:dyDescent="0.25">
      <c r="A550">
        <v>2009</v>
      </c>
      <c r="B550" t="s">
        <v>66</v>
      </c>
      <c r="C550" s="3">
        <v>78322115.599999994</v>
      </c>
      <c r="D550" s="3">
        <v>1975827262.5999999</v>
      </c>
      <c r="E550" s="2">
        <f>Table1[[#This Row],[Total sample area changing ownership in which buyer and seller names have a similarity score of &lt;70%  (ha)]]/Table1[[#This Row],[Total sample area (ha)]]</f>
        <v>3.964016343054988E-2</v>
      </c>
    </row>
    <row r="551" spans="1:5" x14ac:dyDescent="0.25">
      <c r="A551">
        <v>2009</v>
      </c>
      <c r="B551" t="s">
        <v>67</v>
      </c>
      <c r="C551" s="3">
        <v>2211756.0150000001</v>
      </c>
      <c r="D551" s="3">
        <v>160877538.61499998</v>
      </c>
      <c r="E551" s="2">
        <f>Table1[[#This Row],[Total sample area changing ownership in which buyer and seller names have a similarity score of &lt;70%  (ha)]]/Table1[[#This Row],[Total sample area (ha)]]</f>
        <v>1.3748072192309009E-2</v>
      </c>
    </row>
    <row r="552" spans="1:5" x14ac:dyDescent="0.25">
      <c r="A552">
        <v>2009</v>
      </c>
      <c r="B552" t="s">
        <v>68</v>
      </c>
      <c r="C552" s="3">
        <v>92120704.409999996</v>
      </c>
      <c r="D552" s="3">
        <v>5194745050.4099998</v>
      </c>
      <c r="E552" s="2">
        <f>Table1[[#This Row],[Total sample area changing ownership in which buyer and seller names have a similarity score of &lt;70%  (ha)]]/Table1[[#This Row],[Total sample area (ha)]]</f>
        <v>1.7733440913087598E-2</v>
      </c>
    </row>
    <row r="553" spans="1:5" x14ac:dyDescent="0.25">
      <c r="A553">
        <v>2009</v>
      </c>
      <c r="B553" t="s">
        <v>69</v>
      </c>
      <c r="C553" s="3">
        <v>81405373.459999993</v>
      </c>
      <c r="D553" s="3">
        <v>1686280337.46</v>
      </c>
      <c r="E553" s="2">
        <f>Table1[[#This Row],[Total sample area changing ownership in which buyer and seller names have a similarity score of &lt;70%  (ha)]]/Table1[[#This Row],[Total sample area (ha)]]</f>
        <v>4.8275112774320061E-2</v>
      </c>
    </row>
    <row r="554" spans="1:5" x14ac:dyDescent="0.25">
      <c r="A554">
        <v>2009</v>
      </c>
      <c r="B554" t="s">
        <v>70</v>
      </c>
      <c r="C554" s="3">
        <v>8519612.4719999991</v>
      </c>
      <c r="D554" s="3">
        <v>347671411.57200003</v>
      </c>
      <c r="E554" s="2">
        <f>Table1[[#This Row],[Total sample area changing ownership in which buyer and seller names have a similarity score of &lt;70%  (ha)]]/Table1[[#This Row],[Total sample area (ha)]]</f>
        <v>2.4504782931327254E-2</v>
      </c>
    </row>
    <row r="555" spans="1:5" x14ac:dyDescent="0.25">
      <c r="A555">
        <v>2009</v>
      </c>
      <c r="B555" t="s">
        <v>71</v>
      </c>
      <c r="C555" s="3">
        <v>105041721.8</v>
      </c>
      <c r="D555" s="3">
        <v>3387802144.8000002</v>
      </c>
      <c r="E555" s="2">
        <f>Table1[[#This Row],[Total sample area changing ownership in which buyer and seller names have a similarity score of &lt;70%  (ha)]]/Table1[[#This Row],[Total sample area (ha)]]</f>
        <v>3.1005860823729175E-2</v>
      </c>
    </row>
    <row r="556" spans="1:5" x14ac:dyDescent="0.25">
      <c r="A556">
        <v>2009</v>
      </c>
      <c r="B556" t="s">
        <v>72</v>
      </c>
      <c r="C556" s="3">
        <v>63797125.240000002</v>
      </c>
      <c r="D556" s="3">
        <v>2123058274.24</v>
      </c>
      <c r="E556" s="2">
        <f>Table1[[#This Row],[Total sample area changing ownership in which buyer and seller names have a similarity score of &lt;70%  (ha)]]/Table1[[#This Row],[Total sample area (ha)]]</f>
        <v>3.0049634536215321E-2</v>
      </c>
    </row>
    <row r="557" spans="1:5" x14ac:dyDescent="0.25">
      <c r="A557">
        <v>2009</v>
      </c>
      <c r="B557" t="s">
        <v>73</v>
      </c>
      <c r="C557" s="3">
        <v>28237191.370000001</v>
      </c>
      <c r="D557" s="3">
        <v>1055113945.37</v>
      </c>
      <c r="E557" s="2">
        <f>Table1[[#This Row],[Total sample area changing ownership in which buyer and seller names have a similarity score of &lt;70%  (ha)]]/Table1[[#This Row],[Total sample area (ha)]]</f>
        <v>2.6762219847353056E-2</v>
      </c>
    </row>
    <row r="558" spans="1:5" x14ac:dyDescent="0.25">
      <c r="A558">
        <v>2009</v>
      </c>
      <c r="B558" t="s">
        <v>74</v>
      </c>
      <c r="C558" s="3">
        <v>60506814.909999996</v>
      </c>
      <c r="D558" s="3">
        <v>2498510817.9099998</v>
      </c>
      <c r="E558" s="2">
        <f>Table1[[#This Row],[Total sample area changing ownership in which buyer and seller names have a similarity score of &lt;70%  (ha)]]/Table1[[#This Row],[Total sample area (ha)]]</f>
        <v>2.421715146329198E-2</v>
      </c>
    </row>
    <row r="559" spans="1:5" x14ac:dyDescent="0.25">
      <c r="A559">
        <v>2009</v>
      </c>
      <c r="B559" t="s">
        <v>75</v>
      </c>
      <c r="C559" s="3">
        <v>211899320.59999999</v>
      </c>
      <c r="D559" s="3">
        <v>9307529031.6000004</v>
      </c>
      <c r="E559" s="2">
        <f>Table1[[#This Row],[Total sample area changing ownership in which buyer and seller names have a similarity score of &lt;70%  (ha)]]/Table1[[#This Row],[Total sample area (ha)]]</f>
        <v>2.2766442079372562E-2</v>
      </c>
    </row>
    <row r="560" spans="1:5" x14ac:dyDescent="0.25">
      <c r="A560">
        <v>2009</v>
      </c>
      <c r="B560" t="s">
        <v>76</v>
      </c>
      <c r="C560" s="3">
        <v>93067972.040000007</v>
      </c>
      <c r="D560" s="3">
        <v>2993178787.04</v>
      </c>
      <c r="E560" s="2">
        <f>Table1[[#This Row],[Total sample area changing ownership in which buyer and seller names have a similarity score of &lt;70%  (ha)]]/Table1[[#This Row],[Total sample area (ha)]]</f>
        <v>3.1093355479789545E-2</v>
      </c>
    </row>
    <row r="561" spans="1:5" x14ac:dyDescent="0.25">
      <c r="A561">
        <v>2009</v>
      </c>
      <c r="B561" t="s">
        <v>77</v>
      </c>
      <c r="C561" s="3">
        <v>287569363.89999998</v>
      </c>
      <c r="D561" s="3">
        <v>8306790578.8999996</v>
      </c>
      <c r="E561" s="2">
        <f>Table1[[#This Row],[Total sample area changing ownership in which buyer and seller names have a similarity score of &lt;70%  (ha)]]/Table1[[#This Row],[Total sample area (ha)]]</f>
        <v>3.4618588390858462E-2</v>
      </c>
    </row>
    <row r="562" spans="1:5" x14ac:dyDescent="0.25">
      <c r="A562">
        <v>2009</v>
      </c>
      <c r="B562" t="s">
        <v>78</v>
      </c>
      <c r="C562" s="3">
        <v>104764051.7</v>
      </c>
      <c r="D562" s="3">
        <v>2455621525.6999998</v>
      </c>
      <c r="E562" s="2">
        <f>Table1[[#This Row],[Total sample area changing ownership in which buyer and seller names have a similarity score of &lt;70%  (ha)]]/Table1[[#This Row],[Total sample area (ha)]]</f>
        <v>4.266294728383925E-2</v>
      </c>
    </row>
    <row r="563" spans="1:5" x14ac:dyDescent="0.25">
      <c r="A563">
        <v>2009</v>
      </c>
      <c r="B563" t="s">
        <v>79</v>
      </c>
      <c r="C563" s="3">
        <v>233573553</v>
      </c>
      <c r="D563" s="3">
        <v>5586329847</v>
      </c>
      <c r="E563" s="2">
        <f>Table1[[#This Row],[Total sample area changing ownership in which buyer and seller names have a similarity score of &lt;70%  (ha)]]/Table1[[#This Row],[Total sample area (ha)]]</f>
        <v>4.1811629351860578E-2</v>
      </c>
    </row>
    <row r="564" spans="1:5" x14ac:dyDescent="0.25">
      <c r="A564">
        <v>2009</v>
      </c>
      <c r="B564" t="s">
        <v>80</v>
      </c>
      <c r="C564" s="3">
        <v>21389240.57</v>
      </c>
      <c r="D564" s="3">
        <v>862049470.97000003</v>
      </c>
      <c r="E564" s="2">
        <f>Table1[[#This Row],[Total sample area changing ownership in which buyer and seller names have a similarity score of &lt;70%  (ha)]]/Table1[[#This Row],[Total sample area (ha)]]</f>
        <v>2.4812080153511704E-2</v>
      </c>
    </row>
    <row r="565" spans="1:5" x14ac:dyDescent="0.25">
      <c r="A565">
        <v>2009</v>
      </c>
      <c r="B565" t="s">
        <v>81</v>
      </c>
      <c r="C565" s="3">
        <v>1609560914</v>
      </c>
      <c r="D565" s="3">
        <v>75689780754</v>
      </c>
      <c r="E565" s="2">
        <f>Table1[[#This Row],[Total sample area changing ownership in which buyer and seller names have a similarity score of &lt;70%  (ha)]]/Table1[[#This Row],[Total sample area (ha)]]</f>
        <v>2.1265234196294579E-2</v>
      </c>
    </row>
    <row r="566" spans="1:5" x14ac:dyDescent="0.25">
      <c r="A566">
        <v>2009</v>
      </c>
      <c r="B566" t="s">
        <v>82</v>
      </c>
      <c r="C566" s="3">
        <v>186215034.90000001</v>
      </c>
      <c r="D566" s="3">
        <v>6018848579.8999996</v>
      </c>
      <c r="E566" s="2">
        <f>Table1[[#This Row],[Total sample area changing ownership in which buyer and seller names have a similarity score of &lt;70%  (ha)]]/Table1[[#This Row],[Total sample area (ha)]]</f>
        <v>3.0938647554927173E-2</v>
      </c>
    </row>
    <row r="567" spans="1:5" x14ac:dyDescent="0.25">
      <c r="A567">
        <v>2009</v>
      </c>
      <c r="B567" t="s">
        <v>83</v>
      </c>
      <c r="C567" s="3">
        <v>136582621.19999999</v>
      </c>
      <c r="D567" s="3">
        <v>5894103239.1999998</v>
      </c>
      <c r="E567" s="2">
        <f>Table1[[#This Row],[Total sample area changing ownership in which buyer and seller names have a similarity score of &lt;70%  (ha)]]/Table1[[#This Row],[Total sample area (ha)]]</f>
        <v>2.3172756848171223E-2</v>
      </c>
    </row>
    <row r="568" spans="1:5" x14ac:dyDescent="0.25">
      <c r="A568">
        <v>2009</v>
      </c>
      <c r="B568" t="s">
        <v>84</v>
      </c>
      <c r="C568" s="3">
        <v>39849116.649999999</v>
      </c>
      <c r="D568" s="3">
        <v>2774533854.6500001</v>
      </c>
      <c r="E568" s="2">
        <f>Table1[[#This Row],[Total sample area changing ownership in which buyer and seller names have a similarity score of &lt;70%  (ha)]]/Table1[[#This Row],[Total sample area (ha)]]</f>
        <v>1.4362454645566708E-2</v>
      </c>
    </row>
    <row r="569" spans="1:5" x14ac:dyDescent="0.25">
      <c r="A569">
        <v>2009</v>
      </c>
      <c r="B569" t="s">
        <v>85</v>
      </c>
      <c r="C569" s="3">
        <v>206042233.40000001</v>
      </c>
      <c r="D569" s="3">
        <v>3920605889.4000001</v>
      </c>
      <c r="E569" s="2">
        <f>Table1[[#This Row],[Total sample area changing ownership in which buyer and seller names have a similarity score of &lt;70%  (ha)]]/Table1[[#This Row],[Total sample area (ha)]]</f>
        <v>5.2553671348877201E-2</v>
      </c>
    </row>
    <row r="570" spans="1:5" x14ac:dyDescent="0.25">
      <c r="A570">
        <v>2009</v>
      </c>
      <c r="B570" t="s">
        <v>86</v>
      </c>
      <c r="C570" s="3">
        <v>125453253.09999999</v>
      </c>
      <c r="D570" s="3">
        <v>4608499286.1000004</v>
      </c>
      <c r="E570" s="2">
        <f>Table1[[#This Row],[Total sample area changing ownership in which buyer and seller names have a similarity score of &lt;70%  (ha)]]/Table1[[#This Row],[Total sample area (ha)]]</f>
        <v>2.7222148754234995E-2</v>
      </c>
    </row>
    <row r="571" spans="1:5" x14ac:dyDescent="0.25">
      <c r="A571">
        <v>2009</v>
      </c>
      <c r="B571" t="s">
        <v>87</v>
      </c>
      <c r="C571" s="3">
        <v>712325906.29999995</v>
      </c>
      <c r="D571" s="3">
        <v>20495436738.299999</v>
      </c>
      <c r="E571" s="2">
        <f>Table1[[#This Row],[Total sample area changing ownership in which buyer and seller names have a similarity score of &lt;70%  (ha)]]/Table1[[#This Row],[Total sample area (ha)]]</f>
        <v>3.4755341659486107E-2</v>
      </c>
    </row>
    <row r="572" spans="1:5" x14ac:dyDescent="0.25">
      <c r="A572">
        <v>2009</v>
      </c>
      <c r="B572" t="s">
        <v>88</v>
      </c>
      <c r="C572" s="3">
        <v>227055171</v>
      </c>
      <c r="D572" s="3">
        <v>9447134611</v>
      </c>
      <c r="E572" s="2">
        <f>Table1[[#This Row],[Total sample area changing ownership in which buyer and seller names have a similarity score of &lt;70%  (ha)]]/Table1[[#This Row],[Total sample area (ha)]]</f>
        <v>2.4034289797842279E-2</v>
      </c>
    </row>
    <row r="573" spans="1:5" x14ac:dyDescent="0.25">
      <c r="A573">
        <v>2009</v>
      </c>
      <c r="B573" t="s">
        <v>89</v>
      </c>
      <c r="C573" s="3">
        <v>429280188</v>
      </c>
      <c r="D573" s="3">
        <v>9495700685</v>
      </c>
      <c r="E573" s="2">
        <f>Table1[[#This Row],[Total sample area changing ownership in which buyer and seller names have a similarity score of &lt;70%  (ha)]]/Table1[[#This Row],[Total sample area (ha)]]</f>
        <v>4.5207847450174761E-2</v>
      </c>
    </row>
    <row r="574" spans="1:5" x14ac:dyDescent="0.25">
      <c r="A574">
        <v>2009</v>
      </c>
      <c r="B574" t="s">
        <v>90</v>
      </c>
      <c r="C574" s="3">
        <v>109297454</v>
      </c>
      <c r="D574" s="3">
        <v>2801745356</v>
      </c>
      <c r="E574" s="2">
        <f>Table1[[#This Row],[Total sample area changing ownership in which buyer and seller names have a similarity score of &lt;70%  (ha)]]/Table1[[#This Row],[Total sample area (ha)]]</f>
        <v>3.9010488146589438E-2</v>
      </c>
    </row>
    <row r="575" spans="1:5" x14ac:dyDescent="0.25">
      <c r="A575">
        <v>2009</v>
      </c>
      <c r="B575" t="s">
        <v>91</v>
      </c>
      <c r="C575" s="3">
        <v>571819706</v>
      </c>
      <c r="D575" s="3">
        <v>24133283109</v>
      </c>
      <c r="E575" s="2">
        <f>Table1[[#This Row],[Total sample area changing ownership in which buyer and seller names have a similarity score of &lt;70%  (ha)]]/Table1[[#This Row],[Total sample area (ha)]]</f>
        <v>2.3694236023226855E-2</v>
      </c>
    </row>
    <row r="576" spans="1:5" x14ac:dyDescent="0.25">
      <c r="A576">
        <v>2009</v>
      </c>
      <c r="B576" t="s">
        <v>92</v>
      </c>
      <c r="C576" s="3">
        <v>176512078.5</v>
      </c>
      <c r="D576" s="3">
        <v>5904506914.5</v>
      </c>
      <c r="E576" s="2">
        <f>Table1[[#This Row],[Total sample area changing ownership in which buyer and seller names have a similarity score of &lt;70%  (ha)]]/Table1[[#This Row],[Total sample area (ha)]]</f>
        <v>2.9894465542335168E-2</v>
      </c>
    </row>
    <row r="577" spans="1:5" x14ac:dyDescent="0.25">
      <c r="A577">
        <v>2009</v>
      </c>
      <c r="B577" t="s">
        <v>93</v>
      </c>
      <c r="C577" s="3">
        <v>18109581.789999999</v>
      </c>
      <c r="D577" s="3">
        <v>1271006313.79</v>
      </c>
      <c r="E577" s="2">
        <f>Table1[[#This Row],[Total sample area changing ownership in which buyer and seller names have a similarity score of &lt;70%  (ha)]]/Table1[[#This Row],[Total sample area (ha)]]</f>
        <v>1.4248223312124417E-2</v>
      </c>
    </row>
    <row r="578" spans="1:5" x14ac:dyDescent="0.25">
      <c r="A578">
        <v>2009</v>
      </c>
      <c r="B578" t="s">
        <v>94</v>
      </c>
      <c r="C578" s="3">
        <v>12295485.609999999</v>
      </c>
      <c r="D578" s="3">
        <v>869782604.00999999</v>
      </c>
      <c r="E578" s="2">
        <f>Table1[[#This Row],[Total sample area changing ownership in which buyer and seller names have a similarity score of &lt;70%  (ha)]]/Table1[[#This Row],[Total sample area (ha)]]</f>
        <v>1.4136274459058551E-2</v>
      </c>
    </row>
    <row r="579" spans="1:5" x14ac:dyDescent="0.25">
      <c r="A579">
        <v>2009</v>
      </c>
      <c r="B579" t="s">
        <v>95</v>
      </c>
      <c r="C579" s="3">
        <v>64520727.850000001</v>
      </c>
      <c r="D579" s="3">
        <v>3028514693.8499999</v>
      </c>
      <c r="E579" s="2">
        <f>Table1[[#This Row],[Total sample area changing ownership in which buyer and seller names have a similarity score of &lt;70%  (ha)]]/Table1[[#This Row],[Total sample area (ha)]]</f>
        <v>2.1304413011771793E-2</v>
      </c>
    </row>
    <row r="580" spans="1:5" x14ac:dyDescent="0.25">
      <c r="A580">
        <v>2010</v>
      </c>
      <c r="B580" t="s">
        <v>0</v>
      </c>
      <c r="C580" s="3">
        <v>1923536.264225997</v>
      </c>
      <c r="D580" s="3">
        <v>187299090.84788406</v>
      </c>
      <c r="E580" s="2">
        <f>Table1[[#This Row],[Total sample area changing ownership in which buyer and seller names have a similarity score of &lt;70%  (ha)]]/Table1[[#This Row],[Total sample area (ha)]]</f>
        <v>1.0269864394527185E-2</v>
      </c>
    </row>
    <row r="581" spans="1:5" x14ac:dyDescent="0.25">
      <c r="A581">
        <v>2010</v>
      </c>
      <c r="B581" t="s">
        <v>1</v>
      </c>
      <c r="C581" s="3">
        <v>227596322.22888228</v>
      </c>
      <c r="D581" s="3">
        <v>6556924161.8553801</v>
      </c>
      <c r="E581" s="2">
        <f>Table1[[#This Row],[Total sample area changing ownership in which buyer and seller names have a similarity score of &lt;70%  (ha)]]/Table1[[#This Row],[Total sample area (ha)]]</f>
        <v>3.471083645482953E-2</v>
      </c>
    </row>
    <row r="582" spans="1:5" x14ac:dyDescent="0.25">
      <c r="A582">
        <v>2010</v>
      </c>
      <c r="B582" t="s">
        <v>2</v>
      </c>
      <c r="C582" s="3">
        <v>8924567.8243369143</v>
      </c>
      <c r="D582" s="3">
        <v>360786770.75144249</v>
      </c>
      <c r="E582" s="2">
        <f>Table1[[#This Row],[Total sample area changing ownership in which buyer and seller names have a similarity score of &lt;70%  (ha)]]/Table1[[#This Row],[Total sample area (ha)]]</f>
        <v>2.4736405400200591E-2</v>
      </c>
    </row>
    <row r="583" spans="1:5" x14ac:dyDescent="0.25">
      <c r="A583">
        <v>2010</v>
      </c>
      <c r="B583" t="s">
        <v>3</v>
      </c>
      <c r="C583" s="3">
        <v>138654896.35882926</v>
      </c>
      <c r="D583" s="3">
        <v>20901458406.437119</v>
      </c>
      <c r="E583" s="2">
        <f>Table1[[#This Row],[Total sample area changing ownership in which buyer and seller names have a similarity score of &lt;70%  (ha)]]/Table1[[#This Row],[Total sample area (ha)]]</f>
        <v>6.6337426634366847E-3</v>
      </c>
    </row>
    <row r="584" spans="1:5" x14ac:dyDescent="0.25">
      <c r="A584">
        <v>2010</v>
      </c>
      <c r="B584" t="s">
        <v>4</v>
      </c>
      <c r="C584" s="3">
        <v>124489998.81283525</v>
      </c>
      <c r="D584" s="3">
        <v>2953689973.0924692</v>
      </c>
      <c r="E584" s="2">
        <f>Table1[[#This Row],[Total sample area changing ownership in which buyer and seller names have a similarity score of &lt;70%  (ha)]]/Table1[[#This Row],[Total sample area (ha)]]</f>
        <v>4.2147280163766163E-2</v>
      </c>
    </row>
    <row r="585" spans="1:5" x14ac:dyDescent="0.25">
      <c r="A585">
        <v>2010</v>
      </c>
      <c r="B585" t="s">
        <v>5</v>
      </c>
      <c r="C585" s="3">
        <v>86187665.555534422</v>
      </c>
      <c r="D585" s="3">
        <v>1752209470.0061576</v>
      </c>
      <c r="E585" s="2">
        <f>Table1[[#This Row],[Total sample area changing ownership in which buyer and seller names have a similarity score of &lt;70%  (ha)]]/Table1[[#This Row],[Total sample area (ha)]]</f>
        <v>4.9187992092767051E-2</v>
      </c>
    </row>
    <row r="586" spans="1:5" x14ac:dyDescent="0.25">
      <c r="A586">
        <v>2010</v>
      </c>
      <c r="B586" t="s">
        <v>6</v>
      </c>
      <c r="C586" s="3">
        <v>18925450.74886268</v>
      </c>
      <c r="D586" s="3">
        <v>756413063.89778066</v>
      </c>
      <c r="E586" s="2">
        <f>Table1[[#This Row],[Total sample area changing ownership in which buyer and seller names have a similarity score of &lt;70%  (ha)]]/Table1[[#This Row],[Total sample area (ha)]]</f>
        <v>2.5019994566646202E-2</v>
      </c>
    </row>
    <row r="587" spans="1:5" x14ac:dyDescent="0.25">
      <c r="A587">
        <v>2010</v>
      </c>
      <c r="B587" t="s">
        <v>7</v>
      </c>
      <c r="C587" s="3">
        <v>46859279.693405241</v>
      </c>
      <c r="D587" s="3">
        <v>1708508252.1347864</v>
      </c>
      <c r="E587" s="2">
        <f>Table1[[#This Row],[Total sample area changing ownership in which buyer and seller names have a similarity score of &lt;70%  (ha)]]/Table1[[#This Row],[Total sample area (ha)]]</f>
        <v>2.7427013966631081E-2</v>
      </c>
    </row>
    <row r="588" spans="1:5" x14ac:dyDescent="0.25">
      <c r="A588">
        <v>2010</v>
      </c>
      <c r="B588" t="s">
        <v>8</v>
      </c>
      <c r="C588" s="3">
        <v>239991581.33118498</v>
      </c>
      <c r="D588" s="3">
        <v>7814166828.2034159</v>
      </c>
      <c r="E588" s="2">
        <f>Table1[[#This Row],[Total sample area changing ownership in which buyer and seller names have a similarity score of &lt;70%  (ha)]]/Table1[[#This Row],[Total sample area (ha)]]</f>
        <v>3.0712369803136432E-2</v>
      </c>
    </row>
    <row r="589" spans="1:5" x14ac:dyDescent="0.25">
      <c r="A589">
        <v>2010</v>
      </c>
      <c r="B589" t="s">
        <v>9</v>
      </c>
      <c r="C589" s="3">
        <v>36160373.923994541</v>
      </c>
      <c r="D589" s="3">
        <v>1239554096.4248307</v>
      </c>
      <c r="E589" s="2">
        <f>Table1[[#This Row],[Total sample area changing ownership in which buyer and seller names have a similarity score of &lt;70%  (ha)]]/Table1[[#This Row],[Total sample area (ha)]]</f>
        <v>2.9172082144933952E-2</v>
      </c>
    </row>
    <row r="590" spans="1:5" x14ac:dyDescent="0.25">
      <c r="A590">
        <v>2010</v>
      </c>
      <c r="B590" t="s">
        <v>10</v>
      </c>
      <c r="C590" s="3">
        <v>500960747.89945823</v>
      </c>
      <c r="D590" s="3">
        <v>13452648168.65728</v>
      </c>
      <c r="E590" s="2">
        <f>Table1[[#This Row],[Total sample area changing ownership in which buyer and seller names have a similarity score of &lt;70%  (ha)]]/Table1[[#This Row],[Total sample area (ha)]]</f>
        <v>3.7238820313953064E-2</v>
      </c>
    </row>
    <row r="591" spans="1:5" x14ac:dyDescent="0.25">
      <c r="A591">
        <v>2010</v>
      </c>
      <c r="B591" t="s">
        <v>11</v>
      </c>
      <c r="C591" s="3">
        <v>1619604472.1989083</v>
      </c>
      <c r="D591" s="3">
        <v>38666406250.724525</v>
      </c>
      <c r="E591" s="2">
        <f>Table1[[#This Row],[Total sample area changing ownership in which buyer and seller names have a similarity score of &lt;70%  (ha)]]/Table1[[#This Row],[Total sample area (ha)]]</f>
        <v>4.188660465875492E-2</v>
      </c>
    </row>
    <row r="592" spans="1:5" x14ac:dyDescent="0.25">
      <c r="A592">
        <v>2010</v>
      </c>
      <c r="B592" t="s">
        <v>12</v>
      </c>
      <c r="C592" s="3">
        <v>1096287450.6464734</v>
      </c>
      <c r="D592" s="3">
        <v>17923164067.139179</v>
      </c>
      <c r="E592" s="2">
        <f>Table1[[#This Row],[Total sample area changing ownership in which buyer and seller names have a similarity score of &lt;70%  (ha)]]/Table1[[#This Row],[Total sample area (ha)]]</f>
        <v>6.1165955215264523E-2</v>
      </c>
    </row>
    <row r="593" spans="1:5" x14ac:dyDescent="0.25">
      <c r="A593">
        <v>2010</v>
      </c>
      <c r="B593" t="s">
        <v>13</v>
      </c>
      <c r="C593" s="3">
        <v>83221.204360000003</v>
      </c>
      <c r="D593" s="3">
        <v>15972927.899455057</v>
      </c>
      <c r="E593" s="2">
        <f>Table1[[#This Row],[Total sample area changing ownership in which buyer and seller names have a similarity score of &lt;70%  (ha)]]/Table1[[#This Row],[Total sample area (ha)]]</f>
        <v>5.2101408635820134E-3</v>
      </c>
    </row>
    <row r="594" spans="1:5" x14ac:dyDescent="0.25">
      <c r="A594">
        <v>2010</v>
      </c>
      <c r="B594" t="s">
        <v>14</v>
      </c>
      <c r="C594" s="3">
        <v>16392102.774288377</v>
      </c>
      <c r="D594" s="3">
        <v>411353257.22831327</v>
      </c>
      <c r="E594" s="2">
        <f>Table1[[#This Row],[Total sample area changing ownership in which buyer and seller names have a similarity score of &lt;70%  (ha)]]/Table1[[#This Row],[Total sample area (ha)]]</f>
        <v>3.9849211076479388E-2</v>
      </c>
    </row>
    <row r="595" spans="1:5" x14ac:dyDescent="0.25">
      <c r="A595">
        <v>2010</v>
      </c>
      <c r="B595" t="s">
        <v>15</v>
      </c>
      <c r="C595" s="3">
        <v>206781286.22551203</v>
      </c>
      <c r="D595" s="3">
        <v>4665774317.8005009</v>
      </c>
      <c r="E595" s="2">
        <f>Table1[[#This Row],[Total sample area changing ownership in which buyer and seller names have a similarity score of &lt;70%  (ha)]]/Table1[[#This Row],[Total sample area (ha)]]</f>
        <v>4.431875014541875E-2</v>
      </c>
    </row>
    <row r="596" spans="1:5" x14ac:dyDescent="0.25">
      <c r="A596">
        <v>2010</v>
      </c>
      <c r="B596" t="s">
        <v>16</v>
      </c>
      <c r="C596" s="3">
        <v>478376.90022999933</v>
      </c>
      <c r="D596" s="3">
        <v>66597254.513522975</v>
      </c>
      <c r="E596" s="2">
        <f>Table1[[#This Row],[Total sample area changing ownership in which buyer and seller names have a similarity score of &lt;70%  (ha)]]/Table1[[#This Row],[Total sample area (ha)]]</f>
        <v>7.183132453799008E-3</v>
      </c>
    </row>
    <row r="597" spans="1:5" x14ac:dyDescent="0.25">
      <c r="A597">
        <v>2010</v>
      </c>
      <c r="B597" t="s">
        <v>17</v>
      </c>
      <c r="C597" s="3">
        <v>2449975.3546809964</v>
      </c>
      <c r="D597" s="3">
        <v>62467305.6408263</v>
      </c>
      <c r="E597" s="2">
        <f>Table1[[#This Row],[Total sample area changing ownership in which buyer and seller names have a similarity score of &lt;70%  (ha)]]/Table1[[#This Row],[Total sample area (ha)]]</f>
        <v>3.9220122103037915E-2</v>
      </c>
    </row>
    <row r="598" spans="1:5" x14ac:dyDescent="0.25">
      <c r="A598">
        <v>2010</v>
      </c>
      <c r="B598" t="s">
        <v>18</v>
      </c>
      <c r="C598" s="3">
        <v>422925551.47540188</v>
      </c>
      <c r="D598" s="3">
        <v>16519539399.247971</v>
      </c>
      <c r="E598" s="2">
        <f>Table1[[#This Row],[Total sample area changing ownership in which buyer and seller names have a similarity score of &lt;70%  (ha)]]/Table1[[#This Row],[Total sample area (ha)]]</f>
        <v>2.5601534113878197E-2</v>
      </c>
    </row>
    <row r="599" spans="1:5" x14ac:dyDescent="0.25">
      <c r="A599">
        <v>2010</v>
      </c>
      <c r="B599" t="s">
        <v>19</v>
      </c>
      <c r="C599" s="3">
        <v>10797259.224767372</v>
      </c>
      <c r="D599" s="3">
        <v>479888855.71509898</v>
      </c>
      <c r="E599" s="2">
        <f>Table1[[#This Row],[Total sample area changing ownership in which buyer and seller names have a similarity score of &lt;70%  (ha)]]/Table1[[#This Row],[Total sample area (ha)]]</f>
        <v>2.249949982413741E-2</v>
      </c>
    </row>
    <row r="600" spans="1:5" x14ac:dyDescent="0.25">
      <c r="A600">
        <v>2010</v>
      </c>
      <c r="B600" t="s">
        <v>20</v>
      </c>
      <c r="C600" s="3">
        <v>880469619.78314328</v>
      </c>
      <c r="D600" s="3">
        <v>51242257421.481689</v>
      </c>
      <c r="E600" s="2">
        <f>Table1[[#This Row],[Total sample area changing ownership in which buyer and seller names have a similarity score of &lt;70%  (ha)]]/Table1[[#This Row],[Total sample area (ha)]]</f>
        <v>1.7182490859858845E-2</v>
      </c>
    </row>
    <row r="601" spans="1:5" x14ac:dyDescent="0.25">
      <c r="A601">
        <v>2010</v>
      </c>
      <c r="B601" t="s">
        <v>21</v>
      </c>
      <c r="C601" s="3">
        <v>31588518.746082827</v>
      </c>
      <c r="D601" s="3">
        <v>908760018.24301648</v>
      </c>
      <c r="E601" s="2">
        <f>Table1[[#This Row],[Total sample area changing ownership in which buyer and seller names have a similarity score of &lt;70%  (ha)]]/Table1[[#This Row],[Total sample area (ha)]]</f>
        <v>3.4760022571366657E-2</v>
      </c>
    </row>
    <row r="602" spans="1:5" x14ac:dyDescent="0.25">
      <c r="A602">
        <v>2010</v>
      </c>
      <c r="B602" t="s">
        <v>22</v>
      </c>
      <c r="C602" s="3">
        <v>166689579.55760378</v>
      </c>
      <c r="D602" s="3">
        <v>6492049235.1763296</v>
      </c>
      <c r="E602" s="2">
        <f>Table1[[#This Row],[Total sample area changing ownership in which buyer and seller names have a similarity score of &lt;70%  (ha)]]/Table1[[#This Row],[Total sample area (ha)]]</f>
        <v>2.5675957393301616E-2</v>
      </c>
    </row>
    <row r="603" spans="1:5" x14ac:dyDescent="0.25">
      <c r="A603">
        <v>2010</v>
      </c>
      <c r="B603" t="s">
        <v>23</v>
      </c>
      <c r="C603" s="3">
        <v>2032066318.1662371</v>
      </c>
      <c r="D603" s="3">
        <v>42648933542.534477</v>
      </c>
      <c r="E603" s="2">
        <f>Table1[[#This Row],[Total sample area changing ownership in which buyer and seller names have a similarity score of &lt;70%  (ha)]]/Table1[[#This Row],[Total sample area (ha)]]</f>
        <v>4.7646357115580025E-2</v>
      </c>
    </row>
    <row r="604" spans="1:5" x14ac:dyDescent="0.25">
      <c r="A604">
        <v>2010</v>
      </c>
      <c r="B604" t="s">
        <v>24</v>
      </c>
      <c r="C604" s="3">
        <v>14913122.070953885</v>
      </c>
      <c r="D604" s="3">
        <v>490915116.27727693</v>
      </c>
      <c r="E604" s="2">
        <f>Table1[[#This Row],[Total sample area changing ownership in which buyer and seller names have a similarity score of &lt;70%  (ha)]]/Table1[[#This Row],[Total sample area (ha)]]</f>
        <v>3.0378209137342408E-2</v>
      </c>
    </row>
    <row r="605" spans="1:5" x14ac:dyDescent="0.25">
      <c r="A605">
        <v>2010</v>
      </c>
      <c r="B605" t="s">
        <v>25</v>
      </c>
      <c r="C605" s="3">
        <v>49991051.969481923</v>
      </c>
      <c r="D605" s="3">
        <v>2144253533.5914235</v>
      </c>
      <c r="E605" s="2">
        <f>Table1[[#This Row],[Total sample area changing ownership in which buyer and seller names have a similarity score of &lt;70%  (ha)]]/Table1[[#This Row],[Total sample area (ha)]]</f>
        <v>2.331396506352101E-2</v>
      </c>
    </row>
    <row r="606" spans="1:5" x14ac:dyDescent="0.25">
      <c r="A606">
        <v>2010</v>
      </c>
      <c r="B606" t="s">
        <v>26</v>
      </c>
      <c r="C606" s="3">
        <v>301977063.94828439</v>
      </c>
      <c r="D606" s="3">
        <v>8515853248.2880163</v>
      </c>
      <c r="E606" s="2">
        <f>Table1[[#This Row],[Total sample area changing ownership in which buyer and seller names have a similarity score of &lt;70%  (ha)]]/Table1[[#This Row],[Total sample area (ha)]]</f>
        <v>3.5460576309131714E-2</v>
      </c>
    </row>
    <row r="607" spans="1:5" x14ac:dyDescent="0.25">
      <c r="A607">
        <v>2010</v>
      </c>
      <c r="B607" t="s">
        <v>27</v>
      </c>
      <c r="C607" s="3">
        <v>64981914.13376151</v>
      </c>
      <c r="D607" s="3">
        <v>2228075551.6415768</v>
      </c>
      <c r="E607" s="2">
        <f>Table1[[#This Row],[Total sample area changing ownership in which buyer and seller names have a similarity score of &lt;70%  (ha)]]/Table1[[#This Row],[Total sample area (ha)]]</f>
        <v>2.9165040694371813E-2</v>
      </c>
    </row>
    <row r="608" spans="1:5" x14ac:dyDescent="0.25">
      <c r="A608">
        <v>2010</v>
      </c>
      <c r="B608" t="s">
        <v>28</v>
      </c>
      <c r="C608" s="3">
        <v>51874148.926930398</v>
      </c>
      <c r="D608" s="3">
        <v>1396651997.2579525</v>
      </c>
      <c r="E608" s="2">
        <f>Table1[[#This Row],[Total sample area changing ownership in which buyer and seller names have a similarity score of &lt;70%  (ha)]]/Table1[[#This Row],[Total sample area (ha)]]</f>
        <v>3.7141785519066266E-2</v>
      </c>
    </row>
    <row r="609" spans="1:5" x14ac:dyDescent="0.25">
      <c r="A609">
        <v>2010</v>
      </c>
      <c r="B609" t="s">
        <v>29</v>
      </c>
      <c r="C609" s="3">
        <v>121409038.02836591</v>
      </c>
      <c r="D609" s="3">
        <v>7007469899.3571796</v>
      </c>
      <c r="E609" s="2">
        <f>Table1[[#This Row],[Total sample area changing ownership in which buyer and seller names have a similarity score of &lt;70%  (ha)]]/Table1[[#This Row],[Total sample area (ha)]]</f>
        <v>1.7325659584995604E-2</v>
      </c>
    </row>
    <row r="610" spans="1:5" x14ac:dyDescent="0.25">
      <c r="A610">
        <v>2010</v>
      </c>
      <c r="B610" t="s">
        <v>30</v>
      </c>
      <c r="C610" s="3">
        <v>13945381.392411465</v>
      </c>
      <c r="D610" s="3">
        <v>695261713.03218544</v>
      </c>
      <c r="E610" s="2">
        <f>Table1[[#This Row],[Total sample area changing ownership in which buyer and seller names have a similarity score of &lt;70%  (ha)]]/Table1[[#This Row],[Total sample area (ha)]]</f>
        <v>2.0057743912853573E-2</v>
      </c>
    </row>
    <row r="611" spans="1:5" x14ac:dyDescent="0.25">
      <c r="A611">
        <v>2010</v>
      </c>
      <c r="B611" t="s">
        <v>31</v>
      </c>
      <c r="C611" s="3">
        <v>76767735.183828175</v>
      </c>
      <c r="D611" s="3">
        <v>4574798089.3807116</v>
      </c>
      <c r="E611" s="2">
        <f>Table1[[#This Row],[Total sample area changing ownership in which buyer and seller names have a similarity score of &lt;70%  (ha)]]/Table1[[#This Row],[Total sample area (ha)]]</f>
        <v>1.678057341197766E-2</v>
      </c>
    </row>
    <row r="612" spans="1:5" x14ac:dyDescent="0.25">
      <c r="A612">
        <v>2010</v>
      </c>
      <c r="B612" t="s">
        <v>32</v>
      </c>
      <c r="C612" s="3">
        <v>45569022.720038988</v>
      </c>
      <c r="D612" s="3">
        <v>3838921941.9817309</v>
      </c>
      <c r="E612" s="2">
        <f>Table1[[#This Row],[Total sample area changing ownership in which buyer and seller names have a similarity score of &lt;70%  (ha)]]/Table1[[#This Row],[Total sample area (ha)]]</f>
        <v>1.1870265509101578E-2</v>
      </c>
    </row>
    <row r="613" spans="1:5" x14ac:dyDescent="0.25">
      <c r="A613">
        <v>2010</v>
      </c>
      <c r="B613" t="s">
        <v>33</v>
      </c>
      <c r="C613" s="3">
        <v>196407338.26566389</v>
      </c>
      <c r="D613" s="3">
        <v>4251961104.421658</v>
      </c>
      <c r="E613" s="2">
        <f>Table1[[#This Row],[Total sample area changing ownership in which buyer and seller names have a similarity score of &lt;70%  (ha)]]/Table1[[#This Row],[Total sample area (ha)]]</f>
        <v>4.6192176607969884E-2</v>
      </c>
    </row>
    <row r="614" spans="1:5" x14ac:dyDescent="0.25">
      <c r="A614">
        <v>2010</v>
      </c>
      <c r="B614" t="s">
        <v>34</v>
      </c>
      <c r="C614" s="3">
        <v>114123753.92597282</v>
      </c>
      <c r="D614" s="3">
        <v>3787371300.1124196</v>
      </c>
      <c r="E614" s="2">
        <f>Table1[[#This Row],[Total sample area changing ownership in which buyer and seller names have a similarity score of &lt;70%  (ha)]]/Table1[[#This Row],[Total sample area (ha)]]</f>
        <v>3.0132708119371691E-2</v>
      </c>
    </row>
    <row r="615" spans="1:5" x14ac:dyDescent="0.25">
      <c r="A615">
        <v>2010</v>
      </c>
      <c r="B615" t="s">
        <v>35</v>
      </c>
      <c r="C615" s="3">
        <v>105156463.39506267</v>
      </c>
      <c r="D615" s="3">
        <v>2527249196.4335961</v>
      </c>
      <c r="E615" s="2">
        <f>Table1[[#This Row],[Total sample area changing ownership in which buyer and seller names have a similarity score of &lt;70%  (ha)]]/Table1[[#This Row],[Total sample area (ha)]]</f>
        <v>4.160905997851632E-2</v>
      </c>
    </row>
    <row r="616" spans="1:5" x14ac:dyDescent="0.25">
      <c r="A616">
        <v>2010</v>
      </c>
      <c r="B616" t="s">
        <v>36</v>
      </c>
      <c r="C616" s="3">
        <v>119709659.44660482</v>
      </c>
      <c r="D616" s="3">
        <v>4433006258.7259111</v>
      </c>
      <c r="E616" s="2">
        <f>Table1[[#This Row],[Total sample area changing ownership in which buyer and seller names have a similarity score of &lt;70%  (ha)]]/Table1[[#This Row],[Total sample area (ha)]]</f>
        <v>2.7004171088405034E-2</v>
      </c>
    </row>
    <row r="617" spans="1:5" x14ac:dyDescent="0.25">
      <c r="A617">
        <v>2010</v>
      </c>
      <c r="B617" t="s">
        <v>37</v>
      </c>
      <c r="C617" s="3">
        <v>43814414.945373923</v>
      </c>
      <c r="D617" s="3">
        <v>1320879358.4177392</v>
      </c>
      <c r="E617" s="2">
        <f>Table1[[#This Row],[Total sample area changing ownership in which buyer and seller names have a similarity score of &lt;70%  (ha)]]/Table1[[#This Row],[Total sample area (ha)]]</f>
        <v>3.3170640956838429E-2</v>
      </c>
    </row>
    <row r="618" spans="1:5" x14ac:dyDescent="0.25">
      <c r="A618">
        <v>2010</v>
      </c>
      <c r="B618" t="s">
        <v>38</v>
      </c>
      <c r="C618" s="3">
        <v>134900199.45738277</v>
      </c>
      <c r="D618" s="3">
        <v>3229737901.6734028</v>
      </c>
      <c r="E618" s="2">
        <f>Table1[[#This Row],[Total sample area changing ownership in which buyer and seller names have a similarity score of &lt;70%  (ha)]]/Table1[[#This Row],[Total sample area (ha)]]</f>
        <v>4.1768156910654518E-2</v>
      </c>
    </row>
    <row r="619" spans="1:5" x14ac:dyDescent="0.25">
      <c r="A619">
        <v>2010</v>
      </c>
      <c r="B619" t="s">
        <v>39</v>
      </c>
      <c r="C619" s="3">
        <v>314959341.06654018</v>
      </c>
      <c r="D619" s="3">
        <v>3918914890.962986</v>
      </c>
      <c r="E619" s="2">
        <f>Table1[[#This Row],[Total sample area changing ownership in which buyer and seller names have a similarity score of &lt;70%  (ha)]]/Table1[[#This Row],[Total sample area (ha)]]</f>
        <v>8.0369017911778626E-2</v>
      </c>
    </row>
    <row r="620" spans="1:5" x14ac:dyDescent="0.25">
      <c r="A620">
        <v>2010</v>
      </c>
      <c r="B620" t="s">
        <v>40</v>
      </c>
      <c r="C620" s="3">
        <v>280185780.51379329</v>
      </c>
      <c r="D620" s="3">
        <v>8192884582.1655188</v>
      </c>
      <c r="E620" s="2">
        <f>Table1[[#This Row],[Total sample area changing ownership in which buyer and seller names have a similarity score of &lt;70%  (ha)]]/Table1[[#This Row],[Total sample area (ha)]]</f>
        <v>3.4198672970898292E-2</v>
      </c>
    </row>
    <row r="621" spans="1:5" x14ac:dyDescent="0.25">
      <c r="A621">
        <v>2010</v>
      </c>
      <c r="B621" t="s">
        <v>41</v>
      </c>
      <c r="C621" s="3">
        <v>13940059.984441062</v>
      </c>
      <c r="D621" s="3">
        <v>483596599.16497558</v>
      </c>
      <c r="E621" s="2">
        <f>Table1[[#This Row],[Total sample area changing ownership in which buyer and seller names have a similarity score of &lt;70%  (ha)]]/Table1[[#This Row],[Total sample area (ha)]]</f>
        <v>2.8825802349543631E-2</v>
      </c>
    </row>
    <row r="622" spans="1:5" x14ac:dyDescent="0.25">
      <c r="A622">
        <v>2010</v>
      </c>
      <c r="B622" t="s">
        <v>42</v>
      </c>
      <c r="C622" s="3">
        <v>319358054.74472207</v>
      </c>
      <c r="D622" s="3">
        <v>9736834601.7472439</v>
      </c>
      <c r="E622" s="2">
        <f>Table1[[#This Row],[Total sample area changing ownership in which buyer and seller names have a similarity score of &lt;70%  (ha)]]/Table1[[#This Row],[Total sample area (ha)]]</f>
        <v>3.2798960628068419E-2</v>
      </c>
    </row>
    <row r="623" spans="1:5" x14ac:dyDescent="0.25">
      <c r="A623">
        <v>2010</v>
      </c>
      <c r="B623" t="s">
        <v>43</v>
      </c>
      <c r="C623" s="3">
        <v>185555438.7304419</v>
      </c>
      <c r="D623" s="3">
        <v>6145633247.8805971</v>
      </c>
      <c r="E623" s="2">
        <f>Table1[[#This Row],[Total sample area changing ownership in which buyer and seller names have a similarity score of &lt;70%  (ha)]]/Table1[[#This Row],[Total sample area (ha)]]</f>
        <v>3.0193054360091068E-2</v>
      </c>
    </row>
    <row r="624" spans="1:5" x14ac:dyDescent="0.25">
      <c r="A624">
        <v>2010</v>
      </c>
      <c r="B624" t="s">
        <v>44</v>
      </c>
      <c r="C624" s="3">
        <v>236542524.12705985</v>
      </c>
      <c r="D624" s="3">
        <v>7213531732.6828251</v>
      </c>
      <c r="E624" s="2">
        <f>Table1[[#This Row],[Total sample area changing ownership in which buyer and seller names have a similarity score of &lt;70%  (ha)]]/Table1[[#This Row],[Total sample area (ha)]]</f>
        <v>3.2791499766382258E-2</v>
      </c>
    </row>
    <row r="625" spans="1:5" x14ac:dyDescent="0.25">
      <c r="A625">
        <v>2010</v>
      </c>
      <c r="B625" t="s">
        <v>45</v>
      </c>
      <c r="C625" s="3">
        <v>82674310.434307784</v>
      </c>
      <c r="D625" s="3">
        <v>1688451789.4581788</v>
      </c>
      <c r="E625" s="2">
        <f>Table1[[#This Row],[Total sample area changing ownership in which buyer and seller names have a similarity score of &lt;70%  (ha)]]/Table1[[#This Row],[Total sample area (ha)]]</f>
        <v>4.8964566800475735E-2</v>
      </c>
    </row>
    <row r="626" spans="1:5" x14ac:dyDescent="0.25">
      <c r="A626">
        <v>2010</v>
      </c>
      <c r="B626" t="s">
        <v>46</v>
      </c>
      <c r="C626" s="3">
        <v>70210328.194651961</v>
      </c>
      <c r="D626" s="3">
        <v>1901920460.3983378</v>
      </c>
      <c r="E626" s="2">
        <f>Table1[[#This Row],[Total sample area changing ownership in which buyer and seller names have a similarity score of &lt;70%  (ha)]]/Table1[[#This Row],[Total sample area (ha)]]</f>
        <v>3.6915491292389337E-2</v>
      </c>
    </row>
    <row r="627" spans="1:5" x14ac:dyDescent="0.25">
      <c r="A627">
        <v>2010</v>
      </c>
      <c r="B627" t="s">
        <v>47</v>
      </c>
      <c r="C627" s="3">
        <v>74419972.905260086</v>
      </c>
      <c r="D627" s="3">
        <v>2389799101.7391663</v>
      </c>
      <c r="E627" s="2">
        <f>Table1[[#This Row],[Total sample area changing ownership in which buyer and seller names have a similarity score of &lt;70%  (ha)]]/Table1[[#This Row],[Total sample area (ha)]]</f>
        <v>3.1140681595830069E-2</v>
      </c>
    </row>
    <row r="628" spans="1:5" x14ac:dyDescent="0.25">
      <c r="A628">
        <v>2010</v>
      </c>
      <c r="B628" t="s">
        <v>48</v>
      </c>
      <c r="C628" s="3">
        <v>333134934.19513923</v>
      </c>
      <c r="D628" s="3">
        <v>13678816895.771229</v>
      </c>
      <c r="E628" s="2">
        <f>Table1[[#This Row],[Total sample area changing ownership in which buyer and seller names have a similarity score of &lt;70%  (ha)]]/Table1[[#This Row],[Total sample area (ha)]]</f>
        <v>2.4354075117280577E-2</v>
      </c>
    </row>
    <row r="629" spans="1:5" x14ac:dyDescent="0.25">
      <c r="A629">
        <v>2010</v>
      </c>
      <c r="B629" t="s">
        <v>49</v>
      </c>
      <c r="C629" s="3">
        <v>9739075.1382910982</v>
      </c>
      <c r="D629" s="3">
        <v>168252341.66626552</v>
      </c>
      <c r="E629" s="2">
        <f>Table1[[#This Row],[Total sample area changing ownership in which buyer and seller names have a similarity score of &lt;70%  (ha)]]/Table1[[#This Row],[Total sample area (ha)]]</f>
        <v>5.788374201417594E-2</v>
      </c>
    </row>
    <row r="630" spans="1:5" x14ac:dyDescent="0.25">
      <c r="A630">
        <v>2010</v>
      </c>
      <c r="B630" t="s">
        <v>50</v>
      </c>
      <c r="C630" s="3">
        <v>51473365.995209888</v>
      </c>
      <c r="D630" s="3">
        <v>923784027.35479033</v>
      </c>
      <c r="E630" s="2">
        <f>Table1[[#This Row],[Total sample area changing ownership in which buyer and seller names have a similarity score of &lt;70%  (ha)]]/Table1[[#This Row],[Total sample area (ha)]]</f>
        <v>5.572012989075089E-2</v>
      </c>
    </row>
    <row r="631" spans="1:5" x14ac:dyDescent="0.25">
      <c r="A631">
        <v>2010</v>
      </c>
      <c r="B631" t="s">
        <v>51</v>
      </c>
      <c r="C631" s="3">
        <v>26564569.113254555</v>
      </c>
      <c r="D631" s="3">
        <v>994579719.36778677</v>
      </c>
      <c r="E631" s="2">
        <f>Table1[[#This Row],[Total sample area changing ownership in which buyer and seller names have a similarity score of &lt;70%  (ha)]]/Table1[[#This Row],[Total sample area (ha)]]</f>
        <v>2.6709341238267511E-2</v>
      </c>
    </row>
    <row r="632" spans="1:5" x14ac:dyDescent="0.25">
      <c r="A632">
        <v>2010</v>
      </c>
      <c r="B632" t="s">
        <v>52</v>
      </c>
      <c r="C632" s="3">
        <v>70640585.891923293</v>
      </c>
      <c r="D632" s="3">
        <v>1685744389.7521689</v>
      </c>
      <c r="E632" s="2">
        <f>Table1[[#This Row],[Total sample area changing ownership in which buyer and seller names have a similarity score of &lt;70%  (ha)]]/Table1[[#This Row],[Total sample area (ha)]]</f>
        <v>4.190468396119567E-2</v>
      </c>
    </row>
    <row r="633" spans="1:5" x14ac:dyDescent="0.25">
      <c r="A633">
        <v>2010</v>
      </c>
      <c r="B633" t="s">
        <v>53</v>
      </c>
      <c r="C633" s="3">
        <v>205521060.75322381</v>
      </c>
      <c r="D633" s="3">
        <v>4141119583.8324256</v>
      </c>
      <c r="E633" s="2">
        <f>Table1[[#This Row],[Total sample area changing ownership in which buyer and seller names have a similarity score of &lt;70%  (ha)]]/Table1[[#This Row],[Total sample area (ha)]]</f>
        <v>4.9629346990028966E-2</v>
      </c>
    </row>
    <row r="634" spans="1:5" x14ac:dyDescent="0.25">
      <c r="A634">
        <v>2010</v>
      </c>
      <c r="B634" t="s">
        <v>54</v>
      </c>
      <c r="C634" s="3">
        <v>35118851.762276538</v>
      </c>
      <c r="D634" s="3">
        <v>2488064021.9005527</v>
      </c>
      <c r="E634" s="2">
        <f>Table1[[#This Row],[Total sample area changing ownership in which buyer and seller names have a similarity score of &lt;70%  (ha)]]/Table1[[#This Row],[Total sample area (ha)]]</f>
        <v>1.4114930907384918E-2</v>
      </c>
    </row>
    <row r="635" spans="1:5" x14ac:dyDescent="0.25">
      <c r="A635">
        <v>2010</v>
      </c>
      <c r="B635" t="s">
        <v>55</v>
      </c>
      <c r="C635" s="3">
        <v>6742457.5898029879</v>
      </c>
      <c r="D635" s="3">
        <v>176524978.50231367</v>
      </c>
      <c r="E635" s="2">
        <f>Table1[[#This Row],[Total sample area changing ownership in which buyer and seller names have a similarity score of &lt;70%  (ha)]]/Table1[[#This Row],[Total sample area (ha)]]</f>
        <v>3.8195487386588838E-2</v>
      </c>
    </row>
    <row r="636" spans="1:5" x14ac:dyDescent="0.25">
      <c r="A636">
        <v>2010</v>
      </c>
      <c r="B636" t="s">
        <v>56</v>
      </c>
      <c r="C636" s="3">
        <v>173156799.10547078</v>
      </c>
      <c r="D636" s="3">
        <v>6067825588.2616158</v>
      </c>
      <c r="E636" s="2">
        <f>Table1[[#This Row],[Total sample area changing ownership in which buyer and seller names have a similarity score of &lt;70%  (ha)]]/Table1[[#This Row],[Total sample area (ha)]]</f>
        <v>2.8536878093603682E-2</v>
      </c>
    </row>
    <row r="637" spans="1:5" x14ac:dyDescent="0.25">
      <c r="A637">
        <v>2010</v>
      </c>
      <c r="B637" t="s">
        <v>57</v>
      </c>
      <c r="C637" s="3">
        <v>313492962.20208049</v>
      </c>
      <c r="D637" s="3">
        <v>6189932879.9274464</v>
      </c>
      <c r="E637" s="2">
        <f>Table1[[#This Row],[Total sample area changing ownership in which buyer and seller names have a similarity score of &lt;70%  (ha)]]/Table1[[#This Row],[Total sample area (ha)]]</f>
        <v>5.0645615757590412E-2</v>
      </c>
    </row>
    <row r="638" spans="1:5" x14ac:dyDescent="0.25">
      <c r="A638">
        <v>2010</v>
      </c>
      <c r="B638" t="s">
        <v>58</v>
      </c>
      <c r="C638" s="3">
        <v>512583571.16393775</v>
      </c>
      <c r="D638" s="3">
        <v>16011588833.334982</v>
      </c>
      <c r="E638" s="2">
        <f>Table1[[#This Row],[Total sample area changing ownership in which buyer and seller names have a similarity score of &lt;70%  (ha)]]/Table1[[#This Row],[Total sample area (ha)]]</f>
        <v>3.201328590806525E-2</v>
      </c>
    </row>
    <row r="639" spans="1:5" x14ac:dyDescent="0.25">
      <c r="A639">
        <v>2010</v>
      </c>
      <c r="B639" t="s">
        <v>59</v>
      </c>
      <c r="C639" s="3">
        <v>287017269.12976241</v>
      </c>
      <c r="D639" s="3">
        <v>9201092933.3314953</v>
      </c>
      <c r="E639" s="2">
        <f>Table1[[#This Row],[Total sample area changing ownership in which buyer and seller names have a similarity score of &lt;70%  (ha)]]/Table1[[#This Row],[Total sample area (ha)]]</f>
        <v>3.1193823517424286E-2</v>
      </c>
    </row>
    <row r="640" spans="1:5" x14ac:dyDescent="0.25">
      <c r="A640">
        <v>2010</v>
      </c>
      <c r="B640" t="s">
        <v>60</v>
      </c>
      <c r="C640" s="3">
        <v>173764580.20216236</v>
      </c>
      <c r="D640" s="3">
        <v>5113795005.5701189</v>
      </c>
      <c r="E640" s="2">
        <f>Table1[[#This Row],[Total sample area changing ownership in which buyer and seller names have a similarity score of &lt;70%  (ha)]]/Table1[[#This Row],[Total sample area (ha)]]</f>
        <v>3.3979574858376625E-2</v>
      </c>
    </row>
    <row r="641" spans="1:5" x14ac:dyDescent="0.25">
      <c r="A641">
        <v>2010</v>
      </c>
      <c r="B641" t="s">
        <v>61</v>
      </c>
      <c r="C641" s="3">
        <v>45201967.433833137</v>
      </c>
      <c r="D641" s="3">
        <v>1536544196.8580511</v>
      </c>
      <c r="E641" s="2">
        <f>Table1[[#This Row],[Total sample area changing ownership in which buyer and seller names have a similarity score of &lt;70%  (ha)]]/Table1[[#This Row],[Total sample area (ha)]]</f>
        <v>2.9417941590136363E-2</v>
      </c>
    </row>
    <row r="642" spans="1:5" x14ac:dyDescent="0.25">
      <c r="A642">
        <v>2010</v>
      </c>
      <c r="B642" t="s">
        <v>62</v>
      </c>
      <c r="C642" s="3">
        <v>16434846.226995572</v>
      </c>
      <c r="D642" s="3">
        <v>765045531.97980309</v>
      </c>
      <c r="E642" s="2">
        <f>Table1[[#This Row],[Total sample area changing ownership in which buyer and seller names have a similarity score of &lt;70%  (ha)]]/Table1[[#This Row],[Total sample area (ha)]]</f>
        <v>2.1482180523903049E-2</v>
      </c>
    </row>
    <row r="643" spans="1:5" x14ac:dyDescent="0.25">
      <c r="A643">
        <v>2010</v>
      </c>
      <c r="B643" t="s">
        <v>63</v>
      </c>
      <c r="C643" s="3">
        <v>274633292.91581255</v>
      </c>
      <c r="D643" s="3">
        <v>8679988084.1978188</v>
      </c>
      <c r="E643" s="2">
        <f>Table1[[#This Row],[Total sample area changing ownership in which buyer and seller names have a similarity score of &lt;70%  (ha)]]/Table1[[#This Row],[Total sample area (ha)]]</f>
        <v>3.1639823724619022E-2</v>
      </c>
    </row>
    <row r="644" spans="1:5" x14ac:dyDescent="0.25">
      <c r="A644">
        <v>2010</v>
      </c>
      <c r="B644" t="s">
        <v>64</v>
      </c>
      <c r="C644" s="3">
        <v>65535958.896863982</v>
      </c>
      <c r="D644" s="3">
        <v>3350309905.1447201</v>
      </c>
      <c r="E644" s="2">
        <f>Table1[[#This Row],[Total sample area changing ownership in which buyer and seller names have a similarity score of &lt;70%  (ha)]]/Table1[[#This Row],[Total sample area (ha)]]</f>
        <v>1.9561163221416406E-2</v>
      </c>
    </row>
    <row r="645" spans="1:5" x14ac:dyDescent="0.25">
      <c r="A645">
        <v>2010</v>
      </c>
      <c r="B645" t="s">
        <v>65</v>
      </c>
      <c r="C645" s="3">
        <v>76383092.978194401</v>
      </c>
      <c r="D645" s="3">
        <v>4594635181.4832792</v>
      </c>
      <c r="E645" s="2">
        <f>Table1[[#This Row],[Total sample area changing ownership in which buyer and seller names have a similarity score of &lt;70%  (ha)]]/Table1[[#This Row],[Total sample area (ha)]]</f>
        <v>1.6624408676889937E-2</v>
      </c>
    </row>
    <row r="646" spans="1:5" x14ac:dyDescent="0.25">
      <c r="A646">
        <v>2010</v>
      </c>
      <c r="B646" t="s">
        <v>66</v>
      </c>
      <c r="C646" s="3">
        <v>49996646.953145385</v>
      </c>
      <c r="D646" s="3">
        <v>1976591808.8924608</v>
      </c>
      <c r="E646" s="2">
        <f>Table1[[#This Row],[Total sample area changing ownership in which buyer and seller names have a similarity score of &lt;70%  (ha)]]/Table1[[#This Row],[Total sample area (ha)]]</f>
        <v>2.5294371214236638E-2</v>
      </c>
    </row>
    <row r="647" spans="1:5" x14ac:dyDescent="0.25">
      <c r="A647">
        <v>2010</v>
      </c>
      <c r="B647" t="s">
        <v>67</v>
      </c>
      <c r="C647" s="3">
        <v>2463900.8891110956</v>
      </c>
      <c r="D647" s="3">
        <v>160888138.2051686</v>
      </c>
      <c r="E647" s="2">
        <f>Table1[[#This Row],[Total sample area changing ownership in which buyer and seller names have a similarity score of &lt;70%  (ha)]]/Table1[[#This Row],[Total sample area (ha)]]</f>
        <v>1.531437256094708E-2</v>
      </c>
    </row>
    <row r="648" spans="1:5" x14ac:dyDescent="0.25">
      <c r="A648">
        <v>2010</v>
      </c>
      <c r="B648" t="s">
        <v>68</v>
      </c>
      <c r="C648" s="3">
        <v>50217279.820805192</v>
      </c>
      <c r="D648" s="3">
        <v>5195529130.8948612</v>
      </c>
      <c r="E648" s="2">
        <f>Table1[[#This Row],[Total sample area changing ownership in which buyer and seller names have a similarity score of &lt;70%  (ha)]]/Table1[[#This Row],[Total sample area (ha)]]</f>
        <v>9.6654794065519807E-3</v>
      </c>
    </row>
    <row r="649" spans="1:5" x14ac:dyDescent="0.25">
      <c r="A649">
        <v>2010</v>
      </c>
      <c r="B649" t="s">
        <v>69</v>
      </c>
      <c r="C649" s="3">
        <v>53470585.771964975</v>
      </c>
      <c r="D649" s="3">
        <v>1686287519.7252746</v>
      </c>
      <c r="E649" s="2">
        <f>Table1[[#This Row],[Total sample area changing ownership in which buyer and seller names have a similarity score of &lt;70%  (ha)]]/Table1[[#This Row],[Total sample area (ha)]]</f>
        <v>3.1709056223505859E-2</v>
      </c>
    </row>
    <row r="650" spans="1:5" x14ac:dyDescent="0.25">
      <c r="A650">
        <v>2010</v>
      </c>
      <c r="B650" t="s">
        <v>70</v>
      </c>
      <c r="C650" s="3">
        <v>7235935.0861157905</v>
      </c>
      <c r="D650" s="3">
        <v>347673282.37041098</v>
      </c>
      <c r="E650" s="2">
        <f>Table1[[#This Row],[Total sample area changing ownership in which buyer and seller names have a similarity score of &lt;70%  (ha)]]/Table1[[#This Row],[Total sample area (ha)]]</f>
        <v>2.0812456559163001E-2</v>
      </c>
    </row>
    <row r="651" spans="1:5" x14ac:dyDescent="0.25">
      <c r="A651">
        <v>2010</v>
      </c>
      <c r="B651" t="s">
        <v>71</v>
      </c>
      <c r="C651" s="3">
        <v>119767982.33725417</v>
      </c>
      <c r="D651" s="3">
        <v>3385447938.1805439</v>
      </c>
      <c r="E651" s="2">
        <f>Table1[[#This Row],[Total sample area changing ownership in which buyer and seller names have a similarity score of &lt;70%  (ha)]]/Table1[[#This Row],[Total sample area (ha)]]</f>
        <v>3.5377292613639068E-2</v>
      </c>
    </row>
    <row r="652" spans="1:5" x14ac:dyDescent="0.25">
      <c r="A652">
        <v>2010</v>
      </c>
      <c r="B652" t="s">
        <v>72</v>
      </c>
      <c r="C652" s="3">
        <v>103934588.60445189</v>
      </c>
      <c r="D652" s="3">
        <v>2123114507.3774967</v>
      </c>
      <c r="E652" s="2">
        <f>Table1[[#This Row],[Total sample area changing ownership in which buyer and seller names have a similarity score of &lt;70%  (ha)]]/Table1[[#This Row],[Total sample area (ha)]]</f>
        <v>4.8953830913638981E-2</v>
      </c>
    </row>
    <row r="653" spans="1:5" x14ac:dyDescent="0.25">
      <c r="A653">
        <v>2010</v>
      </c>
      <c r="B653" t="s">
        <v>73</v>
      </c>
      <c r="C653" s="3">
        <v>53060066.480891645</v>
      </c>
      <c r="D653" s="3">
        <v>1055414643.2878706</v>
      </c>
      <c r="E653" s="2">
        <f>Table1[[#This Row],[Total sample area changing ownership in which buyer and seller names have a similarity score of &lt;70%  (ha)]]/Table1[[#This Row],[Total sample area (ha)]]</f>
        <v>5.0274142791497348E-2</v>
      </c>
    </row>
    <row r="654" spans="1:5" x14ac:dyDescent="0.25">
      <c r="A654">
        <v>2010</v>
      </c>
      <c r="B654" t="s">
        <v>74</v>
      </c>
      <c r="C654" s="3">
        <v>53140052.580017254</v>
      </c>
      <c r="D654" s="3">
        <v>2498854293.2764893</v>
      </c>
      <c r="E654" s="2">
        <f>Table1[[#This Row],[Total sample area changing ownership in which buyer and seller names have a similarity score of &lt;70%  (ha)]]/Table1[[#This Row],[Total sample area (ha)]]</f>
        <v>2.1265766764792114E-2</v>
      </c>
    </row>
    <row r="655" spans="1:5" x14ac:dyDescent="0.25">
      <c r="A655">
        <v>2010</v>
      </c>
      <c r="B655" t="s">
        <v>75</v>
      </c>
      <c r="C655" s="3">
        <v>257837168.43766147</v>
      </c>
      <c r="D655" s="3">
        <v>9308900036.7510891</v>
      </c>
      <c r="E655" s="2">
        <f>Table1[[#This Row],[Total sample area changing ownership in which buyer and seller names have a similarity score of &lt;70%  (ha)]]/Table1[[#This Row],[Total sample area (ha)]]</f>
        <v>2.7697919992666454E-2</v>
      </c>
    </row>
    <row r="656" spans="1:5" x14ac:dyDescent="0.25">
      <c r="A656">
        <v>2010</v>
      </c>
      <c r="B656" t="s">
        <v>76</v>
      </c>
      <c r="C656" s="3">
        <v>84341934.695957795</v>
      </c>
      <c r="D656" s="3">
        <v>2993625627.2721744</v>
      </c>
      <c r="E656" s="2">
        <f>Table1[[#This Row],[Total sample area changing ownership in which buyer and seller names have a similarity score of &lt;70%  (ha)]]/Table1[[#This Row],[Total sample area (ha)]]</f>
        <v>2.8173841754825943E-2</v>
      </c>
    </row>
    <row r="657" spans="1:5" x14ac:dyDescent="0.25">
      <c r="A657">
        <v>2010</v>
      </c>
      <c r="B657" t="s">
        <v>77</v>
      </c>
      <c r="C657" s="3">
        <v>255881037.89981738</v>
      </c>
      <c r="D657" s="3">
        <v>8307141206.3995075</v>
      </c>
      <c r="E657" s="2">
        <f>Table1[[#This Row],[Total sample area changing ownership in which buyer and seller names have a similarity score of &lt;70%  (ha)]]/Table1[[#This Row],[Total sample area (ha)]]</f>
        <v>3.0802538628174069E-2</v>
      </c>
    </row>
    <row r="658" spans="1:5" x14ac:dyDescent="0.25">
      <c r="A658">
        <v>2010</v>
      </c>
      <c r="B658" t="s">
        <v>78</v>
      </c>
      <c r="C658" s="3">
        <v>135315972.17615557</v>
      </c>
      <c r="D658" s="3">
        <v>2455623933.3134594</v>
      </c>
      <c r="E658" s="2">
        <f>Table1[[#This Row],[Total sample area changing ownership in which buyer and seller names have a similarity score of &lt;70%  (ha)]]/Table1[[#This Row],[Total sample area (ha)]]</f>
        <v>5.5104517569011059E-2</v>
      </c>
    </row>
    <row r="659" spans="1:5" x14ac:dyDescent="0.25">
      <c r="A659">
        <v>2010</v>
      </c>
      <c r="B659" t="s">
        <v>79</v>
      </c>
      <c r="C659" s="3">
        <v>205579304.45898536</v>
      </c>
      <c r="D659" s="3">
        <v>5586262718.4339447</v>
      </c>
      <c r="E659" s="2">
        <f>Table1[[#This Row],[Total sample area changing ownership in which buyer and seller names have a similarity score of &lt;70%  (ha)]]/Table1[[#This Row],[Total sample area (ha)]]</f>
        <v>3.6800865770347718E-2</v>
      </c>
    </row>
    <row r="660" spans="1:5" x14ac:dyDescent="0.25">
      <c r="A660">
        <v>2010</v>
      </c>
      <c r="B660" t="s">
        <v>80</v>
      </c>
      <c r="C660" s="3">
        <v>24744615.631404255</v>
      </c>
      <c r="D660" s="3">
        <v>862065290.41087508</v>
      </c>
      <c r="E660" s="2">
        <f>Table1[[#This Row],[Total sample area changing ownership in which buyer and seller names have a similarity score of &lt;70%  (ha)]]/Table1[[#This Row],[Total sample area (ha)]]</f>
        <v>2.8703876500596082E-2</v>
      </c>
    </row>
    <row r="661" spans="1:5" x14ac:dyDescent="0.25">
      <c r="A661">
        <v>2010</v>
      </c>
      <c r="B661" t="s">
        <v>81</v>
      </c>
      <c r="C661" s="3">
        <v>1080485204.9310436</v>
      </c>
      <c r="D661" s="3">
        <v>75634034664.077866</v>
      </c>
      <c r="E661" s="2">
        <f>Table1[[#This Row],[Total sample area changing ownership in which buyer and seller names have a similarity score of &lt;70%  (ha)]]/Table1[[#This Row],[Total sample area (ha)]]</f>
        <v>1.4285701003918762E-2</v>
      </c>
    </row>
    <row r="662" spans="1:5" x14ac:dyDescent="0.25">
      <c r="A662">
        <v>2010</v>
      </c>
      <c r="B662" t="s">
        <v>82</v>
      </c>
      <c r="C662" s="3">
        <v>89197142.471275032</v>
      </c>
      <c r="D662" s="3">
        <v>6017665204.6590528</v>
      </c>
      <c r="E662" s="2">
        <f>Table1[[#This Row],[Total sample area changing ownership in which buyer and seller names have a similarity score of &lt;70%  (ha)]]/Table1[[#This Row],[Total sample area (ha)]]</f>
        <v>1.4822549849103601E-2</v>
      </c>
    </row>
    <row r="663" spans="1:5" x14ac:dyDescent="0.25">
      <c r="A663">
        <v>2010</v>
      </c>
      <c r="B663" t="s">
        <v>83</v>
      </c>
      <c r="C663" s="3">
        <v>188893529.53970918</v>
      </c>
      <c r="D663" s="3">
        <v>5893991828.5122232</v>
      </c>
      <c r="E663" s="2">
        <f>Table1[[#This Row],[Total sample area changing ownership in which buyer and seller names have a similarity score of &lt;70%  (ha)]]/Table1[[#This Row],[Total sample area (ha)]]</f>
        <v>3.2048488534703344E-2</v>
      </c>
    </row>
    <row r="664" spans="1:5" x14ac:dyDescent="0.25">
      <c r="A664">
        <v>2010</v>
      </c>
      <c r="B664" t="s">
        <v>84</v>
      </c>
      <c r="C664" s="3">
        <v>68221637.622424886</v>
      </c>
      <c r="D664" s="3">
        <v>2774757446.4340024</v>
      </c>
      <c r="E664" s="2">
        <f>Table1[[#This Row],[Total sample area changing ownership in which buyer and seller names have a similarity score of &lt;70%  (ha)]]/Table1[[#This Row],[Total sample area (ha)]]</f>
        <v>2.45865229445912E-2</v>
      </c>
    </row>
    <row r="665" spans="1:5" x14ac:dyDescent="0.25">
      <c r="A665">
        <v>2010</v>
      </c>
      <c r="B665" t="s">
        <v>85</v>
      </c>
      <c r="C665" s="3">
        <v>141953561.62663949</v>
      </c>
      <c r="D665" s="3">
        <v>3920716103.4601808</v>
      </c>
      <c r="E665" s="2">
        <f>Table1[[#This Row],[Total sample area changing ownership in which buyer and seller names have a similarity score of &lt;70%  (ha)]]/Table1[[#This Row],[Total sample area (ha)]]</f>
        <v>3.6206029174456186E-2</v>
      </c>
    </row>
    <row r="666" spans="1:5" x14ac:dyDescent="0.25">
      <c r="A666">
        <v>2010</v>
      </c>
      <c r="B666" t="s">
        <v>86</v>
      </c>
      <c r="C666" s="3">
        <v>124539825.19181877</v>
      </c>
      <c r="D666" s="3">
        <v>4608340244.3101902</v>
      </c>
      <c r="E666" s="2">
        <f>Table1[[#This Row],[Total sample area changing ownership in which buyer and seller names have a similarity score of &lt;70%  (ha)]]/Table1[[#This Row],[Total sample area (ha)]]</f>
        <v>2.7024876330601931E-2</v>
      </c>
    </row>
    <row r="667" spans="1:5" x14ac:dyDescent="0.25">
      <c r="A667">
        <v>2010</v>
      </c>
      <c r="B667" t="s">
        <v>87</v>
      </c>
      <c r="C667" s="3">
        <v>1432842281.1411529</v>
      </c>
      <c r="D667" s="3">
        <v>20495023193.976551</v>
      </c>
      <c r="E667" s="2">
        <f>Table1[[#This Row],[Total sample area changing ownership in which buyer and seller names have a similarity score of &lt;70%  (ha)]]/Table1[[#This Row],[Total sample area (ha)]]</f>
        <v>6.9911717960985886E-2</v>
      </c>
    </row>
    <row r="668" spans="1:5" x14ac:dyDescent="0.25">
      <c r="A668">
        <v>2010</v>
      </c>
      <c r="B668" t="s">
        <v>88</v>
      </c>
      <c r="C668" s="3">
        <v>250626238.74826086</v>
      </c>
      <c r="D668" s="3">
        <v>9448390020.2792225</v>
      </c>
      <c r="E668" s="2">
        <f>Table1[[#This Row],[Total sample area changing ownership in which buyer and seller names have a similarity score of &lt;70%  (ha)]]/Table1[[#This Row],[Total sample area (ha)]]</f>
        <v>2.6525814261513122E-2</v>
      </c>
    </row>
    <row r="669" spans="1:5" x14ac:dyDescent="0.25">
      <c r="A669">
        <v>2010</v>
      </c>
      <c r="B669" t="s">
        <v>89</v>
      </c>
      <c r="C669" s="3">
        <v>384273799.69515496</v>
      </c>
      <c r="D669" s="3">
        <v>9493996086.2599392</v>
      </c>
      <c r="E669" s="2">
        <f>Table1[[#This Row],[Total sample area changing ownership in which buyer and seller names have a similarity score of &lt;70%  (ha)]]/Table1[[#This Row],[Total sample area (ha)]]</f>
        <v>4.0475453771388233E-2</v>
      </c>
    </row>
    <row r="670" spans="1:5" x14ac:dyDescent="0.25">
      <c r="A670">
        <v>2010</v>
      </c>
      <c r="B670" t="s">
        <v>90</v>
      </c>
      <c r="C670" s="3">
        <v>54348004.588918135</v>
      </c>
      <c r="D670" s="3">
        <v>2801762710.7108612</v>
      </c>
      <c r="E670" s="2">
        <f>Table1[[#This Row],[Total sample area changing ownership in which buyer and seller names have a similarity score of &lt;70%  (ha)]]/Table1[[#This Row],[Total sample area (ha)]]</f>
        <v>1.9397789963136812E-2</v>
      </c>
    </row>
    <row r="671" spans="1:5" x14ac:dyDescent="0.25">
      <c r="A671">
        <v>2010</v>
      </c>
      <c r="B671" t="s">
        <v>91</v>
      </c>
      <c r="C671" s="3">
        <v>802770807.05358756</v>
      </c>
      <c r="D671" s="3">
        <v>24132016920.339016</v>
      </c>
      <c r="E671" s="2">
        <f>Table1[[#This Row],[Total sample area changing ownership in which buyer and seller names have a similarity score of &lt;70%  (ha)]]/Table1[[#This Row],[Total sample area (ha)]]</f>
        <v>3.3265798283814145E-2</v>
      </c>
    </row>
    <row r="672" spans="1:5" x14ac:dyDescent="0.25">
      <c r="A672">
        <v>2010</v>
      </c>
      <c r="B672" t="s">
        <v>92</v>
      </c>
      <c r="C672" s="3">
        <v>246017541.05744123</v>
      </c>
      <c r="D672" s="3">
        <v>5905606730.1018791</v>
      </c>
      <c r="E672" s="2">
        <f>Table1[[#This Row],[Total sample area changing ownership in which buyer and seller names have a similarity score of &lt;70%  (ha)]]/Table1[[#This Row],[Total sample area (ha)]]</f>
        <v>4.1658300713362455E-2</v>
      </c>
    </row>
    <row r="673" spans="1:5" x14ac:dyDescent="0.25">
      <c r="A673">
        <v>2010</v>
      </c>
      <c r="B673" t="s">
        <v>93</v>
      </c>
      <c r="C673" s="3">
        <v>38712514.757886052</v>
      </c>
      <c r="D673" s="3">
        <v>1271334053.3431849</v>
      </c>
      <c r="E673" s="2">
        <f>Table1[[#This Row],[Total sample area changing ownership in which buyer and seller names have a similarity score of &lt;70%  (ha)]]/Table1[[#This Row],[Total sample area (ha)]]</f>
        <v>3.0450308993206811E-2</v>
      </c>
    </row>
    <row r="674" spans="1:5" x14ac:dyDescent="0.25">
      <c r="A674">
        <v>2010</v>
      </c>
      <c r="B674" t="s">
        <v>94</v>
      </c>
      <c r="C674" s="3">
        <v>14649405.732053785</v>
      </c>
      <c r="D674" s="3">
        <v>869783447.01922917</v>
      </c>
      <c r="E674" s="2">
        <f>Table1[[#This Row],[Total sample area changing ownership in which buyer and seller names have a similarity score of &lt;70%  (ha)]]/Table1[[#This Row],[Total sample area (ha)]]</f>
        <v>1.6842589706964055E-2</v>
      </c>
    </row>
    <row r="675" spans="1:5" x14ac:dyDescent="0.25">
      <c r="A675">
        <v>2010</v>
      </c>
      <c r="B675" t="s">
        <v>95</v>
      </c>
      <c r="C675" s="3">
        <v>68348791.019995943</v>
      </c>
      <c r="D675" s="3">
        <v>3033636674.5620437</v>
      </c>
      <c r="E675" s="2">
        <f>Table1[[#This Row],[Total sample area changing ownership in which buyer and seller names have a similarity score of &lt;70%  (ha)]]/Table1[[#This Row],[Total sample area (ha)]]</f>
        <v>2.2530315377949219E-2</v>
      </c>
    </row>
    <row r="676" spans="1:5" x14ac:dyDescent="0.25">
      <c r="A676">
        <v>2011</v>
      </c>
      <c r="B676" t="s">
        <v>0</v>
      </c>
      <c r="C676" s="3">
        <v>1538096.969241997</v>
      </c>
      <c r="D676" s="3">
        <v>187287425.45154729</v>
      </c>
      <c r="E676" s="2">
        <f>Table1[[#This Row],[Total sample area changing ownership in which buyer and seller names have a similarity score of &lt;70%  (ha)]]/Table1[[#This Row],[Total sample area (ha)]]</f>
        <v>8.2124945950517881E-3</v>
      </c>
    </row>
    <row r="677" spans="1:5" x14ac:dyDescent="0.25">
      <c r="A677">
        <v>2011</v>
      </c>
      <c r="B677" t="s">
        <v>1</v>
      </c>
      <c r="C677" s="3">
        <v>257860006.5641892</v>
      </c>
      <c r="D677" s="3">
        <v>6557316956.7239189</v>
      </c>
      <c r="E677" s="2">
        <f>Table1[[#This Row],[Total sample area changing ownership in which buyer and seller names have a similarity score of &lt;70%  (ha)]]/Table1[[#This Row],[Total sample area (ha)]]</f>
        <v>3.932401137019581E-2</v>
      </c>
    </row>
    <row r="678" spans="1:5" x14ac:dyDescent="0.25">
      <c r="A678">
        <v>2011</v>
      </c>
      <c r="B678" t="s">
        <v>2</v>
      </c>
      <c r="C678" s="3">
        <v>13036190.106505049</v>
      </c>
      <c r="D678" s="3">
        <v>360890020.45299524</v>
      </c>
      <c r="E678" s="2">
        <f>Table1[[#This Row],[Total sample area changing ownership in which buyer and seller names have a similarity score of &lt;70%  (ha)]]/Table1[[#This Row],[Total sample area (ha)]]</f>
        <v>3.6122334693937518E-2</v>
      </c>
    </row>
    <row r="679" spans="1:5" x14ac:dyDescent="0.25">
      <c r="A679">
        <v>2011</v>
      </c>
      <c r="B679" t="s">
        <v>3</v>
      </c>
      <c r="C679" s="3">
        <v>932700872.66943097</v>
      </c>
      <c r="D679" s="3">
        <v>20901460618.773556</v>
      </c>
      <c r="E679" s="2">
        <f>Table1[[#This Row],[Total sample area changing ownership in which buyer and seller names have a similarity score of &lt;70%  (ha)]]/Table1[[#This Row],[Total sample area (ha)]]</f>
        <v>4.4623717436841959E-2</v>
      </c>
    </row>
    <row r="680" spans="1:5" x14ac:dyDescent="0.25">
      <c r="A680">
        <v>2011</v>
      </c>
      <c r="B680" t="s">
        <v>4</v>
      </c>
      <c r="C680" s="3">
        <v>131888263.83815747</v>
      </c>
      <c r="D680" s="3">
        <v>2953986425.231411</v>
      </c>
      <c r="E680" s="2">
        <f>Table1[[#This Row],[Total sample area changing ownership in which buyer and seller names have a similarity score of &lt;70%  (ha)]]/Table1[[#This Row],[Total sample area (ha)]]</f>
        <v>4.4647552443584954E-2</v>
      </c>
    </row>
    <row r="681" spans="1:5" x14ac:dyDescent="0.25">
      <c r="A681">
        <v>2011</v>
      </c>
      <c r="B681" t="s">
        <v>5</v>
      </c>
      <c r="C681" s="3">
        <v>50499808.746324316</v>
      </c>
      <c r="D681" s="3">
        <v>1753644698.0727663</v>
      </c>
      <c r="E681" s="2">
        <f>Table1[[#This Row],[Total sample area changing ownership in which buyer and seller names have a similarity score of &lt;70%  (ha)]]/Table1[[#This Row],[Total sample area (ha)]]</f>
        <v>2.8797058378942426E-2</v>
      </c>
    </row>
    <row r="682" spans="1:5" x14ac:dyDescent="0.25">
      <c r="A682">
        <v>2011</v>
      </c>
      <c r="B682" t="s">
        <v>6</v>
      </c>
      <c r="C682" s="3">
        <v>32881612.401237037</v>
      </c>
      <c r="D682" s="3">
        <v>756336949.10354733</v>
      </c>
      <c r="E682" s="2">
        <f>Table1[[#This Row],[Total sample area changing ownership in which buyer and seller names have a similarity score of &lt;70%  (ha)]]/Table1[[#This Row],[Total sample area (ha)]]</f>
        <v>4.3474819576394035E-2</v>
      </c>
    </row>
    <row r="683" spans="1:5" x14ac:dyDescent="0.25">
      <c r="A683">
        <v>2011</v>
      </c>
      <c r="B683" t="s">
        <v>7</v>
      </c>
      <c r="C683" s="3">
        <v>68589783.568106875</v>
      </c>
      <c r="D683" s="3">
        <v>1708890215.5378644</v>
      </c>
      <c r="E683" s="2">
        <f>Table1[[#This Row],[Total sample area changing ownership in which buyer and seller names have a similarity score of &lt;70%  (ha)]]/Table1[[#This Row],[Total sample area (ha)]]</f>
        <v>4.0137033347410554E-2</v>
      </c>
    </row>
    <row r="684" spans="1:5" x14ac:dyDescent="0.25">
      <c r="A684">
        <v>2011</v>
      </c>
      <c r="B684" t="s">
        <v>8</v>
      </c>
      <c r="C684" s="3">
        <v>283063348.29005247</v>
      </c>
      <c r="D684" s="3">
        <v>7813846911.4550343</v>
      </c>
      <c r="E684" s="2">
        <f>Table1[[#This Row],[Total sample area changing ownership in which buyer and seller names have a similarity score of &lt;70%  (ha)]]/Table1[[#This Row],[Total sample area (ha)]]</f>
        <v>3.6225863073294153E-2</v>
      </c>
    </row>
    <row r="685" spans="1:5" x14ac:dyDescent="0.25">
      <c r="A685">
        <v>2011</v>
      </c>
      <c r="B685" t="s">
        <v>9</v>
      </c>
      <c r="C685" s="3">
        <v>30887505.203432027</v>
      </c>
      <c r="D685" s="3">
        <v>1239399448.6462562</v>
      </c>
      <c r="E685" s="2">
        <f>Table1[[#This Row],[Total sample area changing ownership in which buyer and seller names have a similarity score of &lt;70%  (ha)]]/Table1[[#This Row],[Total sample area (ha)]]</f>
        <v>2.4921348187760733E-2</v>
      </c>
    </row>
    <row r="686" spans="1:5" x14ac:dyDescent="0.25">
      <c r="A686">
        <v>2011</v>
      </c>
      <c r="B686" t="s">
        <v>10</v>
      </c>
      <c r="C686" s="3">
        <v>363728573.94302064</v>
      </c>
      <c r="D686" s="3">
        <v>13453811765.437729</v>
      </c>
      <c r="E686" s="2">
        <f>Table1[[#This Row],[Total sample area changing ownership in which buyer and seller names have a similarity score of &lt;70%  (ha)]]/Table1[[#This Row],[Total sample area (ha)]]</f>
        <v>2.7035354759267844E-2</v>
      </c>
    </row>
    <row r="687" spans="1:5" x14ac:dyDescent="0.25">
      <c r="A687">
        <v>2011</v>
      </c>
      <c r="B687" t="s">
        <v>11</v>
      </c>
      <c r="C687" s="3">
        <v>1509596446.6346066</v>
      </c>
      <c r="D687" s="3">
        <v>38659014485.851334</v>
      </c>
      <c r="E687" s="2">
        <f>Table1[[#This Row],[Total sample area changing ownership in which buyer and seller names have a similarity score of &lt;70%  (ha)]]/Table1[[#This Row],[Total sample area (ha)]]</f>
        <v>3.9049015261035637E-2</v>
      </c>
    </row>
    <row r="688" spans="1:5" x14ac:dyDescent="0.25">
      <c r="A688">
        <v>2011</v>
      </c>
      <c r="B688" t="s">
        <v>12</v>
      </c>
      <c r="C688" s="3">
        <v>695451801.74467373</v>
      </c>
      <c r="D688" s="3">
        <v>17923164430.522881</v>
      </c>
      <c r="E688" s="2">
        <f>Table1[[#This Row],[Total sample area changing ownership in which buyer and seller names have a similarity score of &lt;70%  (ha)]]/Table1[[#This Row],[Total sample area (ha)]]</f>
        <v>3.8801842411283677E-2</v>
      </c>
    </row>
    <row r="689" spans="1:5" x14ac:dyDescent="0.25">
      <c r="A689">
        <v>2011</v>
      </c>
      <c r="B689" t="s">
        <v>13</v>
      </c>
      <c r="C689" s="3">
        <v>232613.38214599999</v>
      </c>
      <c r="D689" s="3">
        <v>15974343.95532305</v>
      </c>
      <c r="E689" s="2">
        <f>Table1[[#This Row],[Total sample area changing ownership in which buyer and seller names have a similarity score of &lt;70%  (ha)]]/Table1[[#This Row],[Total sample area (ha)]]</f>
        <v>1.4561686088428527E-2</v>
      </c>
    </row>
    <row r="690" spans="1:5" x14ac:dyDescent="0.25">
      <c r="A690">
        <v>2011</v>
      </c>
      <c r="B690" t="s">
        <v>14</v>
      </c>
      <c r="C690" s="3">
        <v>18219631.725510962</v>
      </c>
      <c r="D690" s="3">
        <v>411594495.67531276</v>
      </c>
      <c r="E690" s="2">
        <f>Table1[[#This Row],[Total sample area changing ownership in which buyer and seller names have a similarity score of &lt;70%  (ha)]]/Table1[[#This Row],[Total sample area (ha)]]</f>
        <v>4.4265975169608583E-2</v>
      </c>
    </row>
    <row r="691" spans="1:5" x14ac:dyDescent="0.25">
      <c r="A691">
        <v>2011</v>
      </c>
      <c r="B691" t="s">
        <v>15</v>
      </c>
      <c r="C691" s="3">
        <v>136344178.73602837</v>
      </c>
      <c r="D691" s="3">
        <v>4664885387.1995029</v>
      </c>
      <c r="E691" s="2">
        <f>Table1[[#This Row],[Total sample area changing ownership in which buyer and seller names have a similarity score of &lt;70%  (ha)]]/Table1[[#This Row],[Total sample area (ha)]]</f>
        <v>2.9227766047620014E-2</v>
      </c>
    </row>
    <row r="692" spans="1:5" x14ac:dyDescent="0.25">
      <c r="A692">
        <v>2011</v>
      </c>
      <c r="B692" t="s">
        <v>16</v>
      </c>
      <c r="C692" s="3">
        <v>1782331.3781229968</v>
      </c>
      <c r="D692" s="3">
        <v>66609987.385667965</v>
      </c>
      <c r="E692" s="2">
        <f>Table1[[#This Row],[Total sample area changing ownership in which buyer and seller names have a similarity score of &lt;70%  (ha)]]/Table1[[#This Row],[Total sample area (ha)]]</f>
        <v>2.6757719796633519E-2</v>
      </c>
    </row>
    <row r="693" spans="1:5" x14ac:dyDescent="0.25">
      <c r="A693">
        <v>2011</v>
      </c>
      <c r="B693" t="s">
        <v>17</v>
      </c>
      <c r="C693" s="3">
        <v>1444137.2499899978</v>
      </c>
      <c r="D693" s="3">
        <v>62416076.722966313</v>
      </c>
      <c r="E693" s="2">
        <f>Table1[[#This Row],[Total sample area changing ownership in which buyer and seller names have a similarity score of &lt;70%  (ha)]]/Table1[[#This Row],[Total sample area (ha)]]</f>
        <v>2.3137264080211249E-2</v>
      </c>
    </row>
    <row r="694" spans="1:5" x14ac:dyDescent="0.25">
      <c r="A694">
        <v>2011</v>
      </c>
      <c r="B694" t="s">
        <v>18</v>
      </c>
      <c r="C694" s="3">
        <v>621460390.42426825</v>
      </c>
      <c r="D694" s="3">
        <v>16519972972.283024</v>
      </c>
      <c r="E694" s="2">
        <f>Table1[[#This Row],[Total sample area changing ownership in which buyer and seller names have a similarity score of &lt;70%  (ha)]]/Table1[[#This Row],[Total sample area (ha)]]</f>
        <v>3.7618729247738215E-2</v>
      </c>
    </row>
    <row r="695" spans="1:5" x14ac:dyDescent="0.25">
      <c r="A695">
        <v>2011</v>
      </c>
      <c r="B695" t="s">
        <v>19</v>
      </c>
      <c r="C695" s="3">
        <v>13497334.705344064</v>
      </c>
      <c r="D695" s="3">
        <v>479615449.19172686</v>
      </c>
      <c r="E695" s="2">
        <f>Table1[[#This Row],[Total sample area changing ownership in which buyer and seller names have a similarity score of &lt;70%  (ha)]]/Table1[[#This Row],[Total sample area (ha)]]</f>
        <v>2.8141993190774987E-2</v>
      </c>
    </row>
    <row r="696" spans="1:5" x14ac:dyDescent="0.25">
      <c r="A696">
        <v>2011</v>
      </c>
      <c r="B696" t="s">
        <v>20</v>
      </c>
      <c r="C696" s="3">
        <v>1887216383.5039427</v>
      </c>
      <c r="D696" s="3">
        <v>51150269450.096039</v>
      </c>
      <c r="E696" s="2">
        <f>Table1[[#This Row],[Total sample area changing ownership in which buyer and seller names have a similarity score of &lt;70%  (ha)]]/Table1[[#This Row],[Total sample area (ha)]]</f>
        <v>3.6895531612891615E-2</v>
      </c>
    </row>
    <row r="697" spans="1:5" x14ac:dyDescent="0.25">
      <c r="A697">
        <v>2011</v>
      </c>
      <c r="B697" t="s">
        <v>21</v>
      </c>
      <c r="C697" s="3">
        <v>27373122.361447562</v>
      </c>
      <c r="D697" s="3">
        <v>909230919.8723805</v>
      </c>
      <c r="E697" s="2">
        <f>Table1[[#This Row],[Total sample area changing ownership in which buyer and seller names have a similarity score of &lt;70%  (ha)]]/Table1[[#This Row],[Total sample area (ha)]]</f>
        <v>3.0105797947665099E-2</v>
      </c>
    </row>
    <row r="698" spans="1:5" x14ac:dyDescent="0.25">
      <c r="A698">
        <v>2011</v>
      </c>
      <c r="B698" t="s">
        <v>22</v>
      </c>
      <c r="C698" s="3">
        <v>231826452.79339799</v>
      </c>
      <c r="D698" s="3">
        <v>6491863437.7237892</v>
      </c>
      <c r="E698" s="2">
        <f>Table1[[#This Row],[Total sample area changing ownership in which buyer and seller names have a similarity score of &lt;70%  (ha)]]/Table1[[#This Row],[Total sample area (ha)]]</f>
        <v>3.5710309530892131E-2</v>
      </c>
    </row>
    <row r="699" spans="1:5" x14ac:dyDescent="0.25">
      <c r="A699">
        <v>2011</v>
      </c>
      <c r="B699" t="s">
        <v>23</v>
      </c>
      <c r="C699" s="3">
        <v>2868911090.7088246</v>
      </c>
      <c r="D699" s="3">
        <v>42651652642.659554</v>
      </c>
      <c r="E699" s="2">
        <f>Table1[[#This Row],[Total sample area changing ownership in which buyer and seller names have a similarity score of &lt;70%  (ha)]]/Table1[[#This Row],[Total sample area (ha)]]</f>
        <v>6.7263773217532533E-2</v>
      </c>
    </row>
    <row r="700" spans="1:5" x14ac:dyDescent="0.25">
      <c r="A700">
        <v>2011</v>
      </c>
      <c r="B700" t="s">
        <v>24</v>
      </c>
      <c r="C700" s="3">
        <v>30158645.226798646</v>
      </c>
      <c r="D700" s="3">
        <v>490973627.7930519</v>
      </c>
      <c r="E700" s="2">
        <f>Table1[[#This Row],[Total sample area changing ownership in which buyer and seller names have a similarity score of &lt;70%  (ha)]]/Table1[[#This Row],[Total sample area (ha)]]</f>
        <v>6.1426201978226583E-2</v>
      </c>
    </row>
    <row r="701" spans="1:5" x14ac:dyDescent="0.25">
      <c r="A701">
        <v>2011</v>
      </c>
      <c r="B701" t="s">
        <v>25</v>
      </c>
      <c r="C701" s="3">
        <v>48640936.388160989</v>
      </c>
      <c r="D701" s="3">
        <v>2143753671.4609451</v>
      </c>
      <c r="E701" s="2">
        <f>Table1[[#This Row],[Total sample area changing ownership in which buyer and seller names have a similarity score of &lt;70%  (ha)]]/Table1[[#This Row],[Total sample area (ha)]]</f>
        <v>2.268961076811251E-2</v>
      </c>
    </row>
    <row r="702" spans="1:5" x14ac:dyDescent="0.25">
      <c r="A702">
        <v>2011</v>
      </c>
      <c r="B702" t="s">
        <v>26</v>
      </c>
      <c r="C702" s="3">
        <v>1014022464.7064677</v>
      </c>
      <c r="D702" s="3">
        <v>8516718612.4096651</v>
      </c>
      <c r="E702" s="2">
        <f>Table1[[#This Row],[Total sample area changing ownership in which buyer and seller names have a similarity score of &lt;70%  (ha)]]/Table1[[#This Row],[Total sample area (ha)]]</f>
        <v>0.11906257689774334</v>
      </c>
    </row>
    <row r="703" spans="1:5" x14ac:dyDescent="0.25">
      <c r="A703">
        <v>2011</v>
      </c>
      <c r="B703" t="s">
        <v>27</v>
      </c>
      <c r="C703" s="3">
        <v>88099046.456123605</v>
      </c>
      <c r="D703" s="3">
        <v>2228280281.5767026</v>
      </c>
      <c r="E703" s="2">
        <f>Table1[[#This Row],[Total sample area changing ownership in which buyer and seller names have a similarity score of &lt;70%  (ha)]]/Table1[[#This Row],[Total sample area (ha)]]</f>
        <v>3.9536788609817901E-2</v>
      </c>
    </row>
    <row r="704" spans="1:5" x14ac:dyDescent="0.25">
      <c r="A704">
        <v>2011</v>
      </c>
      <c r="B704" t="s">
        <v>28</v>
      </c>
      <c r="C704" s="3">
        <v>29064762.456177842</v>
      </c>
      <c r="D704" s="3">
        <v>1396704794.2346766</v>
      </c>
      <c r="E704" s="2">
        <f>Table1[[#This Row],[Total sample area changing ownership in which buyer and seller names have a similarity score of &lt;70%  (ha)]]/Table1[[#This Row],[Total sample area (ha)]]</f>
        <v>2.0809524372044457E-2</v>
      </c>
    </row>
    <row r="705" spans="1:5" x14ac:dyDescent="0.25">
      <c r="A705">
        <v>2011</v>
      </c>
      <c r="B705" t="s">
        <v>29</v>
      </c>
      <c r="C705" s="3">
        <v>340292114.08817232</v>
      </c>
      <c r="D705" s="3">
        <v>7007587798.0082359</v>
      </c>
      <c r="E705" s="2">
        <f>Table1[[#This Row],[Total sample area changing ownership in which buyer and seller names have a similarity score of &lt;70%  (ha)]]/Table1[[#This Row],[Total sample area (ha)]]</f>
        <v>4.8560520952001973E-2</v>
      </c>
    </row>
    <row r="706" spans="1:5" x14ac:dyDescent="0.25">
      <c r="A706">
        <v>2011</v>
      </c>
      <c r="B706" t="s">
        <v>30</v>
      </c>
      <c r="C706" s="3">
        <v>25098859.564563856</v>
      </c>
      <c r="D706" s="3">
        <v>695201324.74069214</v>
      </c>
      <c r="E706" s="2">
        <f>Table1[[#This Row],[Total sample area changing ownership in which buyer and seller names have a similarity score of &lt;70%  (ha)]]/Table1[[#This Row],[Total sample area (ha)]]</f>
        <v>3.6103008828306894E-2</v>
      </c>
    </row>
    <row r="707" spans="1:5" x14ac:dyDescent="0.25">
      <c r="A707">
        <v>2011</v>
      </c>
      <c r="B707" t="s">
        <v>31</v>
      </c>
      <c r="C707" s="3">
        <v>139610482.01680163</v>
      </c>
      <c r="D707" s="3">
        <v>4575148001.0332766</v>
      </c>
      <c r="E707" s="2">
        <f>Table1[[#This Row],[Total sample area changing ownership in which buyer and seller names have a similarity score of &lt;70%  (ha)]]/Table1[[#This Row],[Total sample area (ha)]]</f>
        <v>3.0514965195720712E-2</v>
      </c>
    </row>
    <row r="708" spans="1:5" x14ac:dyDescent="0.25">
      <c r="A708">
        <v>2011</v>
      </c>
      <c r="B708" t="s">
        <v>32</v>
      </c>
      <c r="C708" s="3">
        <v>86676935.199350595</v>
      </c>
      <c r="D708" s="3">
        <v>3839181795.4114609</v>
      </c>
      <c r="E708" s="2">
        <f>Table1[[#This Row],[Total sample area changing ownership in which buyer and seller names have a similarity score of &lt;70%  (ha)]]/Table1[[#This Row],[Total sample area (ha)]]</f>
        <v>2.2576929100608292E-2</v>
      </c>
    </row>
    <row r="709" spans="1:5" x14ac:dyDescent="0.25">
      <c r="A709">
        <v>2011</v>
      </c>
      <c r="B709" t="s">
        <v>33</v>
      </c>
      <c r="C709" s="3">
        <v>144638030.84841812</v>
      </c>
      <c r="D709" s="3">
        <v>4251892270.7733889</v>
      </c>
      <c r="E709" s="2">
        <f>Table1[[#This Row],[Total sample area changing ownership in which buyer and seller names have a similarity score of &lt;70%  (ha)]]/Table1[[#This Row],[Total sample area (ha)]]</f>
        <v>3.4017331963612875E-2</v>
      </c>
    </row>
    <row r="710" spans="1:5" x14ac:dyDescent="0.25">
      <c r="A710">
        <v>2011</v>
      </c>
      <c r="B710" t="s">
        <v>34</v>
      </c>
      <c r="C710" s="3">
        <v>135347260.50363791</v>
      </c>
      <c r="D710" s="3">
        <v>3787295719.5564384</v>
      </c>
      <c r="E710" s="2">
        <f>Table1[[#This Row],[Total sample area changing ownership in which buyer and seller names have a similarity score of &lt;70%  (ha)]]/Table1[[#This Row],[Total sample area (ha)]]</f>
        <v>3.573717779806472E-2</v>
      </c>
    </row>
    <row r="711" spans="1:5" x14ac:dyDescent="0.25">
      <c r="A711">
        <v>2011</v>
      </c>
      <c r="B711" t="s">
        <v>35</v>
      </c>
      <c r="C711" s="3">
        <v>91266223.118122011</v>
      </c>
      <c r="D711" s="3">
        <v>2527491617.5478134</v>
      </c>
      <c r="E711" s="2">
        <f>Table1[[#This Row],[Total sample area changing ownership in which buyer and seller names have a similarity score of &lt;70%  (ha)]]/Table1[[#This Row],[Total sample area (ha)]]</f>
        <v>3.6109406846092339E-2</v>
      </c>
    </row>
    <row r="712" spans="1:5" x14ac:dyDescent="0.25">
      <c r="A712">
        <v>2011</v>
      </c>
      <c r="B712" t="s">
        <v>36</v>
      </c>
      <c r="C712" s="3">
        <v>128623657.3009008</v>
      </c>
      <c r="D712" s="3">
        <v>4432298411.7367611</v>
      </c>
      <c r="E712" s="2">
        <f>Table1[[#This Row],[Total sample area changing ownership in which buyer and seller names have a similarity score of &lt;70%  (ha)]]/Table1[[#This Row],[Total sample area (ha)]]</f>
        <v>2.9019629400471852E-2</v>
      </c>
    </row>
    <row r="713" spans="1:5" x14ac:dyDescent="0.25">
      <c r="A713">
        <v>2011</v>
      </c>
      <c r="B713" t="s">
        <v>37</v>
      </c>
      <c r="C713" s="3">
        <v>61650192.388662905</v>
      </c>
      <c r="D713" s="3">
        <v>1321007826.1117768</v>
      </c>
      <c r="E713" s="2">
        <f>Table1[[#This Row],[Total sample area changing ownership in which buyer and seller names have a similarity score of &lt;70%  (ha)]]/Table1[[#This Row],[Total sample area (ha)]]</f>
        <v>4.666905916077925E-2</v>
      </c>
    </row>
    <row r="714" spans="1:5" x14ac:dyDescent="0.25">
      <c r="A714">
        <v>2011</v>
      </c>
      <c r="B714" t="s">
        <v>38</v>
      </c>
      <c r="C714" s="3">
        <v>101633898.00841694</v>
      </c>
      <c r="D714" s="3">
        <v>3231685199.5581656</v>
      </c>
      <c r="E714" s="2">
        <f>Table1[[#This Row],[Total sample area changing ownership in which buyer and seller names have a similarity score of &lt;70%  (ha)]]/Table1[[#This Row],[Total sample area (ha)]]</f>
        <v>3.1449194996564726E-2</v>
      </c>
    </row>
    <row r="715" spans="1:5" x14ac:dyDescent="0.25">
      <c r="A715">
        <v>2011</v>
      </c>
      <c r="B715" t="s">
        <v>39</v>
      </c>
      <c r="C715" s="3">
        <v>121282519.57444595</v>
      </c>
      <c r="D715" s="3">
        <v>3922743231.9979792</v>
      </c>
      <c r="E715" s="2">
        <f>Table1[[#This Row],[Total sample area changing ownership in which buyer and seller names have a similarity score of &lt;70%  (ha)]]/Table1[[#This Row],[Total sample area (ha)]]</f>
        <v>3.0917781868856315E-2</v>
      </c>
    </row>
    <row r="716" spans="1:5" x14ac:dyDescent="0.25">
      <c r="A716">
        <v>2011</v>
      </c>
      <c r="B716" t="s">
        <v>40</v>
      </c>
      <c r="C716" s="3">
        <v>219519682.68816602</v>
      </c>
      <c r="D716" s="3">
        <v>8197535043.9348364</v>
      </c>
      <c r="E716" s="2">
        <f>Table1[[#This Row],[Total sample area changing ownership in which buyer and seller names have a similarity score of &lt;70%  (ha)]]/Table1[[#This Row],[Total sample area (ha)]]</f>
        <v>2.6778742818621248E-2</v>
      </c>
    </row>
    <row r="717" spans="1:5" x14ac:dyDescent="0.25">
      <c r="A717">
        <v>2011</v>
      </c>
      <c r="B717" t="s">
        <v>41</v>
      </c>
      <c r="C717" s="3">
        <v>21375568.333821774</v>
      </c>
      <c r="D717" s="3">
        <v>483623567.6004957</v>
      </c>
      <c r="E717" s="2">
        <f>Table1[[#This Row],[Total sample area changing ownership in which buyer and seller names have a similarity score of &lt;70%  (ha)]]/Table1[[#This Row],[Total sample area (ha)]]</f>
        <v>4.4198773107516076E-2</v>
      </c>
    </row>
    <row r="718" spans="1:5" x14ac:dyDescent="0.25">
      <c r="A718">
        <v>2011</v>
      </c>
      <c r="B718" t="s">
        <v>42</v>
      </c>
      <c r="C718" s="3">
        <v>282900833.05464536</v>
      </c>
      <c r="D718" s="3">
        <v>9736839531.699152</v>
      </c>
      <c r="E718" s="2">
        <f>Table1[[#This Row],[Total sample area changing ownership in which buyer and seller names have a similarity score of &lt;70%  (ha)]]/Table1[[#This Row],[Total sample area (ha)]]</f>
        <v>2.9054687831060213E-2</v>
      </c>
    </row>
    <row r="719" spans="1:5" x14ac:dyDescent="0.25">
      <c r="A719">
        <v>2011</v>
      </c>
      <c r="B719" t="s">
        <v>43</v>
      </c>
      <c r="C719" s="3">
        <v>189474202.97978505</v>
      </c>
      <c r="D719" s="3">
        <v>6143594548.003727</v>
      </c>
      <c r="E719" s="2">
        <f>Table1[[#This Row],[Total sample area changing ownership in which buyer and seller names have a similarity score of &lt;70%  (ha)]]/Table1[[#This Row],[Total sample area (ha)]]</f>
        <v>3.0840935465272848E-2</v>
      </c>
    </row>
    <row r="720" spans="1:5" x14ac:dyDescent="0.25">
      <c r="A720">
        <v>2011</v>
      </c>
      <c r="B720" t="s">
        <v>44</v>
      </c>
      <c r="C720" s="3">
        <v>233005169.57941037</v>
      </c>
      <c r="D720" s="3">
        <v>7215477214.9708223</v>
      </c>
      <c r="E720" s="2">
        <f>Table1[[#This Row],[Total sample area changing ownership in which buyer and seller names have a similarity score of &lt;70%  (ha)]]/Table1[[#This Row],[Total sample area (ha)]]</f>
        <v>3.2292412911507279E-2</v>
      </c>
    </row>
    <row r="721" spans="1:5" x14ac:dyDescent="0.25">
      <c r="A721">
        <v>2011</v>
      </c>
      <c r="B721" t="s">
        <v>45</v>
      </c>
      <c r="C721" s="3">
        <v>32325761.614419546</v>
      </c>
      <c r="D721" s="3">
        <v>1687989700.5944068</v>
      </c>
      <c r="E721" s="2">
        <f>Table1[[#This Row],[Total sample area changing ownership in which buyer and seller names have a similarity score of &lt;70%  (ha)]]/Table1[[#This Row],[Total sample area (ha)]]</f>
        <v>1.915044955726708E-2</v>
      </c>
    </row>
    <row r="722" spans="1:5" x14ac:dyDescent="0.25">
      <c r="A722">
        <v>2011</v>
      </c>
      <c r="B722" t="s">
        <v>46</v>
      </c>
      <c r="C722" s="3">
        <v>85697063.118842989</v>
      </c>
      <c r="D722" s="3">
        <v>1902320767.598186</v>
      </c>
      <c r="E722" s="2">
        <f>Table1[[#This Row],[Total sample area changing ownership in which buyer and seller names have a similarity score of &lt;70%  (ha)]]/Table1[[#This Row],[Total sample area (ha)]]</f>
        <v>4.5048692406928603E-2</v>
      </c>
    </row>
    <row r="723" spans="1:5" x14ac:dyDescent="0.25">
      <c r="A723">
        <v>2011</v>
      </c>
      <c r="B723" t="s">
        <v>47</v>
      </c>
      <c r="C723" s="3">
        <v>94789001.524567991</v>
      </c>
      <c r="D723" s="3">
        <v>2389350255.9411764</v>
      </c>
      <c r="E723" s="2">
        <f>Table1[[#This Row],[Total sample area changing ownership in which buyer and seller names have a similarity score of &lt;70%  (ha)]]/Table1[[#This Row],[Total sample area (ha)]]</f>
        <v>3.9671455153497431E-2</v>
      </c>
    </row>
    <row r="724" spans="1:5" x14ac:dyDescent="0.25">
      <c r="A724">
        <v>2011</v>
      </c>
      <c r="B724" t="s">
        <v>48</v>
      </c>
      <c r="C724" s="3">
        <v>276003702.95592022</v>
      </c>
      <c r="D724" s="3">
        <v>13678953570.748787</v>
      </c>
      <c r="E724" s="2">
        <f>Table1[[#This Row],[Total sample area changing ownership in which buyer and seller names have a similarity score of &lt;70%  (ha)]]/Table1[[#This Row],[Total sample area (ha)]]</f>
        <v>2.017725270638606E-2</v>
      </c>
    </row>
    <row r="725" spans="1:5" x14ac:dyDescent="0.25">
      <c r="A725">
        <v>2011</v>
      </c>
      <c r="B725" t="s">
        <v>49</v>
      </c>
      <c r="C725" s="3">
        <v>2535151.622917694</v>
      </c>
      <c r="D725" s="3">
        <v>168256235.77999654</v>
      </c>
      <c r="E725" s="2">
        <f>Table1[[#This Row],[Total sample area changing ownership in which buyer and seller names have a similarity score of &lt;70%  (ha)]]/Table1[[#This Row],[Total sample area (ha)]]</f>
        <v>1.5067207531211692E-2</v>
      </c>
    </row>
    <row r="726" spans="1:5" x14ac:dyDescent="0.25">
      <c r="A726">
        <v>2011</v>
      </c>
      <c r="B726" t="s">
        <v>50</v>
      </c>
      <c r="C726" s="3">
        <v>54072800.595605947</v>
      </c>
      <c r="D726" s="3">
        <v>923760536.27888501</v>
      </c>
      <c r="E726" s="2">
        <f>Table1[[#This Row],[Total sample area changing ownership in which buyer and seller names have a similarity score of &lt;70%  (ha)]]/Table1[[#This Row],[Total sample area (ha)]]</f>
        <v>5.8535517022001542E-2</v>
      </c>
    </row>
    <row r="727" spans="1:5" x14ac:dyDescent="0.25">
      <c r="A727">
        <v>2011</v>
      </c>
      <c r="B727" t="s">
        <v>51</v>
      </c>
      <c r="C727" s="3">
        <v>25165745.75490766</v>
      </c>
      <c r="D727" s="3">
        <v>995122337.12337816</v>
      </c>
      <c r="E727" s="2">
        <f>Table1[[#This Row],[Total sample area changing ownership in which buyer and seller names have a similarity score of &lt;70%  (ha)]]/Table1[[#This Row],[Total sample area (ha)]]</f>
        <v>2.5289097446706734E-2</v>
      </c>
    </row>
    <row r="728" spans="1:5" x14ac:dyDescent="0.25">
      <c r="A728">
        <v>2011</v>
      </c>
      <c r="B728" t="s">
        <v>52</v>
      </c>
      <c r="C728" s="3">
        <v>33844898.421599656</v>
      </c>
      <c r="D728" s="3">
        <v>1685897381.7056088</v>
      </c>
      <c r="E728" s="2">
        <f>Table1[[#This Row],[Total sample area changing ownership in which buyer and seller names have a similarity score of &lt;70%  (ha)]]/Table1[[#This Row],[Total sample area (ha)]]</f>
        <v>2.007530161020776E-2</v>
      </c>
    </row>
    <row r="729" spans="1:5" x14ac:dyDescent="0.25">
      <c r="A729">
        <v>2011</v>
      </c>
      <c r="B729" t="s">
        <v>53</v>
      </c>
      <c r="C729" s="3">
        <v>102947944.6701556</v>
      </c>
      <c r="D729" s="3">
        <v>4138193788.9885554</v>
      </c>
      <c r="E729" s="2">
        <f>Table1[[#This Row],[Total sample area changing ownership in which buyer and seller names have a similarity score of &lt;70%  (ha)]]/Table1[[#This Row],[Total sample area (ha)]]</f>
        <v>2.4877506931669777E-2</v>
      </c>
    </row>
    <row r="730" spans="1:5" x14ac:dyDescent="0.25">
      <c r="A730">
        <v>2011</v>
      </c>
      <c r="B730" t="s">
        <v>54</v>
      </c>
      <c r="C730" s="3">
        <v>50466957.192081481</v>
      </c>
      <c r="D730" s="3">
        <v>2484147904.4431329</v>
      </c>
      <c r="E730" s="2">
        <f>Table1[[#This Row],[Total sample area changing ownership in which buyer and seller names have a similarity score of &lt;70%  (ha)]]/Table1[[#This Row],[Total sample area (ha)]]</f>
        <v>2.0315600814998402E-2</v>
      </c>
    </row>
    <row r="731" spans="1:5" x14ac:dyDescent="0.25">
      <c r="A731">
        <v>2011</v>
      </c>
      <c r="B731" t="s">
        <v>55</v>
      </c>
      <c r="C731" s="3">
        <v>5217379.2428447893</v>
      </c>
      <c r="D731" s="3">
        <v>176526499.74322826</v>
      </c>
      <c r="E731" s="2">
        <f>Table1[[#This Row],[Total sample area changing ownership in which buyer and seller names have a similarity score of &lt;70%  (ha)]]/Table1[[#This Row],[Total sample area (ha)]]</f>
        <v>2.9555784827965659E-2</v>
      </c>
    </row>
    <row r="732" spans="1:5" x14ac:dyDescent="0.25">
      <c r="A732">
        <v>2011</v>
      </c>
      <c r="B732" t="s">
        <v>56</v>
      </c>
      <c r="C732" s="3">
        <v>156945834.73966128</v>
      </c>
      <c r="D732" s="3">
        <v>6065632809.3016043</v>
      </c>
      <c r="E732" s="2">
        <f>Table1[[#This Row],[Total sample area changing ownership in which buyer and seller names have a similarity score of &lt;70%  (ha)]]/Table1[[#This Row],[Total sample area (ha)]]</f>
        <v>2.5874601986949484E-2</v>
      </c>
    </row>
    <row r="733" spans="1:5" x14ac:dyDescent="0.25">
      <c r="A733">
        <v>2011</v>
      </c>
      <c r="B733" t="s">
        <v>57</v>
      </c>
      <c r="C733" s="3">
        <v>252079182.15140933</v>
      </c>
      <c r="D733" s="3">
        <v>6191656737.8220549</v>
      </c>
      <c r="E733" s="2">
        <f>Table1[[#This Row],[Total sample area changing ownership in which buyer and seller names have a similarity score of &lt;70%  (ha)]]/Table1[[#This Row],[Total sample area (ha)]]</f>
        <v>4.0712719200270038E-2</v>
      </c>
    </row>
    <row r="734" spans="1:5" x14ac:dyDescent="0.25">
      <c r="A734">
        <v>2011</v>
      </c>
      <c r="B734" t="s">
        <v>58</v>
      </c>
      <c r="C734" s="3">
        <v>472191416.48957866</v>
      </c>
      <c r="D734" s="3">
        <v>16014070338.046942</v>
      </c>
      <c r="E734" s="2">
        <f>Table1[[#This Row],[Total sample area changing ownership in which buyer and seller names have a similarity score of &lt;70%  (ha)]]/Table1[[#This Row],[Total sample area (ha)]]</f>
        <v>2.9486033626799132E-2</v>
      </c>
    </row>
    <row r="735" spans="1:5" x14ac:dyDescent="0.25">
      <c r="A735">
        <v>2011</v>
      </c>
      <c r="B735" t="s">
        <v>59</v>
      </c>
      <c r="C735" s="3">
        <v>437498698.35264283</v>
      </c>
      <c r="D735" s="3">
        <v>9200532798.213232</v>
      </c>
      <c r="E735" s="2">
        <f>Table1[[#This Row],[Total sample area changing ownership in which buyer and seller names have a similarity score of &lt;70%  (ha)]]/Table1[[#This Row],[Total sample area (ha)]]</f>
        <v>4.7551452502577488E-2</v>
      </c>
    </row>
    <row r="736" spans="1:5" x14ac:dyDescent="0.25">
      <c r="A736">
        <v>2011</v>
      </c>
      <c r="B736" t="s">
        <v>60</v>
      </c>
      <c r="C736" s="3">
        <v>144652710.61635953</v>
      </c>
      <c r="D736" s="3">
        <v>5113445245.4265471</v>
      </c>
      <c r="E736" s="2">
        <f>Table1[[#This Row],[Total sample area changing ownership in which buyer and seller names have a similarity score of &lt;70%  (ha)]]/Table1[[#This Row],[Total sample area (ha)]]</f>
        <v>2.8288698455456538E-2</v>
      </c>
    </row>
    <row r="737" spans="1:5" x14ac:dyDescent="0.25">
      <c r="A737">
        <v>2011</v>
      </c>
      <c r="B737" t="s">
        <v>61</v>
      </c>
      <c r="C737" s="3">
        <v>58735719.744777903</v>
      </c>
      <c r="D737" s="3">
        <v>1536601069.583425</v>
      </c>
      <c r="E737" s="2">
        <f>Table1[[#This Row],[Total sample area changing ownership in which buyer and seller names have a similarity score of &lt;70%  (ha)]]/Table1[[#This Row],[Total sample area (ha)]]</f>
        <v>3.8224442835186397E-2</v>
      </c>
    </row>
    <row r="738" spans="1:5" x14ac:dyDescent="0.25">
      <c r="A738">
        <v>2011</v>
      </c>
      <c r="B738" t="s">
        <v>62</v>
      </c>
      <c r="C738" s="3">
        <v>22744269.25960727</v>
      </c>
      <c r="D738" s="3">
        <v>764990061.4450773</v>
      </c>
      <c r="E738" s="2">
        <f>Table1[[#This Row],[Total sample area changing ownership in which buyer and seller names have a similarity score of &lt;70%  (ha)]]/Table1[[#This Row],[Total sample area (ha)]]</f>
        <v>2.973145718604895E-2</v>
      </c>
    </row>
    <row r="739" spans="1:5" x14ac:dyDescent="0.25">
      <c r="A739">
        <v>2011</v>
      </c>
      <c r="B739" t="s">
        <v>63</v>
      </c>
      <c r="C739" s="3">
        <v>353859339.66588277</v>
      </c>
      <c r="D739" s="3">
        <v>8679907315.5214577</v>
      </c>
      <c r="E739" s="2">
        <f>Table1[[#This Row],[Total sample area changing ownership in which buyer and seller names have a similarity score of &lt;70%  (ha)]]/Table1[[#This Row],[Total sample area (ha)]]</f>
        <v>4.076764034485824E-2</v>
      </c>
    </row>
    <row r="740" spans="1:5" x14ac:dyDescent="0.25">
      <c r="A740">
        <v>2011</v>
      </c>
      <c r="B740" t="s">
        <v>64</v>
      </c>
      <c r="C740" s="3">
        <v>122687754.83177274</v>
      </c>
      <c r="D740" s="3">
        <v>3352235865.7110844</v>
      </c>
      <c r="E740" s="2">
        <f>Table1[[#This Row],[Total sample area changing ownership in which buyer and seller names have a similarity score of &lt;70%  (ha)]]/Table1[[#This Row],[Total sample area (ha)]]</f>
        <v>3.659878354226364E-2</v>
      </c>
    </row>
    <row r="741" spans="1:5" x14ac:dyDescent="0.25">
      <c r="A741">
        <v>2011</v>
      </c>
      <c r="B741" t="s">
        <v>65</v>
      </c>
      <c r="C741" s="3">
        <v>148176622.29752856</v>
      </c>
      <c r="D741" s="3">
        <v>4596817009.3199558</v>
      </c>
      <c r="E741" s="2">
        <f>Table1[[#This Row],[Total sample area changing ownership in which buyer and seller names have a similarity score of &lt;70%  (ha)]]/Table1[[#This Row],[Total sample area (ha)]]</f>
        <v>3.2234614081244346E-2</v>
      </c>
    </row>
    <row r="742" spans="1:5" x14ac:dyDescent="0.25">
      <c r="A742">
        <v>2011</v>
      </c>
      <c r="B742" t="s">
        <v>66</v>
      </c>
      <c r="C742" s="3">
        <v>101612622.44312845</v>
      </c>
      <c r="D742" s="3">
        <v>1976390662.5865879</v>
      </c>
      <c r="E742" s="2">
        <f>Table1[[#This Row],[Total sample area changing ownership in which buyer and seller names have a similarity score of &lt;70%  (ha)]]/Table1[[#This Row],[Total sample area (ha)]]</f>
        <v>5.1413227337425094E-2</v>
      </c>
    </row>
    <row r="743" spans="1:5" x14ac:dyDescent="0.25">
      <c r="A743">
        <v>2011</v>
      </c>
      <c r="B743" t="s">
        <v>67</v>
      </c>
      <c r="C743" s="3">
        <v>7292101.0661736839</v>
      </c>
      <c r="D743" s="3">
        <v>160485354.29540175</v>
      </c>
      <c r="E743" s="2">
        <f>Table1[[#This Row],[Total sample area changing ownership in which buyer and seller names have a similarity score of &lt;70%  (ha)]]/Table1[[#This Row],[Total sample area (ha)]]</f>
        <v>4.5437797724216494E-2</v>
      </c>
    </row>
    <row r="744" spans="1:5" x14ac:dyDescent="0.25">
      <c r="A744">
        <v>2011</v>
      </c>
      <c r="B744" t="s">
        <v>68</v>
      </c>
      <c r="C744" s="3">
        <v>223911181.32746539</v>
      </c>
      <c r="D744" s="3">
        <v>5195509955.9966946</v>
      </c>
      <c r="E744" s="2">
        <f>Table1[[#This Row],[Total sample area changing ownership in which buyer and seller names have a similarity score of &lt;70%  (ha)]]/Table1[[#This Row],[Total sample area (ha)]]</f>
        <v>4.3097055577581082E-2</v>
      </c>
    </row>
    <row r="745" spans="1:5" x14ac:dyDescent="0.25">
      <c r="A745">
        <v>2011</v>
      </c>
      <c r="B745" t="s">
        <v>69</v>
      </c>
      <c r="C745" s="3">
        <v>63099490.105169185</v>
      </c>
      <c r="D745" s="3">
        <v>1686126014.3921804</v>
      </c>
      <c r="E745" s="2">
        <f>Table1[[#This Row],[Total sample area changing ownership in which buyer and seller names have a similarity score of &lt;70%  (ha)]]/Table1[[#This Row],[Total sample area (ha)]]</f>
        <v>3.7422760556787608E-2</v>
      </c>
    </row>
    <row r="746" spans="1:5" x14ac:dyDescent="0.25">
      <c r="A746">
        <v>2011</v>
      </c>
      <c r="B746" t="s">
        <v>70</v>
      </c>
      <c r="C746" s="3">
        <v>19586405.276779559</v>
      </c>
      <c r="D746" s="3">
        <v>347353150.77517021</v>
      </c>
      <c r="E746" s="2">
        <f>Table1[[#This Row],[Total sample area changing ownership in which buyer and seller names have a similarity score of &lt;70%  (ha)]]/Table1[[#This Row],[Total sample area (ha)]]</f>
        <v>5.6387584891830066E-2</v>
      </c>
    </row>
    <row r="747" spans="1:5" x14ac:dyDescent="0.25">
      <c r="A747">
        <v>2011</v>
      </c>
      <c r="B747" t="s">
        <v>71</v>
      </c>
      <c r="C747" s="3">
        <v>137457706.23790643</v>
      </c>
      <c r="D747" s="3">
        <v>3385457136.0055728</v>
      </c>
      <c r="E747" s="2">
        <f>Table1[[#This Row],[Total sample area changing ownership in which buyer and seller names have a similarity score of &lt;70%  (ha)]]/Table1[[#This Row],[Total sample area (ha)]]</f>
        <v>4.0602406326753784E-2</v>
      </c>
    </row>
    <row r="748" spans="1:5" x14ac:dyDescent="0.25">
      <c r="A748">
        <v>2011</v>
      </c>
      <c r="B748" t="s">
        <v>72</v>
      </c>
      <c r="C748" s="3">
        <v>125791112.44438297</v>
      </c>
      <c r="D748" s="3">
        <v>2123164116.1719556</v>
      </c>
      <c r="E748" s="2">
        <f>Table1[[#This Row],[Total sample area changing ownership in which buyer and seller names have a similarity score of &lt;70%  (ha)]]/Table1[[#This Row],[Total sample area (ha)]]</f>
        <v>5.9247003793179744E-2</v>
      </c>
    </row>
    <row r="749" spans="1:5" x14ac:dyDescent="0.25">
      <c r="A749">
        <v>2011</v>
      </c>
      <c r="B749" t="s">
        <v>73</v>
      </c>
      <c r="C749" s="3">
        <v>26210431.484464455</v>
      </c>
      <c r="D749" s="3">
        <v>1055198512.2727618</v>
      </c>
      <c r="E749" s="2">
        <f>Table1[[#This Row],[Total sample area changing ownership in which buyer and seller names have a similarity score of &lt;70%  (ha)]]/Table1[[#This Row],[Total sample area (ha)]]</f>
        <v>2.4839337034327842E-2</v>
      </c>
    </row>
    <row r="750" spans="1:5" x14ac:dyDescent="0.25">
      <c r="A750">
        <v>2011</v>
      </c>
      <c r="B750" t="s">
        <v>74</v>
      </c>
      <c r="C750" s="3">
        <v>84957264.052837223</v>
      </c>
      <c r="D750" s="3">
        <v>2498940113.2235503</v>
      </c>
      <c r="E750" s="2">
        <f>Table1[[#This Row],[Total sample area changing ownership in which buyer and seller names have a similarity score of &lt;70%  (ha)]]/Table1[[#This Row],[Total sample area (ha)]]</f>
        <v>3.3997318944648559E-2</v>
      </c>
    </row>
    <row r="751" spans="1:5" x14ac:dyDescent="0.25">
      <c r="A751">
        <v>2011</v>
      </c>
      <c r="B751" t="s">
        <v>75</v>
      </c>
      <c r="C751" s="3">
        <v>387364518.67889255</v>
      </c>
      <c r="D751" s="3">
        <v>9308996969.7213535</v>
      </c>
      <c r="E751" s="2">
        <f>Table1[[#This Row],[Total sample area changing ownership in which buyer and seller names have a similarity score of &lt;70%  (ha)]]/Table1[[#This Row],[Total sample area (ha)]]</f>
        <v>4.1611842816024418E-2</v>
      </c>
    </row>
    <row r="752" spans="1:5" x14ac:dyDescent="0.25">
      <c r="A752">
        <v>2011</v>
      </c>
      <c r="B752" t="s">
        <v>76</v>
      </c>
      <c r="C752" s="3">
        <v>151068326.95395315</v>
      </c>
      <c r="D752" s="3">
        <v>2993573198.0630627</v>
      </c>
      <c r="E752" s="2">
        <f>Table1[[#This Row],[Total sample area changing ownership in which buyer and seller names have a similarity score of &lt;70%  (ha)]]/Table1[[#This Row],[Total sample area (ha)]]</f>
        <v>5.0464216826800551E-2</v>
      </c>
    </row>
    <row r="753" spans="1:5" x14ac:dyDescent="0.25">
      <c r="A753">
        <v>2011</v>
      </c>
      <c r="B753" t="s">
        <v>77</v>
      </c>
      <c r="C753" s="3">
        <v>283205144.82273883</v>
      </c>
      <c r="D753" s="3">
        <v>8306961792.7763004</v>
      </c>
      <c r="E753" s="2">
        <f>Table1[[#This Row],[Total sample area changing ownership in which buyer and seller names have a similarity score of &lt;70%  (ha)]]/Table1[[#This Row],[Total sample area (ha)]]</f>
        <v>3.4092506007312187E-2</v>
      </c>
    </row>
    <row r="754" spans="1:5" x14ac:dyDescent="0.25">
      <c r="A754">
        <v>2011</v>
      </c>
      <c r="B754" t="s">
        <v>78</v>
      </c>
      <c r="C754" s="3">
        <v>59184186.292222306</v>
      </c>
      <c r="D754" s="3">
        <v>2455665272.0219417</v>
      </c>
      <c r="E754" s="2">
        <f>Table1[[#This Row],[Total sample area changing ownership in which buyer and seller names have a similarity score of &lt;70%  (ha)]]/Table1[[#This Row],[Total sample area (ha)]]</f>
        <v>2.4101080455273666E-2</v>
      </c>
    </row>
    <row r="755" spans="1:5" x14ac:dyDescent="0.25">
      <c r="A755">
        <v>2011</v>
      </c>
      <c r="B755" t="s">
        <v>79</v>
      </c>
      <c r="C755" s="3">
        <v>143260050.0590094</v>
      </c>
      <c r="D755" s="3">
        <v>5586253502.9122391</v>
      </c>
      <c r="E755" s="2">
        <f>Table1[[#This Row],[Total sample area changing ownership in which buyer and seller names have a similarity score of &lt;70%  (ha)]]/Table1[[#This Row],[Total sample area (ha)]]</f>
        <v>2.5645103643134836E-2</v>
      </c>
    </row>
    <row r="756" spans="1:5" x14ac:dyDescent="0.25">
      <c r="A756">
        <v>2011</v>
      </c>
      <c r="B756" t="s">
        <v>80</v>
      </c>
      <c r="C756" s="3">
        <v>22815444.690861639</v>
      </c>
      <c r="D756" s="3">
        <v>862156409.10493672</v>
      </c>
      <c r="E756" s="2">
        <f>Table1[[#This Row],[Total sample area changing ownership in which buyer and seller names have a similarity score of &lt;70%  (ha)]]/Table1[[#This Row],[Total sample area (ha)]]</f>
        <v>2.6463231555104841E-2</v>
      </c>
    </row>
    <row r="757" spans="1:5" x14ac:dyDescent="0.25">
      <c r="A757">
        <v>2011</v>
      </c>
      <c r="B757" t="s">
        <v>81</v>
      </c>
      <c r="C757" s="3">
        <v>5285037211.3540211</v>
      </c>
      <c r="D757" s="3">
        <v>75634516369.942902</v>
      </c>
      <c r="E757" s="2">
        <f>Table1[[#This Row],[Total sample area changing ownership in which buyer and seller names have a similarity score of &lt;70%  (ha)]]/Table1[[#This Row],[Total sample area (ha)]]</f>
        <v>6.9875996634974069E-2</v>
      </c>
    </row>
    <row r="758" spans="1:5" x14ac:dyDescent="0.25">
      <c r="A758">
        <v>2011</v>
      </c>
      <c r="B758" t="s">
        <v>82</v>
      </c>
      <c r="C758" s="3">
        <v>290621238.05835384</v>
      </c>
      <c r="D758" s="3">
        <v>6016115861.0938854</v>
      </c>
      <c r="E758" s="2">
        <f>Table1[[#This Row],[Total sample area changing ownership in which buyer and seller names have a similarity score of &lt;70%  (ha)]]/Table1[[#This Row],[Total sample area (ha)]]</f>
        <v>4.8307121200540072E-2</v>
      </c>
    </row>
    <row r="759" spans="1:5" x14ac:dyDescent="0.25">
      <c r="A759">
        <v>2011</v>
      </c>
      <c r="B759" t="s">
        <v>83</v>
      </c>
      <c r="C759" s="3">
        <v>197701148.94180357</v>
      </c>
      <c r="D759" s="3">
        <v>5895145596.7093983</v>
      </c>
      <c r="E759" s="2">
        <f>Table1[[#This Row],[Total sample area changing ownership in which buyer and seller names have a similarity score of &lt;70%  (ha)]]/Table1[[#This Row],[Total sample area (ha)]]</f>
        <v>3.3536262285389196E-2</v>
      </c>
    </row>
    <row r="760" spans="1:5" x14ac:dyDescent="0.25">
      <c r="A760">
        <v>2011</v>
      </c>
      <c r="B760" t="s">
        <v>84</v>
      </c>
      <c r="C760" s="3">
        <v>79706961.004717886</v>
      </c>
      <c r="D760" s="3">
        <v>2775291689.2836089</v>
      </c>
      <c r="E760" s="2">
        <f>Table1[[#This Row],[Total sample area changing ownership in which buyer and seller names have a similarity score of &lt;70%  (ha)]]/Table1[[#This Row],[Total sample area (ha)]]</f>
        <v>2.8720210316088537E-2</v>
      </c>
    </row>
    <row r="761" spans="1:5" x14ac:dyDescent="0.25">
      <c r="A761">
        <v>2011</v>
      </c>
      <c r="B761" t="s">
        <v>85</v>
      </c>
      <c r="C761" s="3">
        <v>161836057.56538743</v>
      </c>
      <c r="D761" s="3">
        <v>3920531969.846601</v>
      </c>
      <c r="E761" s="2">
        <f>Table1[[#This Row],[Total sample area changing ownership in which buyer and seller names have a similarity score of &lt;70%  (ha)]]/Table1[[#This Row],[Total sample area (ha)]]</f>
        <v>4.1279106715642874E-2</v>
      </c>
    </row>
    <row r="762" spans="1:5" x14ac:dyDescent="0.25">
      <c r="A762">
        <v>2011</v>
      </c>
      <c r="B762" t="s">
        <v>86</v>
      </c>
      <c r="C762" s="3">
        <v>112415438.6693597</v>
      </c>
      <c r="D762" s="3">
        <v>4608358884.196557</v>
      </c>
      <c r="E762" s="2">
        <f>Table1[[#This Row],[Total sample area changing ownership in which buyer and seller names have a similarity score of &lt;70%  (ha)]]/Table1[[#This Row],[Total sample area (ha)]]</f>
        <v>2.4393811657088146E-2</v>
      </c>
    </row>
    <row r="763" spans="1:5" x14ac:dyDescent="0.25">
      <c r="A763">
        <v>2011</v>
      </c>
      <c r="B763" t="s">
        <v>87</v>
      </c>
      <c r="C763" s="3">
        <v>849438410.81581581</v>
      </c>
      <c r="D763" s="3">
        <v>20494716858.939507</v>
      </c>
      <c r="E763" s="2">
        <f>Table1[[#This Row],[Total sample area changing ownership in which buyer and seller names have a similarity score of &lt;70%  (ha)]]/Table1[[#This Row],[Total sample area (ha)]]</f>
        <v>4.1446701443221094E-2</v>
      </c>
    </row>
    <row r="764" spans="1:5" x14ac:dyDescent="0.25">
      <c r="A764">
        <v>2011</v>
      </c>
      <c r="B764" t="s">
        <v>88</v>
      </c>
      <c r="C764" s="3">
        <v>754425145.41838276</v>
      </c>
      <c r="D764" s="3">
        <v>9448293660.256649</v>
      </c>
      <c r="E764" s="2">
        <f>Table1[[#This Row],[Total sample area changing ownership in which buyer and seller names have a similarity score of &lt;70%  (ha)]]/Table1[[#This Row],[Total sample area (ha)]]</f>
        <v>7.9847766437637371E-2</v>
      </c>
    </row>
    <row r="765" spans="1:5" x14ac:dyDescent="0.25">
      <c r="A765">
        <v>2011</v>
      </c>
      <c r="B765" t="s">
        <v>89</v>
      </c>
      <c r="C765" s="3">
        <v>412554473.23424989</v>
      </c>
      <c r="D765" s="3">
        <v>9493895276.6950207</v>
      </c>
      <c r="E765" s="2">
        <f>Table1[[#This Row],[Total sample area changing ownership in which buyer and seller names have a similarity score of &lt;70%  (ha)]]/Table1[[#This Row],[Total sample area (ha)]]</f>
        <v>4.3454710759972363E-2</v>
      </c>
    </row>
    <row r="766" spans="1:5" x14ac:dyDescent="0.25">
      <c r="A766">
        <v>2011</v>
      </c>
      <c r="B766" t="s">
        <v>90</v>
      </c>
      <c r="C766" s="3">
        <v>155351863.53545079</v>
      </c>
      <c r="D766" s="3">
        <v>2804462004.8236055</v>
      </c>
      <c r="E766" s="2">
        <f>Table1[[#This Row],[Total sample area changing ownership in which buyer and seller names have a similarity score of &lt;70%  (ha)]]/Table1[[#This Row],[Total sample area (ha)]]</f>
        <v>5.5394533164738698E-2</v>
      </c>
    </row>
    <row r="767" spans="1:5" x14ac:dyDescent="0.25">
      <c r="A767">
        <v>2011</v>
      </c>
      <c r="B767" t="s">
        <v>91</v>
      </c>
      <c r="C767" s="3">
        <v>1039404328.1030494</v>
      </c>
      <c r="D767" s="3">
        <v>24133116741.946041</v>
      </c>
      <c r="E767" s="2">
        <f>Table1[[#This Row],[Total sample area changing ownership in which buyer and seller names have a similarity score of &lt;70%  (ha)]]/Table1[[#This Row],[Total sample area (ha)]]</f>
        <v>4.3069626655244622E-2</v>
      </c>
    </row>
    <row r="768" spans="1:5" x14ac:dyDescent="0.25">
      <c r="A768">
        <v>2011</v>
      </c>
      <c r="B768" t="s">
        <v>92</v>
      </c>
      <c r="C768" s="3">
        <v>197839393.53877053</v>
      </c>
      <c r="D768" s="3">
        <v>5906082825.5678053</v>
      </c>
      <c r="E768" s="2">
        <f>Table1[[#This Row],[Total sample area changing ownership in which buyer and seller names have a similarity score of &lt;70%  (ha)]]/Table1[[#This Row],[Total sample area (ha)]]</f>
        <v>3.3497565032835519E-2</v>
      </c>
    </row>
    <row r="769" spans="1:5" x14ac:dyDescent="0.25">
      <c r="A769">
        <v>2011</v>
      </c>
      <c r="B769" t="s">
        <v>93</v>
      </c>
      <c r="C769" s="3">
        <v>61338936.2841039</v>
      </c>
      <c r="D769" s="3">
        <v>1271237706.462153</v>
      </c>
      <c r="E769" s="2">
        <f>Table1[[#This Row],[Total sample area changing ownership in which buyer and seller names have a similarity score of &lt;70%  (ha)]]/Table1[[#This Row],[Total sample area (ha)]]</f>
        <v>4.8251350610744391E-2</v>
      </c>
    </row>
    <row r="770" spans="1:5" x14ac:dyDescent="0.25">
      <c r="A770">
        <v>2011</v>
      </c>
      <c r="B770" t="s">
        <v>94</v>
      </c>
      <c r="C770" s="3">
        <v>21309858.396653045</v>
      </c>
      <c r="D770" s="3">
        <v>869852366.4963485</v>
      </c>
      <c r="E770" s="2">
        <f>Table1[[#This Row],[Total sample area changing ownership in which buyer and seller names have a similarity score of &lt;70%  (ha)]]/Table1[[#This Row],[Total sample area (ha)]]</f>
        <v>2.4498247308892617E-2</v>
      </c>
    </row>
    <row r="771" spans="1:5" x14ac:dyDescent="0.25">
      <c r="A771">
        <v>2011</v>
      </c>
      <c r="B771" t="s">
        <v>95</v>
      </c>
      <c r="C771" s="3">
        <v>80773020.260281548</v>
      </c>
      <c r="D771" s="3">
        <v>3031779312.9118924</v>
      </c>
      <c r="E771" s="2">
        <f>Table1[[#This Row],[Total sample area changing ownership in which buyer and seller names have a similarity score of &lt;70%  (ha)]]/Table1[[#This Row],[Total sample area (ha)]]</f>
        <v>2.6642117358701339E-2</v>
      </c>
    </row>
    <row r="772" spans="1:5" x14ac:dyDescent="0.25">
      <c r="A772">
        <v>2012</v>
      </c>
      <c r="B772" t="s">
        <v>0</v>
      </c>
      <c r="C772" s="3">
        <v>2892366.6318935929</v>
      </c>
      <c r="D772" s="3">
        <v>187283326.29125056</v>
      </c>
      <c r="E772" s="2">
        <f>Table1[[#This Row],[Total sample area changing ownership in which buyer and seller names have a similarity score of &lt;70%  (ha)]]/Table1[[#This Row],[Total sample area (ha)]]</f>
        <v>1.5443802121474375E-2</v>
      </c>
    </row>
    <row r="773" spans="1:5" x14ac:dyDescent="0.25">
      <c r="A773">
        <v>2012</v>
      </c>
      <c r="B773" t="s">
        <v>1</v>
      </c>
      <c r="C773" s="3">
        <v>166790416.8799707</v>
      </c>
      <c r="D773" s="3">
        <v>6552770607.0707197</v>
      </c>
      <c r="E773" s="2">
        <f>Table1[[#This Row],[Total sample area changing ownership in which buyer and seller names have a similarity score of &lt;70%  (ha)]]/Table1[[#This Row],[Total sample area (ha)]]</f>
        <v>2.5453419153723573E-2</v>
      </c>
    </row>
    <row r="774" spans="1:5" x14ac:dyDescent="0.25">
      <c r="A774">
        <v>2012</v>
      </c>
      <c r="B774" t="s">
        <v>2</v>
      </c>
      <c r="C774" s="3">
        <v>9765425.9466372803</v>
      </c>
      <c r="D774" s="3">
        <v>360948881.30278933</v>
      </c>
      <c r="E774" s="2">
        <f>Table1[[#This Row],[Total sample area changing ownership in which buyer and seller names have a similarity score of &lt;70%  (ha)]]/Table1[[#This Row],[Total sample area (ha)]]</f>
        <v>2.7054872455596707E-2</v>
      </c>
    </row>
    <row r="775" spans="1:5" x14ac:dyDescent="0.25">
      <c r="A775">
        <v>2012</v>
      </c>
      <c r="B775" t="s">
        <v>3</v>
      </c>
      <c r="C775" s="3">
        <v>722949453.99093044</v>
      </c>
      <c r="D775" s="3">
        <v>20902637504.762848</v>
      </c>
      <c r="E775" s="2">
        <f>Table1[[#This Row],[Total sample area changing ownership in which buyer and seller names have a similarity score of &lt;70%  (ha)]]/Table1[[#This Row],[Total sample area (ha)]]</f>
        <v>3.4586518271974058E-2</v>
      </c>
    </row>
    <row r="776" spans="1:5" x14ac:dyDescent="0.25">
      <c r="A776">
        <v>2012</v>
      </c>
      <c r="B776" t="s">
        <v>4</v>
      </c>
      <c r="C776" s="3">
        <v>75415559.972510889</v>
      </c>
      <c r="D776" s="3">
        <v>2954239868.3859839</v>
      </c>
      <c r="E776" s="2">
        <f>Table1[[#This Row],[Total sample area changing ownership in which buyer and seller names have a similarity score of &lt;70%  (ha)]]/Table1[[#This Row],[Total sample area (ha)]]</f>
        <v>2.5527906782232053E-2</v>
      </c>
    </row>
    <row r="777" spans="1:5" x14ac:dyDescent="0.25">
      <c r="A777">
        <v>2012</v>
      </c>
      <c r="B777" t="s">
        <v>5</v>
      </c>
      <c r="C777" s="3">
        <v>68983352.503463894</v>
      </c>
      <c r="D777" s="3">
        <v>1754806188.2008781</v>
      </c>
      <c r="E777" s="2">
        <f>Table1[[#This Row],[Total sample area changing ownership in which buyer and seller names have a similarity score of &lt;70%  (ha)]]/Table1[[#This Row],[Total sample area (ha)]]</f>
        <v>3.9311094847567951E-2</v>
      </c>
    </row>
    <row r="778" spans="1:5" x14ac:dyDescent="0.25">
      <c r="A778">
        <v>2012</v>
      </c>
      <c r="B778" t="s">
        <v>6</v>
      </c>
      <c r="C778" s="3">
        <v>22993212.709907658</v>
      </c>
      <c r="D778" s="3">
        <v>756183902.76171887</v>
      </c>
      <c r="E778" s="2">
        <f>Table1[[#This Row],[Total sample area changing ownership in which buyer and seller names have a similarity score of &lt;70%  (ha)]]/Table1[[#This Row],[Total sample area (ha)]]</f>
        <v>3.0406905814752645E-2</v>
      </c>
    </row>
    <row r="779" spans="1:5" x14ac:dyDescent="0.25">
      <c r="A779">
        <v>2012</v>
      </c>
      <c r="B779" t="s">
        <v>7</v>
      </c>
      <c r="C779" s="3">
        <v>73473902.406836793</v>
      </c>
      <c r="D779" s="3">
        <v>1708894556.2163086</v>
      </c>
      <c r="E779" s="2">
        <f>Table1[[#This Row],[Total sample area changing ownership in which buyer and seller names have a similarity score of &lt;70%  (ha)]]/Table1[[#This Row],[Total sample area (ha)]]</f>
        <v>4.2994988859650043E-2</v>
      </c>
    </row>
    <row r="780" spans="1:5" x14ac:dyDescent="0.25">
      <c r="A780">
        <v>2012</v>
      </c>
      <c r="B780" t="s">
        <v>8</v>
      </c>
      <c r="C780" s="3">
        <v>184160974.37716788</v>
      </c>
      <c r="D780" s="3">
        <v>7815077816.4142523</v>
      </c>
      <c r="E780" s="2">
        <f>Table1[[#This Row],[Total sample area changing ownership in which buyer and seller names have a similarity score of &lt;70%  (ha)]]/Table1[[#This Row],[Total sample area (ha)]]</f>
        <v>2.3564829257409162E-2</v>
      </c>
    </row>
    <row r="781" spans="1:5" x14ac:dyDescent="0.25">
      <c r="A781">
        <v>2012</v>
      </c>
      <c r="B781" t="s">
        <v>9</v>
      </c>
      <c r="C781" s="3">
        <v>58704063.952721603</v>
      </c>
      <c r="D781" s="3">
        <v>1238789843.3973022</v>
      </c>
      <c r="E781" s="2">
        <f>Table1[[#This Row],[Total sample area changing ownership in which buyer and seller names have a similarity score of &lt;70%  (ha)]]/Table1[[#This Row],[Total sample area (ha)]]</f>
        <v>4.7388234788662338E-2</v>
      </c>
    </row>
    <row r="782" spans="1:5" x14ac:dyDescent="0.25">
      <c r="A782">
        <v>2012</v>
      </c>
      <c r="B782" t="s">
        <v>10</v>
      </c>
      <c r="C782" s="3">
        <v>641149660.01441431</v>
      </c>
      <c r="D782" s="3">
        <v>13453772791.522419</v>
      </c>
      <c r="E782" s="2">
        <f>Table1[[#This Row],[Total sample area changing ownership in which buyer and seller names have a similarity score of &lt;70%  (ha)]]/Table1[[#This Row],[Total sample area (ha)]]</f>
        <v>4.7655752029528833E-2</v>
      </c>
    </row>
    <row r="783" spans="1:5" x14ac:dyDescent="0.25">
      <c r="A783">
        <v>2012</v>
      </c>
      <c r="B783" t="s">
        <v>11</v>
      </c>
      <c r="C783" s="3">
        <v>1188355158.7894268</v>
      </c>
      <c r="D783" s="3">
        <v>38648995397.89505</v>
      </c>
      <c r="E783" s="2">
        <f>Table1[[#This Row],[Total sample area changing ownership in which buyer and seller names have a similarity score of &lt;70%  (ha)]]/Table1[[#This Row],[Total sample area (ha)]]</f>
        <v>3.0747375101349943E-2</v>
      </c>
    </row>
    <row r="784" spans="1:5" x14ac:dyDescent="0.25">
      <c r="A784">
        <v>2012</v>
      </c>
      <c r="B784" t="s">
        <v>12</v>
      </c>
      <c r="C784" s="3">
        <v>309362261.63259137</v>
      </c>
      <c r="D784" s="3">
        <v>17923349338.290516</v>
      </c>
      <c r="E784" s="2">
        <f>Table1[[#This Row],[Total sample area changing ownership in which buyer and seller names have a similarity score of &lt;70%  (ha)]]/Table1[[#This Row],[Total sample area (ha)]]</f>
        <v>1.7260293028585113E-2</v>
      </c>
    </row>
    <row r="785" spans="1:5" x14ac:dyDescent="0.25">
      <c r="A785">
        <v>2012</v>
      </c>
      <c r="B785" t="s">
        <v>13</v>
      </c>
      <c r="C785" s="3">
        <v>503447.23385209986</v>
      </c>
      <c r="D785" s="3">
        <v>15910142.394043047</v>
      </c>
      <c r="E785" s="2">
        <f>Table1[[#This Row],[Total sample area changing ownership in which buyer and seller names have a similarity score of &lt;70%  (ha)]]/Table1[[#This Row],[Total sample area (ha)]]</f>
        <v>3.1643163296929178E-2</v>
      </c>
    </row>
    <row r="786" spans="1:5" x14ac:dyDescent="0.25">
      <c r="A786">
        <v>2012</v>
      </c>
      <c r="B786" t="s">
        <v>14</v>
      </c>
      <c r="C786" s="3">
        <v>8877696.7662293892</v>
      </c>
      <c r="D786" s="3">
        <v>411591968.88655901</v>
      </c>
      <c r="E786" s="2">
        <f>Table1[[#This Row],[Total sample area changing ownership in which buyer and seller names have a similarity score of &lt;70%  (ha)]]/Table1[[#This Row],[Total sample area (ha)]]</f>
        <v>2.1569169073549676E-2</v>
      </c>
    </row>
    <row r="787" spans="1:5" x14ac:dyDescent="0.25">
      <c r="A787">
        <v>2012</v>
      </c>
      <c r="B787" t="s">
        <v>15</v>
      </c>
      <c r="C787" s="3">
        <v>148880925.60067329</v>
      </c>
      <c r="D787" s="3">
        <v>4664279783.439786</v>
      </c>
      <c r="E787" s="2">
        <f>Table1[[#This Row],[Total sample area changing ownership in which buyer and seller names have a similarity score of &lt;70%  (ha)]]/Table1[[#This Row],[Total sample area (ha)]]</f>
        <v>3.1919381450757969E-2</v>
      </c>
    </row>
    <row r="788" spans="1:5" x14ac:dyDescent="0.25">
      <c r="A788">
        <v>2012</v>
      </c>
      <c r="B788" t="s">
        <v>16</v>
      </c>
      <c r="C788" s="3">
        <v>1542424.8522708658</v>
      </c>
      <c r="D788" s="3">
        <v>66609245.92822247</v>
      </c>
      <c r="E788" s="2">
        <f>Table1[[#This Row],[Total sample area changing ownership in which buyer and seller names have a similarity score of &lt;70%  (ha)]]/Table1[[#This Row],[Total sample area (ha)]]</f>
        <v>2.3156317576886683E-2</v>
      </c>
    </row>
    <row r="789" spans="1:5" x14ac:dyDescent="0.25">
      <c r="A789">
        <v>2012</v>
      </c>
      <c r="B789" t="s">
        <v>17</v>
      </c>
      <c r="C789" s="3">
        <v>903847.78409999819</v>
      </c>
      <c r="D789" s="3">
        <v>62426549.466183461</v>
      </c>
      <c r="E789" s="2">
        <f>Table1[[#This Row],[Total sample area changing ownership in which buyer and seller names have a similarity score of &lt;70%  (ha)]]/Table1[[#This Row],[Total sample area (ha)]]</f>
        <v>1.4478579896356656E-2</v>
      </c>
    </row>
    <row r="790" spans="1:5" x14ac:dyDescent="0.25">
      <c r="A790">
        <v>2012</v>
      </c>
      <c r="B790" t="s">
        <v>18</v>
      </c>
      <c r="C790" s="3">
        <v>482117666.06957561</v>
      </c>
      <c r="D790" s="3">
        <v>16524663956.320715</v>
      </c>
      <c r="E790" s="2">
        <f>Table1[[#This Row],[Total sample area changing ownership in which buyer and seller names have a similarity score of &lt;70%  (ha)]]/Table1[[#This Row],[Total sample area (ha)]]</f>
        <v>2.9175641171520751E-2</v>
      </c>
    </row>
    <row r="791" spans="1:5" x14ac:dyDescent="0.25">
      <c r="A791">
        <v>2012</v>
      </c>
      <c r="B791" t="s">
        <v>19</v>
      </c>
      <c r="C791" s="3">
        <v>11476521.437505269</v>
      </c>
      <c r="D791" s="3">
        <v>479640682.00809813</v>
      </c>
      <c r="E791" s="2">
        <f>Table1[[#This Row],[Total sample area changing ownership in which buyer and seller names have a similarity score of &lt;70%  (ha)]]/Table1[[#This Row],[Total sample area (ha)]]</f>
        <v>2.3927331162687953E-2</v>
      </c>
    </row>
    <row r="792" spans="1:5" x14ac:dyDescent="0.25">
      <c r="A792">
        <v>2012</v>
      </c>
      <c r="B792" t="s">
        <v>20</v>
      </c>
      <c r="C792" s="3">
        <v>759228778.58315825</v>
      </c>
      <c r="D792" s="3">
        <v>51140834275.387688</v>
      </c>
      <c r="E792" s="2">
        <f>Table1[[#This Row],[Total sample area changing ownership in which buyer and seller names have a similarity score of &lt;70%  (ha)]]/Table1[[#This Row],[Total sample area (ha)]]</f>
        <v>1.4845842648846828E-2</v>
      </c>
    </row>
    <row r="793" spans="1:5" x14ac:dyDescent="0.25">
      <c r="A793">
        <v>2012</v>
      </c>
      <c r="B793" t="s">
        <v>21</v>
      </c>
      <c r="C793" s="3">
        <v>40605574.197301015</v>
      </c>
      <c r="D793" s="3">
        <v>909548444.66316235</v>
      </c>
      <c r="E793" s="2">
        <f>Table1[[#This Row],[Total sample area changing ownership in which buyer and seller names have a similarity score of &lt;70%  (ha)]]/Table1[[#This Row],[Total sample area (ha)]]</f>
        <v>4.4643662946769899E-2</v>
      </c>
    </row>
    <row r="794" spans="1:5" x14ac:dyDescent="0.25">
      <c r="A794">
        <v>2012</v>
      </c>
      <c r="B794" t="s">
        <v>22</v>
      </c>
      <c r="C794" s="3">
        <v>170589437.90575966</v>
      </c>
      <c r="D794" s="3">
        <v>6490750996.3434772</v>
      </c>
      <c r="E794" s="2">
        <f>Table1[[#This Row],[Total sample area changing ownership in which buyer and seller names have a similarity score of &lt;70%  (ha)]]/Table1[[#This Row],[Total sample area (ha)]]</f>
        <v>2.6281926082491861E-2</v>
      </c>
    </row>
    <row r="795" spans="1:5" x14ac:dyDescent="0.25">
      <c r="A795">
        <v>2012</v>
      </c>
      <c r="B795" t="s">
        <v>23</v>
      </c>
      <c r="C795" s="3">
        <v>2010733699.4418719</v>
      </c>
      <c r="D795" s="3">
        <v>42651901423.649101</v>
      </c>
      <c r="E795" s="2">
        <f>Table1[[#This Row],[Total sample area changing ownership in which buyer and seller names have a similarity score of &lt;70%  (ha)]]/Table1[[#This Row],[Total sample area (ha)]]</f>
        <v>4.7142885365644802E-2</v>
      </c>
    </row>
    <row r="796" spans="1:5" x14ac:dyDescent="0.25">
      <c r="A796">
        <v>2012</v>
      </c>
      <c r="B796" t="s">
        <v>24</v>
      </c>
      <c r="C796" s="3">
        <v>17550841.942364562</v>
      </c>
      <c r="D796" s="3">
        <v>490774888.27616256</v>
      </c>
      <c r="E796" s="2">
        <f>Table1[[#This Row],[Total sample area changing ownership in which buyer and seller names have a similarity score of &lt;70%  (ha)]]/Table1[[#This Row],[Total sample area (ha)]]</f>
        <v>3.5761491391728621E-2</v>
      </c>
    </row>
    <row r="797" spans="1:5" x14ac:dyDescent="0.25">
      <c r="A797">
        <v>2012</v>
      </c>
      <c r="B797" t="s">
        <v>25</v>
      </c>
      <c r="C797" s="3">
        <v>78156225.434180796</v>
      </c>
      <c r="D797" s="3">
        <v>2143760639.5740724</v>
      </c>
      <c r="E797" s="2">
        <f>Table1[[#This Row],[Total sample area changing ownership in which buyer and seller names have a similarity score of &lt;70%  (ha)]]/Table1[[#This Row],[Total sample area (ha)]]</f>
        <v>3.6457533547079708E-2</v>
      </c>
    </row>
    <row r="798" spans="1:5" x14ac:dyDescent="0.25">
      <c r="A798">
        <v>2012</v>
      </c>
      <c r="B798" t="s">
        <v>26</v>
      </c>
      <c r="C798" s="3">
        <v>218617721.23228663</v>
      </c>
      <c r="D798" s="3">
        <v>8516714295.6173763</v>
      </c>
      <c r="E798" s="2">
        <f>Table1[[#This Row],[Total sample area changing ownership in which buyer and seller names have a similarity score of &lt;70%  (ha)]]/Table1[[#This Row],[Total sample area (ha)]]</f>
        <v>2.5669256199516439E-2</v>
      </c>
    </row>
    <row r="799" spans="1:5" x14ac:dyDescent="0.25">
      <c r="A799">
        <v>2012</v>
      </c>
      <c r="B799" t="s">
        <v>27</v>
      </c>
      <c r="C799" s="3">
        <v>77598826.391830146</v>
      </c>
      <c r="D799" s="3">
        <v>2228132843.2570219</v>
      </c>
      <c r="E799" s="2">
        <f>Table1[[#This Row],[Total sample area changing ownership in which buyer and seller names have a similarity score of &lt;70%  (ha)]]/Table1[[#This Row],[Total sample area (ha)]]</f>
        <v>3.4826840162006843E-2</v>
      </c>
    </row>
    <row r="800" spans="1:5" x14ac:dyDescent="0.25">
      <c r="A800">
        <v>2012</v>
      </c>
      <c r="B800" t="s">
        <v>28</v>
      </c>
      <c r="C800" s="3">
        <v>44004046.458525032</v>
      </c>
      <c r="D800" s="3">
        <v>1396529555.9059064</v>
      </c>
      <c r="E800" s="2">
        <f>Table1[[#This Row],[Total sample area changing ownership in which buyer and seller names have a similarity score of &lt;70%  (ha)]]/Table1[[#This Row],[Total sample area (ha)]]</f>
        <v>3.1509570472341569E-2</v>
      </c>
    </row>
    <row r="801" spans="1:5" x14ac:dyDescent="0.25">
      <c r="A801">
        <v>2012</v>
      </c>
      <c r="B801" t="s">
        <v>29</v>
      </c>
      <c r="C801" s="3">
        <v>178993146.51936463</v>
      </c>
      <c r="D801" s="3">
        <v>7007490792.2493582</v>
      </c>
      <c r="E801" s="2">
        <f>Table1[[#This Row],[Total sample area changing ownership in which buyer and seller names have a similarity score of &lt;70%  (ha)]]/Table1[[#This Row],[Total sample area (ha)]]</f>
        <v>2.5543115478273645E-2</v>
      </c>
    </row>
    <row r="802" spans="1:5" x14ac:dyDescent="0.25">
      <c r="A802">
        <v>2012</v>
      </c>
      <c r="B802" t="s">
        <v>30</v>
      </c>
      <c r="C802" s="3">
        <v>14094313.292238889</v>
      </c>
      <c r="D802" s="3">
        <v>695210906.71097255</v>
      </c>
      <c r="E802" s="2">
        <f>Table1[[#This Row],[Total sample area changing ownership in which buyer and seller names have a similarity score of &lt;70%  (ha)]]/Table1[[#This Row],[Total sample area (ha)]]</f>
        <v>2.0273435235529855E-2</v>
      </c>
    </row>
    <row r="803" spans="1:5" x14ac:dyDescent="0.25">
      <c r="A803">
        <v>2012</v>
      </c>
      <c r="B803" t="s">
        <v>31</v>
      </c>
      <c r="C803" s="3">
        <v>127269482.20198941</v>
      </c>
      <c r="D803" s="3">
        <v>4575186705.6004725</v>
      </c>
      <c r="E803" s="2">
        <f>Table1[[#This Row],[Total sample area changing ownership in which buyer and seller names have a similarity score of &lt;70%  (ha)]]/Table1[[#This Row],[Total sample area (ha)]]</f>
        <v>2.7817330830717621E-2</v>
      </c>
    </row>
    <row r="804" spans="1:5" x14ac:dyDescent="0.25">
      <c r="A804">
        <v>2012</v>
      </c>
      <c r="B804" t="s">
        <v>32</v>
      </c>
      <c r="C804" s="3">
        <v>164136319.87509471</v>
      </c>
      <c r="D804" s="3">
        <v>3840593632.1028643</v>
      </c>
      <c r="E804" s="2">
        <f>Table1[[#This Row],[Total sample area changing ownership in which buyer and seller names have a similarity score of &lt;70%  (ha)]]/Table1[[#This Row],[Total sample area (ha)]]</f>
        <v>4.2737226480590744E-2</v>
      </c>
    </row>
    <row r="805" spans="1:5" x14ac:dyDescent="0.25">
      <c r="A805">
        <v>2012</v>
      </c>
      <c r="B805" t="s">
        <v>33</v>
      </c>
      <c r="C805" s="3">
        <v>182174748.57205459</v>
      </c>
      <c r="D805" s="3">
        <v>4251871850.011117</v>
      </c>
      <c r="E805" s="2">
        <f>Table1[[#This Row],[Total sample area changing ownership in which buyer and seller names have a similarity score of &lt;70%  (ha)]]/Table1[[#This Row],[Total sample area (ha)]]</f>
        <v>4.2845775930800523E-2</v>
      </c>
    </row>
    <row r="806" spans="1:5" x14ac:dyDescent="0.25">
      <c r="A806">
        <v>2012</v>
      </c>
      <c r="B806" t="s">
        <v>34</v>
      </c>
      <c r="C806" s="3">
        <v>120051938.80310465</v>
      </c>
      <c r="D806" s="3">
        <v>3787294562.9086547</v>
      </c>
      <c r="E806" s="2">
        <f>Table1[[#This Row],[Total sample area changing ownership in which buyer and seller names have a similarity score of &lt;70%  (ha)]]/Table1[[#This Row],[Total sample area (ha)]]</f>
        <v>3.1698600890157427E-2</v>
      </c>
    </row>
    <row r="807" spans="1:5" x14ac:dyDescent="0.25">
      <c r="A807">
        <v>2012</v>
      </c>
      <c r="B807" t="s">
        <v>35</v>
      </c>
      <c r="C807" s="3">
        <v>72494468.878034264</v>
      </c>
      <c r="D807" s="3">
        <v>2527490498.8575058</v>
      </c>
      <c r="E807" s="2">
        <f>Table1[[#This Row],[Total sample area changing ownership in which buyer and seller names have a similarity score of &lt;70%  (ha)]]/Table1[[#This Row],[Total sample area (ha)]]</f>
        <v>2.8682390264495049E-2</v>
      </c>
    </row>
    <row r="808" spans="1:5" x14ac:dyDescent="0.25">
      <c r="A808">
        <v>2012</v>
      </c>
      <c r="B808" t="s">
        <v>36</v>
      </c>
      <c r="C808" s="3">
        <v>201529114.03222117</v>
      </c>
      <c r="D808" s="3">
        <v>4432053336.2701788</v>
      </c>
      <c r="E808" s="2">
        <f>Table1[[#This Row],[Total sample area changing ownership in which buyer and seller names have a similarity score of &lt;70%  (ha)]]/Table1[[#This Row],[Total sample area (ha)]]</f>
        <v>4.5470823282514741E-2</v>
      </c>
    </row>
    <row r="809" spans="1:5" x14ac:dyDescent="0.25">
      <c r="A809">
        <v>2012</v>
      </c>
      <c r="B809" t="s">
        <v>37</v>
      </c>
      <c r="C809" s="3">
        <v>71899898.10377866</v>
      </c>
      <c r="D809" s="3">
        <v>1319766859.4727614</v>
      </c>
      <c r="E809" s="2">
        <f>Table1[[#This Row],[Total sample area changing ownership in which buyer and seller names have a similarity score of &lt;70%  (ha)]]/Table1[[#This Row],[Total sample area (ha)]]</f>
        <v>5.4479241987105374E-2</v>
      </c>
    </row>
    <row r="810" spans="1:5" x14ac:dyDescent="0.25">
      <c r="A810">
        <v>2012</v>
      </c>
      <c r="B810" t="s">
        <v>38</v>
      </c>
      <c r="C810" s="3">
        <v>121396970.03710257</v>
      </c>
      <c r="D810" s="3">
        <v>3233762702.2571144</v>
      </c>
      <c r="E810" s="2">
        <f>Table1[[#This Row],[Total sample area changing ownership in which buyer and seller names have a similarity score of &lt;70%  (ha)]]/Table1[[#This Row],[Total sample area (ha)]]</f>
        <v>3.7540469482305994E-2</v>
      </c>
    </row>
    <row r="811" spans="1:5" x14ac:dyDescent="0.25">
      <c r="A811">
        <v>2012</v>
      </c>
      <c r="B811" t="s">
        <v>39</v>
      </c>
      <c r="C811" s="3">
        <v>180640852.61721969</v>
      </c>
      <c r="D811" s="3">
        <v>3922719716.8189516</v>
      </c>
      <c r="E811" s="2">
        <f>Table1[[#This Row],[Total sample area changing ownership in which buyer and seller names have a similarity score of &lt;70%  (ha)]]/Table1[[#This Row],[Total sample area (ha)]]</f>
        <v>4.6049900491923659E-2</v>
      </c>
    </row>
    <row r="812" spans="1:5" x14ac:dyDescent="0.25">
      <c r="A812">
        <v>2012</v>
      </c>
      <c r="B812" t="s">
        <v>40</v>
      </c>
      <c r="C812" s="3">
        <v>210724232.19784495</v>
      </c>
      <c r="D812" s="3">
        <v>8197786310.5635328</v>
      </c>
      <c r="E812" s="2">
        <f>Table1[[#This Row],[Total sample area changing ownership in which buyer and seller names have a similarity score of &lt;70%  (ha)]]/Table1[[#This Row],[Total sample area (ha)]]</f>
        <v>2.5705016478205729E-2</v>
      </c>
    </row>
    <row r="813" spans="1:5" x14ac:dyDescent="0.25">
      <c r="A813">
        <v>2012</v>
      </c>
      <c r="B813" t="s">
        <v>41</v>
      </c>
      <c r="C813" s="3">
        <v>13134334.249066578</v>
      </c>
      <c r="D813" s="3">
        <v>483490766.06561363</v>
      </c>
      <c r="E813" s="2">
        <f>Table1[[#This Row],[Total sample area changing ownership in which buyer and seller names have a similarity score of &lt;70%  (ha)]]/Table1[[#This Row],[Total sample area (ha)]]</f>
        <v>2.7165636183595993E-2</v>
      </c>
    </row>
    <row r="814" spans="1:5" x14ac:dyDescent="0.25">
      <c r="A814">
        <v>2012</v>
      </c>
      <c r="B814" t="s">
        <v>42</v>
      </c>
      <c r="C814" s="3">
        <v>592906935.99374795</v>
      </c>
      <c r="D814" s="3">
        <v>9736860627.4032574</v>
      </c>
      <c r="E814" s="2">
        <f>Table1[[#This Row],[Total sample area changing ownership in which buyer and seller names have a similarity score of &lt;70%  (ha)]]/Table1[[#This Row],[Total sample area (ha)]]</f>
        <v>6.0893028942519793E-2</v>
      </c>
    </row>
    <row r="815" spans="1:5" x14ac:dyDescent="0.25">
      <c r="A815">
        <v>2012</v>
      </c>
      <c r="B815" t="s">
        <v>43</v>
      </c>
      <c r="C815" s="3">
        <v>195146603.91614446</v>
      </c>
      <c r="D815" s="3">
        <v>6144121432.1171112</v>
      </c>
      <c r="E815" s="2">
        <f>Table1[[#This Row],[Total sample area changing ownership in which buyer and seller names have a similarity score of &lt;70%  (ha)]]/Table1[[#This Row],[Total sample area (ha)]]</f>
        <v>3.1761514819036024E-2</v>
      </c>
    </row>
    <row r="816" spans="1:5" x14ac:dyDescent="0.25">
      <c r="A816">
        <v>2012</v>
      </c>
      <c r="B816" t="s">
        <v>44</v>
      </c>
      <c r="C816" s="3">
        <v>231525796.57354945</v>
      </c>
      <c r="D816" s="3">
        <v>7215321965.2523584</v>
      </c>
      <c r="E816" s="2">
        <f>Table1[[#This Row],[Total sample area changing ownership in which buyer and seller names have a similarity score of &lt;70%  (ha)]]/Table1[[#This Row],[Total sample area (ha)]]</f>
        <v>3.2088075582563658E-2</v>
      </c>
    </row>
    <row r="817" spans="1:5" x14ac:dyDescent="0.25">
      <c r="A817">
        <v>2012</v>
      </c>
      <c r="B817" t="s">
        <v>45</v>
      </c>
      <c r="C817" s="3">
        <v>118882678.75666866</v>
      </c>
      <c r="D817" s="3">
        <v>1687531014.9913123</v>
      </c>
      <c r="E817" s="2">
        <f>Table1[[#This Row],[Total sample area changing ownership in which buyer and seller names have a similarity score of &lt;70%  (ha)]]/Table1[[#This Row],[Total sample area (ha)]]</f>
        <v>7.0447700042585992E-2</v>
      </c>
    </row>
    <row r="818" spans="1:5" x14ac:dyDescent="0.25">
      <c r="A818">
        <v>2012</v>
      </c>
      <c r="B818" t="s">
        <v>46</v>
      </c>
      <c r="C818" s="3">
        <v>37583769.090194039</v>
      </c>
      <c r="D818" s="3">
        <v>1902565331.9370904</v>
      </c>
      <c r="E818" s="2">
        <f>Table1[[#This Row],[Total sample area changing ownership in which buyer and seller names have a similarity score of &lt;70%  (ha)]]/Table1[[#This Row],[Total sample area (ha)]]</f>
        <v>1.975425939877095E-2</v>
      </c>
    </row>
    <row r="819" spans="1:5" x14ac:dyDescent="0.25">
      <c r="A819">
        <v>2012</v>
      </c>
      <c r="B819" t="s">
        <v>47</v>
      </c>
      <c r="C819" s="3">
        <v>53228875.287812039</v>
      </c>
      <c r="D819" s="3">
        <v>2389322109.0688405</v>
      </c>
      <c r="E819" s="2">
        <f>Table1[[#This Row],[Total sample area changing ownership in which buyer and seller names have a similarity score of &lt;70%  (ha)]]/Table1[[#This Row],[Total sample area (ha)]]</f>
        <v>2.2277814734889906E-2</v>
      </c>
    </row>
    <row r="820" spans="1:5" x14ac:dyDescent="0.25">
      <c r="A820">
        <v>2012</v>
      </c>
      <c r="B820" t="s">
        <v>48</v>
      </c>
      <c r="C820" s="3">
        <v>558329984.27364266</v>
      </c>
      <c r="D820" s="3">
        <v>13679164436.929377</v>
      </c>
      <c r="E820" s="2">
        <f>Table1[[#This Row],[Total sample area changing ownership in which buyer and seller names have a similarity score of &lt;70%  (ha)]]/Table1[[#This Row],[Total sample area (ha)]]</f>
        <v>4.0816088354514543E-2</v>
      </c>
    </row>
    <row r="821" spans="1:5" x14ac:dyDescent="0.25">
      <c r="A821">
        <v>2012</v>
      </c>
      <c r="B821" t="s">
        <v>49</v>
      </c>
      <c r="C821" s="3">
        <v>3983170.0097048972</v>
      </c>
      <c r="D821" s="3">
        <v>168261422.54205823</v>
      </c>
      <c r="E821" s="2">
        <f>Table1[[#This Row],[Total sample area changing ownership in which buyer and seller names have a similarity score of &lt;70%  (ha)]]/Table1[[#This Row],[Total sample area (ha)]]</f>
        <v>2.367250882304453E-2</v>
      </c>
    </row>
    <row r="822" spans="1:5" x14ac:dyDescent="0.25">
      <c r="A822">
        <v>2012</v>
      </c>
      <c r="B822" t="s">
        <v>50</v>
      </c>
      <c r="C822" s="3">
        <v>46419444.164066926</v>
      </c>
      <c r="D822" s="3">
        <v>923755569.33492029</v>
      </c>
      <c r="E822" s="2">
        <f>Table1[[#This Row],[Total sample area changing ownership in which buyer and seller names have a similarity score of &lt;70%  (ha)]]/Table1[[#This Row],[Total sample area (ha)]]</f>
        <v>5.025078679361869E-2</v>
      </c>
    </row>
    <row r="823" spans="1:5" x14ac:dyDescent="0.25">
      <c r="A823">
        <v>2012</v>
      </c>
      <c r="B823" t="s">
        <v>51</v>
      </c>
      <c r="C823" s="3">
        <v>33847677.818055525</v>
      </c>
      <c r="D823" s="3">
        <v>995117046.97394371</v>
      </c>
      <c r="E823" s="2">
        <f>Table1[[#This Row],[Total sample area changing ownership in which buyer and seller names have a similarity score of &lt;70%  (ha)]]/Table1[[#This Row],[Total sample area (ha)]]</f>
        <v>3.4013765436923318E-2</v>
      </c>
    </row>
    <row r="824" spans="1:5" x14ac:dyDescent="0.25">
      <c r="A824">
        <v>2012</v>
      </c>
      <c r="B824" t="s">
        <v>52</v>
      </c>
      <c r="C824" s="3">
        <v>25960931.198232841</v>
      </c>
      <c r="D824" s="3">
        <v>1686458951.3554304</v>
      </c>
      <c r="E824" s="2">
        <f>Table1[[#This Row],[Total sample area changing ownership in which buyer and seller names have a similarity score of &lt;70%  (ha)]]/Table1[[#This Row],[Total sample area (ha)]]</f>
        <v>1.5393752203317894E-2</v>
      </c>
    </row>
    <row r="825" spans="1:5" x14ac:dyDescent="0.25">
      <c r="A825">
        <v>2012</v>
      </c>
      <c r="B825" t="s">
        <v>53</v>
      </c>
      <c r="C825" s="3">
        <v>136107289.55349344</v>
      </c>
      <c r="D825" s="3">
        <v>4138544295.1706681</v>
      </c>
      <c r="E825" s="2">
        <f>Table1[[#This Row],[Total sample area changing ownership in which buyer and seller names have a similarity score of &lt;70%  (ha)]]/Table1[[#This Row],[Total sample area (ha)]]</f>
        <v>3.2887720861733714E-2</v>
      </c>
    </row>
    <row r="826" spans="1:5" x14ac:dyDescent="0.25">
      <c r="A826">
        <v>2012</v>
      </c>
      <c r="B826" t="s">
        <v>54</v>
      </c>
      <c r="C826" s="3">
        <v>72050072.90959841</v>
      </c>
      <c r="D826" s="3">
        <v>2484561507.6304564</v>
      </c>
      <c r="E826" s="2">
        <f>Table1[[#This Row],[Total sample area changing ownership in which buyer and seller names have a similarity score of &lt;70%  (ha)]]/Table1[[#This Row],[Total sample area (ha)]]</f>
        <v>2.8999110180336435E-2</v>
      </c>
    </row>
    <row r="827" spans="1:5" x14ac:dyDescent="0.25">
      <c r="A827">
        <v>2012</v>
      </c>
      <c r="B827" t="s">
        <v>55</v>
      </c>
      <c r="C827" s="3">
        <v>2740573.7489216947</v>
      </c>
      <c r="D827" s="3">
        <v>176502215.43970615</v>
      </c>
      <c r="E827" s="2">
        <f>Table1[[#This Row],[Total sample area changing ownership in which buyer and seller names have a similarity score of &lt;70%  (ha)]]/Table1[[#This Row],[Total sample area (ha)]]</f>
        <v>1.5527135124589331E-2</v>
      </c>
    </row>
    <row r="828" spans="1:5" x14ac:dyDescent="0.25">
      <c r="A828">
        <v>2012</v>
      </c>
      <c r="B828" t="s">
        <v>56</v>
      </c>
      <c r="C828" s="3">
        <v>170986543.95480916</v>
      </c>
      <c r="D828" s="3">
        <v>6064906536.7044744</v>
      </c>
      <c r="E828" s="2">
        <f>Table1[[#This Row],[Total sample area changing ownership in which buyer and seller names have a similarity score of &lt;70%  (ha)]]/Table1[[#This Row],[Total sample area (ha)]]</f>
        <v>2.819277476413003E-2</v>
      </c>
    </row>
    <row r="829" spans="1:5" x14ac:dyDescent="0.25">
      <c r="A829">
        <v>2012</v>
      </c>
      <c r="B829" t="s">
        <v>57</v>
      </c>
      <c r="C829" s="3">
        <v>243997786.34635442</v>
      </c>
      <c r="D829" s="3">
        <v>6192657532.8376818</v>
      </c>
      <c r="E829" s="2">
        <f>Table1[[#This Row],[Total sample area changing ownership in which buyer and seller names have a similarity score of &lt;70%  (ha)]]/Table1[[#This Row],[Total sample area (ha)]]</f>
        <v>3.9401143217191043E-2</v>
      </c>
    </row>
    <row r="830" spans="1:5" x14ac:dyDescent="0.25">
      <c r="A830">
        <v>2012</v>
      </c>
      <c r="B830" t="s">
        <v>58</v>
      </c>
      <c r="C830" s="3">
        <v>847110507.07591629</v>
      </c>
      <c r="D830" s="3">
        <v>16012241721.844154</v>
      </c>
      <c r="E830" s="2">
        <f>Table1[[#This Row],[Total sample area changing ownership in which buyer and seller names have a similarity score of &lt;70%  (ha)]]/Table1[[#This Row],[Total sample area (ha)]]</f>
        <v>5.2903929492912581E-2</v>
      </c>
    </row>
    <row r="831" spans="1:5" x14ac:dyDescent="0.25">
      <c r="A831">
        <v>2012</v>
      </c>
      <c r="B831" t="s">
        <v>59</v>
      </c>
      <c r="C831" s="3">
        <v>286383838.87115961</v>
      </c>
      <c r="D831" s="3">
        <v>9199952065.1194954</v>
      </c>
      <c r="E831" s="2">
        <f>Table1[[#This Row],[Total sample area changing ownership in which buyer and seller names have a similarity score of &lt;70%  (ha)]]/Table1[[#This Row],[Total sample area (ha)]]</f>
        <v>3.1128840329174026E-2</v>
      </c>
    </row>
    <row r="832" spans="1:5" x14ac:dyDescent="0.25">
      <c r="A832">
        <v>2012</v>
      </c>
      <c r="B832" t="s">
        <v>60</v>
      </c>
      <c r="C832" s="3">
        <v>90722483.178609744</v>
      </c>
      <c r="D832" s="3">
        <v>5114359517.5695982</v>
      </c>
      <c r="E832" s="2">
        <f>Table1[[#This Row],[Total sample area changing ownership in which buyer and seller names have a similarity score of &lt;70%  (ha)]]/Table1[[#This Row],[Total sample area (ha)]]</f>
        <v>1.7738777038834787E-2</v>
      </c>
    </row>
    <row r="833" spans="1:5" x14ac:dyDescent="0.25">
      <c r="A833">
        <v>2012</v>
      </c>
      <c r="B833" t="s">
        <v>61</v>
      </c>
      <c r="C833" s="3">
        <v>48317377.665554166</v>
      </c>
      <c r="D833" s="3">
        <v>1536388975.9351296</v>
      </c>
      <c r="E833" s="2">
        <f>Table1[[#This Row],[Total sample area changing ownership in which buyer and seller names have a similarity score of &lt;70%  (ha)]]/Table1[[#This Row],[Total sample area (ha)]]</f>
        <v>3.1448662039602039E-2</v>
      </c>
    </row>
    <row r="834" spans="1:5" x14ac:dyDescent="0.25">
      <c r="A834">
        <v>2012</v>
      </c>
      <c r="B834" t="s">
        <v>62</v>
      </c>
      <c r="C834" s="3">
        <v>15321977.338090772</v>
      </c>
      <c r="D834" s="3">
        <v>764996850.24658906</v>
      </c>
      <c r="E834" s="2">
        <f>Table1[[#This Row],[Total sample area changing ownership in which buyer and seller names have a similarity score of &lt;70%  (ha)]]/Table1[[#This Row],[Total sample area (ha)]]</f>
        <v>2.002881101164258E-2</v>
      </c>
    </row>
    <row r="835" spans="1:5" x14ac:dyDescent="0.25">
      <c r="A835">
        <v>2012</v>
      </c>
      <c r="B835" t="s">
        <v>63</v>
      </c>
      <c r="C835" s="3">
        <v>297711942.23764646</v>
      </c>
      <c r="D835" s="3">
        <v>8680375867.1303024</v>
      </c>
      <c r="E835" s="2">
        <f>Table1[[#This Row],[Total sample area changing ownership in which buyer and seller names have a similarity score of &lt;70%  (ha)]]/Table1[[#This Row],[Total sample area (ha)]]</f>
        <v>3.4297125699934559E-2</v>
      </c>
    </row>
    <row r="836" spans="1:5" x14ac:dyDescent="0.25">
      <c r="A836">
        <v>2012</v>
      </c>
      <c r="B836" t="s">
        <v>64</v>
      </c>
      <c r="C836" s="3">
        <v>137792775.32363918</v>
      </c>
      <c r="D836" s="3">
        <v>3352173085.984376</v>
      </c>
      <c r="E836" s="2">
        <f>Table1[[#This Row],[Total sample area changing ownership in which buyer and seller names have a similarity score of &lt;70%  (ha)]]/Table1[[#This Row],[Total sample area (ha)]]</f>
        <v>4.1105507319940761E-2</v>
      </c>
    </row>
    <row r="837" spans="1:5" x14ac:dyDescent="0.25">
      <c r="A837">
        <v>2012</v>
      </c>
      <c r="B837" t="s">
        <v>65</v>
      </c>
      <c r="C837" s="3">
        <v>171182531.65016371</v>
      </c>
      <c r="D837" s="3">
        <v>4596822391.4728899</v>
      </c>
      <c r="E837" s="2">
        <f>Table1[[#This Row],[Total sample area changing ownership in which buyer and seller names have a similarity score of &lt;70%  (ha)]]/Table1[[#This Row],[Total sample area (ha)]]</f>
        <v>3.7239318179381364E-2</v>
      </c>
    </row>
    <row r="838" spans="1:5" x14ac:dyDescent="0.25">
      <c r="A838">
        <v>2012</v>
      </c>
      <c r="B838" t="s">
        <v>66</v>
      </c>
      <c r="C838" s="3">
        <v>70762431.87607421</v>
      </c>
      <c r="D838" s="3">
        <v>1977821163.9896693</v>
      </c>
      <c r="E838" s="2">
        <f>Table1[[#This Row],[Total sample area changing ownership in which buyer and seller names have a similarity score of &lt;70%  (ha)]]/Table1[[#This Row],[Total sample area (ha)]]</f>
        <v>3.5777972834172694E-2</v>
      </c>
    </row>
    <row r="839" spans="1:5" x14ac:dyDescent="0.25">
      <c r="A839">
        <v>2012</v>
      </c>
      <c r="B839" t="s">
        <v>67</v>
      </c>
      <c r="C839" s="3">
        <v>8285532.3564409809</v>
      </c>
      <c r="D839" s="3">
        <v>160467997.88131154</v>
      </c>
      <c r="E839" s="2">
        <f>Table1[[#This Row],[Total sample area changing ownership in which buyer and seller names have a similarity score of &lt;70%  (ha)]]/Table1[[#This Row],[Total sample area (ha)]]</f>
        <v>5.163354977837567E-2</v>
      </c>
    </row>
    <row r="840" spans="1:5" x14ac:dyDescent="0.25">
      <c r="A840">
        <v>2012</v>
      </c>
      <c r="B840" t="s">
        <v>68</v>
      </c>
      <c r="C840" s="3">
        <v>191279449.2661238</v>
      </c>
      <c r="D840" s="3">
        <v>5195562282.0444355</v>
      </c>
      <c r="E840" s="2">
        <f>Table1[[#This Row],[Total sample area changing ownership in which buyer and seller names have a similarity score of &lt;70%  (ha)]]/Table1[[#This Row],[Total sample area (ha)]]</f>
        <v>3.681592845632408E-2</v>
      </c>
    </row>
    <row r="841" spans="1:5" x14ac:dyDescent="0.25">
      <c r="A841">
        <v>2012</v>
      </c>
      <c r="B841" t="s">
        <v>69</v>
      </c>
      <c r="C841" s="3">
        <v>42575709.642064855</v>
      </c>
      <c r="D841" s="3">
        <v>1686301570.2971559</v>
      </c>
      <c r="E841" s="2">
        <f>Table1[[#This Row],[Total sample area changing ownership in which buyer and seller names have a similarity score of &lt;70%  (ha)]]/Table1[[#This Row],[Total sample area (ha)]]</f>
        <v>2.5247980783509719E-2</v>
      </c>
    </row>
    <row r="842" spans="1:5" x14ac:dyDescent="0.25">
      <c r="A842">
        <v>2012</v>
      </c>
      <c r="B842" t="s">
        <v>70</v>
      </c>
      <c r="C842" s="3">
        <v>10047796.858015878</v>
      </c>
      <c r="D842" s="3">
        <v>347409964.23466182</v>
      </c>
      <c r="E842" s="2">
        <f>Table1[[#This Row],[Total sample area changing ownership in which buyer and seller names have a similarity score of &lt;70%  (ha)]]/Table1[[#This Row],[Total sample area (ha)]]</f>
        <v>2.8922016903432813E-2</v>
      </c>
    </row>
    <row r="843" spans="1:5" x14ac:dyDescent="0.25">
      <c r="A843">
        <v>2012</v>
      </c>
      <c r="B843" t="s">
        <v>71</v>
      </c>
      <c r="C843" s="3">
        <v>80610782.706965074</v>
      </c>
      <c r="D843" s="3">
        <v>3385544481.9224925</v>
      </c>
      <c r="E843" s="2">
        <f>Table1[[#This Row],[Total sample area changing ownership in which buyer and seller names have a similarity score of &lt;70%  (ha)]]/Table1[[#This Row],[Total sample area (ha)]]</f>
        <v>2.3810286096489264E-2</v>
      </c>
    </row>
    <row r="844" spans="1:5" x14ac:dyDescent="0.25">
      <c r="A844">
        <v>2012</v>
      </c>
      <c r="B844" t="s">
        <v>72</v>
      </c>
      <c r="C844" s="3">
        <v>66761291.648914896</v>
      </c>
      <c r="D844" s="3">
        <v>2123748510.8986597</v>
      </c>
      <c r="E844" s="2">
        <f>Table1[[#This Row],[Total sample area changing ownership in which buyer and seller names have a similarity score of &lt;70%  (ha)]]/Table1[[#This Row],[Total sample area (ha)]]</f>
        <v>3.1435591976314084E-2</v>
      </c>
    </row>
    <row r="845" spans="1:5" x14ac:dyDescent="0.25">
      <c r="A845">
        <v>2012</v>
      </c>
      <c r="B845" t="s">
        <v>73</v>
      </c>
      <c r="C845" s="3">
        <v>52567280.272533707</v>
      </c>
      <c r="D845" s="3">
        <v>1055703974.8196464</v>
      </c>
      <c r="E845" s="2">
        <f>Table1[[#This Row],[Total sample area changing ownership in which buyer and seller names have a similarity score of &lt;70%  (ha)]]/Table1[[#This Row],[Total sample area (ha)]]</f>
        <v>4.9793579948881179E-2</v>
      </c>
    </row>
    <row r="846" spans="1:5" x14ac:dyDescent="0.25">
      <c r="A846">
        <v>2012</v>
      </c>
      <c r="B846" t="s">
        <v>74</v>
      </c>
      <c r="C846" s="3">
        <v>48752698.679530323</v>
      </c>
      <c r="D846" s="3">
        <v>2499609023.4749827</v>
      </c>
      <c r="E846" s="2">
        <f>Table1[[#This Row],[Total sample area changing ownership in which buyer and seller names have a similarity score of &lt;70%  (ha)]]/Table1[[#This Row],[Total sample area (ha)]]</f>
        <v>1.9504129734558971E-2</v>
      </c>
    </row>
    <row r="847" spans="1:5" x14ac:dyDescent="0.25">
      <c r="A847">
        <v>2012</v>
      </c>
      <c r="B847" t="s">
        <v>75</v>
      </c>
      <c r="C847" s="3">
        <v>423262995.33482885</v>
      </c>
      <c r="D847" s="3">
        <v>9308484887.0328484</v>
      </c>
      <c r="E847" s="2">
        <f>Table1[[#This Row],[Total sample area changing ownership in which buyer and seller names have a similarity score of &lt;70%  (ha)]]/Table1[[#This Row],[Total sample area (ha)]]</f>
        <v>4.5470664718428436E-2</v>
      </c>
    </row>
    <row r="848" spans="1:5" x14ac:dyDescent="0.25">
      <c r="A848">
        <v>2012</v>
      </c>
      <c r="B848" t="s">
        <v>76</v>
      </c>
      <c r="C848" s="3">
        <v>89772416.877178803</v>
      </c>
      <c r="D848" s="3">
        <v>2992980714.6762204</v>
      </c>
      <c r="E848" s="2">
        <f>Table1[[#This Row],[Total sample area changing ownership in which buyer and seller names have a similarity score of &lt;70%  (ha)]]/Table1[[#This Row],[Total sample area (ha)]]</f>
        <v>2.9994318518985295E-2</v>
      </c>
    </row>
    <row r="849" spans="1:5" x14ac:dyDescent="0.25">
      <c r="A849">
        <v>2012</v>
      </c>
      <c r="B849" t="s">
        <v>77</v>
      </c>
      <c r="C849" s="3">
        <v>357851596.63534224</v>
      </c>
      <c r="D849" s="3">
        <v>8307402457.7350817</v>
      </c>
      <c r="E849" s="2">
        <f>Table1[[#This Row],[Total sample area changing ownership in which buyer and seller names have a similarity score of &lt;70%  (ha)]]/Table1[[#This Row],[Total sample area (ha)]]</f>
        <v>4.3076232126221844E-2</v>
      </c>
    </row>
    <row r="850" spans="1:5" x14ac:dyDescent="0.25">
      <c r="A850">
        <v>2012</v>
      </c>
      <c r="B850" t="s">
        <v>78</v>
      </c>
      <c r="C850" s="3">
        <v>39067066.56832391</v>
      </c>
      <c r="D850" s="3">
        <v>2455474877.3243761</v>
      </c>
      <c r="E850" s="2">
        <f>Table1[[#This Row],[Total sample area changing ownership in which buyer and seller names have a similarity score of &lt;70%  (ha)]]/Table1[[#This Row],[Total sample area (ha)]]</f>
        <v>1.5910187853721228E-2</v>
      </c>
    </row>
    <row r="851" spans="1:5" x14ac:dyDescent="0.25">
      <c r="A851">
        <v>2012</v>
      </c>
      <c r="B851" t="s">
        <v>79</v>
      </c>
      <c r="C851" s="3">
        <v>274961193.67516416</v>
      </c>
      <c r="D851" s="3">
        <v>5586298293.3708591</v>
      </c>
      <c r="E851" s="2">
        <f>Table1[[#This Row],[Total sample area changing ownership in which buyer and seller names have a similarity score of &lt;70%  (ha)]]/Table1[[#This Row],[Total sample area (ha)]]</f>
        <v>4.9220642943728E-2</v>
      </c>
    </row>
    <row r="852" spans="1:5" x14ac:dyDescent="0.25">
      <c r="A852">
        <v>2012</v>
      </c>
      <c r="B852" t="s">
        <v>80</v>
      </c>
      <c r="C852" s="3">
        <v>27933538.497311182</v>
      </c>
      <c r="D852" s="3">
        <v>861856847.4270426</v>
      </c>
      <c r="E852" s="2">
        <f>Table1[[#This Row],[Total sample area changing ownership in which buyer and seller names have a similarity score of &lt;70%  (ha)]]/Table1[[#This Row],[Total sample area (ha)]]</f>
        <v>3.2410879580179693E-2</v>
      </c>
    </row>
    <row r="853" spans="1:5" x14ac:dyDescent="0.25">
      <c r="A853">
        <v>2012</v>
      </c>
      <c r="B853" t="s">
        <v>81</v>
      </c>
      <c r="C853" s="3">
        <v>3350363316.4448543</v>
      </c>
      <c r="D853" s="3">
        <v>75639547203.263428</v>
      </c>
      <c r="E853" s="2">
        <f>Table1[[#This Row],[Total sample area changing ownership in which buyer and seller names have a similarity score of &lt;70%  (ha)]]/Table1[[#This Row],[Total sample area (ha)]]</f>
        <v>4.4293804502048957E-2</v>
      </c>
    </row>
    <row r="854" spans="1:5" x14ac:dyDescent="0.25">
      <c r="A854">
        <v>2012</v>
      </c>
      <c r="B854" t="s">
        <v>82</v>
      </c>
      <c r="C854" s="3">
        <v>215425411.39478403</v>
      </c>
      <c r="D854" s="3">
        <v>6016550480.5963964</v>
      </c>
      <c r="E854" s="2">
        <f>Table1[[#This Row],[Total sample area changing ownership in which buyer and seller names have a similarity score of &lt;70%  (ha)]]/Table1[[#This Row],[Total sample area (ha)]]</f>
        <v>3.580546894595818E-2</v>
      </c>
    </row>
    <row r="855" spans="1:5" x14ac:dyDescent="0.25">
      <c r="A855">
        <v>2012</v>
      </c>
      <c r="B855" t="s">
        <v>83</v>
      </c>
      <c r="C855" s="3">
        <v>235759391.45955986</v>
      </c>
      <c r="D855" s="3">
        <v>5895238191.3637619</v>
      </c>
      <c r="E855" s="2">
        <f>Table1[[#This Row],[Total sample area changing ownership in which buyer and seller names have a similarity score of &lt;70%  (ha)]]/Table1[[#This Row],[Total sample area (ha)]]</f>
        <v>3.9991495475948019E-2</v>
      </c>
    </row>
    <row r="856" spans="1:5" x14ac:dyDescent="0.25">
      <c r="A856">
        <v>2012</v>
      </c>
      <c r="B856" t="s">
        <v>84</v>
      </c>
      <c r="C856" s="3">
        <v>92932983.369061813</v>
      </c>
      <c r="D856" s="3">
        <v>2775429301.4208155</v>
      </c>
      <c r="E856" s="2">
        <f>Table1[[#This Row],[Total sample area changing ownership in which buyer and seller names have a similarity score of &lt;70%  (ha)]]/Table1[[#This Row],[Total sample area (ha)]]</f>
        <v>3.3484183265445444E-2</v>
      </c>
    </row>
    <row r="857" spans="1:5" x14ac:dyDescent="0.25">
      <c r="A857">
        <v>2012</v>
      </c>
      <c r="B857" t="s">
        <v>85</v>
      </c>
      <c r="C857" s="3">
        <v>112420696.78853306</v>
      </c>
      <c r="D857" s="3">
        <v>3920072640.2072334</v>
      </c>
      <c r="E857" s="2">
        <f>Table1[[#This Row],[Total sample area changing ownership in which buyer and seller names have a similarity score of &lt;70%  (ha)]]/Table1[[#This Row],[Total sample area (ha)]]</f>
        <v>2.8678217754299056E-2</v>
      </c>
    </row>
    <row r="858" spans="1:5" x14ac:dyDescent="0.25">
      <c r="A858">
        <v>2012</v>
      </c>
      <c r="B858" t="s">
        <v>86</v>
      </c>
      <c r="C858" s="3">
        <v>106405955.91280057</v>
      </c>
      <c r="D858" s="3">
        <v>4609717096.9064884</v>
      </c>
      <c r="E858" s="2">
        <f>Table1[[#This Row],[Total sample area changing ownership in which buyer and seller names have a similarity score of &lt;70%  (ha)]]/Table1[[#This Row],[Total sample area (ha)]]</f>
        <v>2.3082968797414487E-2</v>
      </c>
    </row>
    <row r="859" spans="1:5" x14ac:dyDescent="0.25">
      <c r="A859">
        <v>2012</v>
      </c>
      <c r="B859" t="s">
        <v>87</v>
      </c>
      <c r="C859" s="3">
        <v>479828873.5020501</v>
      </c>
      <c r="D859" s="3">
        <v>20496490884.289246</v>
      </c>
      <c r="E859" s="2">
        <f>Table1[[#This Row],[Total sample area changing ownership in which buyer and seller names have a similarity score of &lt;70%  (ha)]]/Table1[[#This Row],[Total sample area (ha)]]</f>
        <v>2.3410293801552316E-2</v>
      </c>
    </row>
    <row r="860" spans="1:5" x14ac:dyDescent="0.25">
      <c r="A860">
        <v>2012</v>
      </c>
      <c r="B860" t="s">
        <v>88</v>
      </c>
      <c r="C860" s="3">
        <v>274467620.92464626</v>
      </c>
      <c r="D860" s="3">
        <v>9447912261.2400837</v>
      </c>
      <c r="E860" s="2">
        <f>Table1[[#This Row],[Total sample area changing ownership in which buyer and seller names have a similarity score of &lt;70%  (ha)]]/Table1[[#This Row],[Total sample area (ha)]]</f>
        <v>2.9050610688950353E-2</v>
      </c>
    </row>
    <row r="861" spans="1:5" x14ac:dyDescent="0.25">
      <c r="A861">
        <v>2012</v>
      </c>
      <c r="B861" t="s">
        <v>89</v>
      </c>
      <c r="C861" s="3">
        <v>350770996.62888026</v>
      </c>
      <c r="D861" s="3">
        <v>9496439316.8835316</v>
      </c>
      <c r="E861" s="2">
        <f>Table1[[#This Row],[Total sample area changing ownership in which buyer and seller names have a similarity score of &lt;70%  (ha)]]/Table1[[#This Row],[Total sample area (ha)]]</f>
        <v>3.6937107153967849E-2</v>
      </c>
    </row>
    <row r="862" spans="1:5" x14ac:dyDescent="0.25">
      <c r="A862">
        <v>2012</v>
      </c>
      <c r="B862" t="s">
        <v>90</v>
      </c>
      <c r="C862" s="3">
        <v>133498151.94408408</v>
      </c>
      <c r="D862" s="3">
        <v>2805263176.9642348</v>
      </c>
      <c r="E862" s="2">
        <f>Table1[[#This Row],[Total sample area changing ownership in which buyer and seller names have a similarity score of &lt;70%  (ha)]]/Table1[[#This Row],[Total sample area (ha)]]</f>
        <v>4.758845909372092E-2</v>
      </c>
    </row>
    <row r="863" spans="1:5" x14ac:dyDescent="0.25">
      <c r="A863">
        <v>2012</v>
      </c>
      <c r="B863" t="s">
        <v>91</v>
      </c>
      <c r="C863" s="3">
        <v>978033373.00981164</v>
      </c>
      <c r="D863" s="3">
        <v>24128356184.054379</v>
      </c>
      <c r="E863" s="2">
        <f>Table1[[#This Row],[Total sample area changing ownership in which buyer and seller names have a similarity score of &lt;70%  (ha)]]/Table1[[#This Row],[Total sample area (ha)]]</f>
        <v>4.053460441106059E-2</v>
      </c>
    </row>
    <row r="864" spans="1:5" x14ac:dyDescent="0.25">
      <c r="A864">
        <v>2012</v>
      </c>
      <c r="B864" t="s">
        <v>92</v>
      </c>
      <c r="C864" s="3">
        <v>248187878.68367887</v>
      </c>
      <c r="D864" s="3">
        <v>5906273193.9959497</v>
      </c>
      <c r="E864" s="2">
        <f>Table1[[#This Row],[Total sample area changing ownership in which buyer and seller names have a similarity score of &lt;70%  (ha)]]/Table1[[#This Row],[Total sample area (ha)]]</f>
        <v>4.2021063119121453E-2</v>
      </c>
    </row>
    <row r="865" spans="1:5" x14ac:dyDescent="0.25">
      <c r="A865">
        <v>2012</v>
      </c>
      <c r="B865" t="s">
        <v>93</v>
      </c>
      <c r="C865" s="3">
        <v>37130484.750290953</v>
      </c>
      <c r="D865" s="3">
        <v>1271577575.5414016</v>
      </c>
      <c r="E865" s="2">
        <f>Table1[[#This Row],[Total sample area changing ownership in which buyer and seller names have a similarity score of &lt;70%  (ha)]]/Table1[[#This Row],[Total sample area (ha)]]</f>
        <v>2.9200329940139002E-2</v>
      </c>
    </row>
    <row r="866" spans="1:5" x14ac:dyDescent="0.25">
      <c r="A866">
        <v>2012</v>
      </c>
      <c r="B866" t="s">
        <v>94</v>
      </c>
      <c r="C866" s="3">
        <v>16405937.843221344</v>
      </c>
      <c r="D866" s="3">
        <v>869761737.43569386</v>
      </c>
      <c r="E866" s="2">
        <f>Table1[[#This Row],[Total sample area changing ownership in which buyer and seller names have a similarity score of &lt;70%  (ha)]]/Table1[[#This Row],[Total sample area (ha)]]</f>
        <v>1.8862565616637423E-2</v>
      </c>
    </row>
    <row r="867" spans="1:5" x14ac:dyDescent="0.25">
      <c r="A867">
        <v>2012</v>
      </c>
      <c r="B867" t="s">
        <v>95</v>
      </c>
      <c r="C867" s="3">
        <v>65391855.283507653</v>
      </c>
      <c r="D867" s="3">
        <v>3029874975.7835078</v>
      </c>
      <c r="E867" s="2">
        <f>Table1[[#This Row],[Total sample area changing ownership in which buyer and seller names have a similarity score of &lt;70%  (ha)]]/Table1[[#This Row],[Total sample area (ha)]]</f>
        <v>2.1582360924512309E-2</v>
      </c>
    </row>
    <row r="868" spans="1:5" x14ac:dyDescent="0.25">
      <c r="A868">
        <v>2013</v>
      </c>
      <c r="B868" t="s">
        <v>0</v>
      </c>
      <c r="C868" s="3">
        <v>4831227.0860000001</v>
      </c>
      <c r="D868" s="3">
        <v>187228402.586</v>
      </c>
      <c r="E868" s="2">
        <f>Table1[[#This Row],[Total sample area changing ownership in which buyer and seller names have a similarity score of &lt;70%  (ha)]]/Table1[[#This Row],[Total sample area (ha)]]</f>
        <v>2.5803921943845367E-2</v>
      </c>
    </row>
    <row r="869" spans="1:5" x14ac:dyDescent="0.25">
      <c r="A869">
        <v>2013</v>
      </c>
      <c r="B869" t="s">
        <v>1</v>
      </c>
      <c r="C869" s="3">
        <v>288014555.10000002</v>
      </c>
      <c r="D869" s="3">
        <v>6552906550.1000004</v>
      </c>
      <c r="E869" s="2">
        <f>Table1[[#This Row],[Total sample area changing ownership in which buyer and seller names have a similarity score of &lt;70%  (ha)]]/Table1[[#This Row],[Total sample area (ha)]]</f>
        <v>4.395218410303818E-2</v>
      </c>
    </row>
    <row r="870" spans="1:5" x14ac:dyDescent="0.25">
      <c r="A870">
        <v>2013</v>
      </c>
      <c r="B870" t="s">
        <v>2</v>
      </c>
      <c r="C870" s="3">
        <v>8936825.8029999994</v>
      </c>
      <c r="D870" s="3">
        <v>360950745.60299999</v>
      </c>
      <c r="E870" s="2">
        <f>Table1[[#This Row],[Total sample area changing ownership in which buyer and seller names have a similarity score of &lt;70%  (ha)]]/Table1[[#This Row],[Total sample area (ha)]]</f>
        <v>2.4759128251890007E-2</v>
      </c>
    </row>
    <row r="871" spans="1:5" x14ac:dyDescent="0.25">
      <c r="A871">
        <v>2013</v>
      </c>
      <c r="B871" t="s">
        <v>3</v>
      </c>
      <c r="C871" s="3">
        <v>225323067.80000001</v>
      </c>
      <c r="D871" s="3">
        <v>20902637411.799999</v>
      </c>
      <c r="E871" s="2">
        <f>Table1[[#This Row],[Total sample area changing ownership in which buyer and seller names have a similarity score of &lt;70%  (ha)]]/Table1[[#This Row],[Total sample area (ha)]]</f>
        <v>1.0779647723918331E-2</v>
      </c>
    </row>
    <row r="872" spans="1:5" x14ac:dyDescent="0.25">
      <c r="A872">
        <v>2013</v>
      </c>
      <c r="B872" t="s">
        <v>4</v>
      </c>
      <c r="C872" s="3">
        <v>119681024.3</v>
      </c>
      <c r="D872" s="3">
        <v>2955993935.3000002</v>
      </c>
      <c r="E872" s="2">
        <f>Table1[[#This Row],[Total sample area changing ownership in which buyer and seller names have a similarity score of &lt;70%  (ha)]]/Table1[[#This Row],[Total sample area (ha)]]</f>
        <v>4.0487574372460179E-2</v>
      </c>
    </row>
    <row r="873" spans="1:5" x14ac:dyDescent="0.25">
      <c r="A873">
        <v>2013</v>
      </c>
      <c r="B873" t="s">
        <v>5</v>
      </c>
      <c r="C873" s="3">
        <v>56348763.850000001</v>
      </c>
      <c r="D873" s="3">
        <v>1754845329.8499999</v>
      </c>
      <c r="E873" s="2">
        <f>Table1[[#This Row],[Total sample area changing ownership in which buyer and seller names have a similarity score of &lt;70%  (ha)]]/Table1[[#This Row],[Total sample area (ha)]]</f>
        <v>3.2110387674346527E-2</v>
      </c>
    </row>
    <row r="874" spans="1:5" x14ac:dyDescent="0.25">
      <c r="A874">
        <v>2013</v>
      </c>
      <c r="B874" t="s">
        <v>6</v>
      </c>
      <c r="C874" s="3">
        <v>30805921.739999998</v>
      </c>
      <c r="D874" s="3">
        <v>756570989.13999999</v>
      </c>
      <c r="E874" s="2">
        <f>Table1[[#This Row],[Total sample area changing ownership in which buyer and seller names have a similarity score of &lt;70%  (ha)]]/Table1[[#This Row],[Total sample area (ha)]]</f>
        <v>4.0717820511486071E-2</v>
      </c>
    </row>
    <row r="875" spans="1:5" x14ac:dyDescent="0.25">
      <c r="A875">
        <v>2013</v>
      </c>
      <c r="B875" t="s">
        <v>7</v>
      </c>
      <c r="C875" s="3">
        <v>79721246.849999994</v>
      </c>
      <c r="D875" s="3">
        <v>1709468078.8499999</v>
      </c>
      <c r="E875" s="2">
        <f>Table1[[#This Row],[Total sample area changing ownership in which buyer and seller names have a similarity score of &lt;70%  (ha)]]/Table1[[#This Row],[Total sample area (ha)]]</f>
        <v>4.6635118746195241E-2</v>
      </c>
    </row>
    <row r="876" spans="1:5" x14ac:dyDescent="0.25">
      <c r="A876">
        <v>2013</v>
      </c>
      <c r="B876" t="s">
        <v>8</v>
      </c>
      <c r="C876" s="3">
        <v>284908194.30000001</v>
      </c>
      <c r="D876" s="3">
        <v>7815014585.3000002</v>
      </c>
      <c r="E876" s="2">
        <f>Table1[[#This Row],[Total sample area changing ownership in which buyer and seller names have a similarity score of &lt;70%  (ha)]]/Table1[[#This Row],[Total sample area (ha)]]</f>
        <v>3.6456514724350068E-2</v>
      </c>
    </row>
    <row r="877" spans="1:5" x14ac:dyDescent="0.25">
      <c r="A877">
        <v>2013</v>
      </c>
      <c r="B877" t="s">
        <v>9</v>
      </c>
      <c r="C877" s="3">
        <v>61154550.060000002</v>
      </c>
      <c r="D877" s="3">
        <v>1238557356.0599999</v>
      </c>
      <c r="E877" s="2">
        <f>Table1[[#This Row],[Total sample area changing ownership in which buyer and seller names have a similarity score of &lt;70%  (ha)]]/Table1[[#This Row],[Total sample area (ha)]]</f>
        <v>4.9375630253038899E-2</v>
      </c>
    </row>
    <row r="878" spans="1:5" x14ac:dyDescent="0.25">
      <c r="A878">
        <v>2013</v>
      </c>
      <c r="B878" t="s">
        <v>10</v>
      </c>
      <c r="C878" s="3">
        <v>530777383</v>
      </c>
      <c r="D878" s="3">
        <v>13452768952</v>
      </c>
      <c r="E878" s="2">
        <f>Table1[[#This Row],[Total sample area changing ownership in which buyer and seller names have a similarity score of &lt;70%  (ha)]]/Table1[[#This Row],[Total sample area (ha)]]</f>
        <v>3.9454879875944815E-2</v>
      </c>
    </row>
    <row r="879" spans="1:5" x14ac:dyDescent="0.25">
      <c r="A879">
        <v>2013</v>
      </c>
      <c r="B879" t="s">
        <v>11</v>
      </c>
      <c r="C879" s="3">
        <v>1507229603</v>
      </c>
      <c r="D879" s="3">
        <v>38640643846</v>
      </c>
      <c r="E879" s="2">
        <f>Table1[[#This Row],[Total sample area changing ownership in which buyer and seller names have a similarity score of &lt;70%  (ha)]]/Table1[[#This Row],[Total sample area (ha)]]</f>
        <v>3.9006327353316744E-2</v>
      </c>
    </row>
    <row r="880" spans="1:5" x14ac:dyDescent="0.25">
      <c r="A880">
        <v>2013</v>
      </c>
      <c r="B880" t="s">
        <v>12</v>
      </c>
      <c r="C880" s="3">
        <v>651207760.20000005</v>
      </c>
      <c r="D880" s="3">
        <v>17923803792.200001</v>
      </c>
      <c r="E880" s="2">
        <f>Table1[[#This Row],[Total sample area changing ownership in which buyer and seller names have a similarity score of &lt;70%  (ha)]]/Table1[[#This Row],[Total sample area (ha)]]</f>
        <v>3.6332006740856515E-2</v>
      </c>
    </row>
    <row r="881" spans="1:5" x14ac:dyDescent="0.25">
      <c r="A881">
        <v>2013</v>
      </c>
      <c r="B881" t="s">
        <v>13</v>
      </c>
      <c r="C881" s="3">
        <v>72522.520420000001</v>
      </c>
      <c r="D881" s="3">
        <v>15910148.69042</v>
      </c>
      <c r="E881" s="2">
        <f>Table1[[#This Row],[Total sample area changing ownership in which buyer and seller names have a similarity score of &lt;70%  (ha)]]/Table1[[#This Row],[Total sample area (ha)]]</f>
        <v>4.5582553520488525E-3</v>
      </c>
    </row>
    <row r="882" spans="1:5" x14ac:dyDescent="0.25">
      <c r="A882">
        <v>2013</v>
      </c>
      <c r="B882" t="s">
        <v>14</v>
      </c>
      <c r="C882" s="3">
        <v>10228517.550000001</v>
      </c>
      <c r="D882" s="3">
        <v>411249615.65000004</v>
      </c>
      <c r="E882" s="2">
        <f>Table1[[#This Row],[Total sample area changing ownership in which buyer and seller names have a similarity score of &lt;70%  (ha)]]/Table1[[#This Row],[Total sample area (ha)]]</f>
        <v>2.4871798442494181E-2</v>
      </c>
    </row>
    <row r="883" spans="1:5" x14ac:dyDescent="0.25">
      <c r="A883">
        <v>2013</v>
      </c>
      <c r="B883" t="s">
        <v>15</v>
      </c>
      <c r="C883" s="3">
        <v>235713342.40000001</v>
      </c>
      <c r="D883" s="3">
        <v>4666559967.3999996</v>
      </c>
      <c r="E883" s="2">
        <f>Table1[[#This Row],[Total sample area changing ownership in which buyer and seller names have a similarity score of &lt;70%  (ha)]]/Table1[[#This Row],[Total sample area (ha)]]</f>
        <v>5.0511156836441348E-2</v>
      </c>
    </row>
    <row r="884" spans="1:5" x14ac:dyDescent="0.25">
      <c r="A884">
        <v>2013</v>
      </c>
      <c r="B884" t="s">
        <v>16</v>
      </c>
      <c r="C884" s="3">
        <v>1774479.2</v>
      </c>
      <c r="D884" s="3">
        <v>66608559.200000003</v>
      </c>
      <c r="E884" s="2">
        <f>Table1[[#This Row],[Total sample area changing ownership in which buyer and seller names have a similarity score of &lt;70%  (ha)]]/Table1[[#This Row],[Total sample area (ha)]]</f>
        <v>2.6640408099384318E-2</v>
      </c>
    </row>
    <row r="885" spans="1:5" x14ac:dyDescent="0.25">
      <c r="A885">
        <v>2013</v>
      </c>
      <c r="B885" t="s">
        <v>17</v>
      </c>
      <c r="C885" s="3">
        <v>1490383.254</v>
      </c>
      <c r="D885" s="3">
        <v>62432538.204000004</v>
      </c>
      <c r="E885" s="2">
        <f>Table1[[#This Row],[Total sample area changing ownership in which buyer and seller names have a similarity score of &lt;70%  (ha)]]/Table1[[#This Row],[Total sample area (ha)]]</f>
        <v>2.3871899123020315E-2</v>
      </c>
    </row>
    <row r="886" spans="1:5" x14ac:dyDescent="0.25">
      <c r="A886">
        <v>2013</v>
      </c>
      <c r="B886" t="s">
        <v>18</v>
      </c>
      <c r="C886" s="3">
        <v>515243763.5</v>
      </c>
      <c r="D886" s="3">
        <v>16525457901.5</v>
      </c>
      <c r="E886" s="2">
        <f>Table1[[#This Row],[Total sample area changing ownership in which buyer and seller names have a similarity score of &lt;70%  (ha)]]/Table1[[#This Row],[Total sample area (ha)]]</f>
        <v>3.1178788906855756E-2</v>
      </c>
    </row>
    <row r="887" spans="1:5" x14ac:dyDescent="0.25">
      <c r="A887">
        <v>2013</v>
      </c>
      <c r="B887" t="s">
        <v>19</v>
      </c>
      <c r="C887" s="3">
        <v>21877847.280000001</v>
      </c>
      <c r="D887" s="3">
        <v>480048265.48000002</v>
      </c>
      <c r="E887" s="2">
        <f>Table1[[#This Row],[Total sample area changing ownership in which buyer and seller names have a similarity score of &lt;70%  (ha)]]/Table1[[#This Row],[Total sample area (ha)]]</f>
        <v>4.5574265867046417E-2</v>
      </c>
    </row>
    <row r="888" spans="1:5" x14ac:dyDescent="0.25">
      <c r="A888">
        <v>2013</v>
      </c>
      <c r="B888" t="s">
        <v>20</v>
      </c>
      <c r="C888" s="3">
        <v>1995866536</v>
      </c>
      <c r="D888" s="3">
        <v>51141211603</v>
      </c>
      <c r="E888" s="2">
        <f>Table1[[#This Row],[Total sample area changing ownership in which buyer and seller names have a similarity score of &lt;70%  (ha)]]/Table1[[#This Row],[Total sample area (ha)]]</f>
        <v>3.9026579023851683E-2</v>
      </c>
    </row>
    <row r="889" spans="1:5" x14ac:dyDescent="0.25">
      <c r="A889">
        <v>2013</v>
      </c>
      <c r="B889" t="s">
        <v>21</v>
      </c>
      <c r="C889" s="3">
        <v>32707538.870000001</v>
      </c>
      <c r="D889" s="3">
        <v>907344576.57000005</v>
      </c>
      <c r="E889" s="2">
        <f>Table1[[#This Row],[Total sample area changing ownership in which buyer and seller names have a similarity score of &lt;70%  (ha)]]/Table1[[#This Row],[Total sample area (ha)]]</f>
        <v>3.6047538845322753E-2</v>
      </c>
    </row>
    <row r="890" spans="1:5" x14ac:dyDescent="0.25">
      <c r="A890">
        <v>2013</v>
      </c>
      <c r="B890" t="s">
        <v>22</v>
      </c>
      <c r="C890" s="3">
        <v>172147645.40000001</v>
      </c>
      <c r="D890" s="3">
        <v>6490701537.3999996</v>
      </c>
      <c r="E890" s="2">
        <f>Table1[[#This Row],[Total sample area changing ownership in which buyer and seller names have a similarity score of &lt;70%  (ha)]]/Table1[[#This Row],[Total sample area (ha)]]</f>
        <v>2.6522194004464688E-2</v>
      </c>
    </row>
    <row r="891" spans="1:5" x14ac:dyDescent="0.25">
      <c r="A891">
        <v>2013</v>
      </c>
      <c r="B891" t="s">
        <v>23</v>
      </c>
      <c r="C891" s="3">
        <v>1233914878</v>
      </c>
      <c r="D891" s="3">
        <v>42646588673</v>
      </c>
      <c r="E891" s="2">
        <f>Table1[[#This Row],[Total sample area changing ownership in which buyer and seller names have a similarity score of &lt;70%  (ha)]]/Table1[[#This Row],[Total sample area (ha)]]</f>
        <v>2.8933495418854083E-2</v>
      </c>
    </row>
    <row r="892" spans="1:5" x14ac:dyDescent="0.25">
      <c r="A892">
        <v>2013</v>
      </c>
      <c r="B892" t="s">
        <v>24</v>
      </c>
      <c r="C892" s="3">
        <v>14576047.939999999</v>
      </c>
      <c r="D892" s="3">
        <v>490825360.94</v>
      </c>
      <c r="E892" s="2">
        <f>Table1[[#This Row],[Total sample area changing ownership in which buyer and seller names have a similarity score of &lt;70%  (ha)]]/Table1[[#This Row],[Total sample area (ha)]]</f>
        <v>2.9697014661354919E-2</v>
      </c>
    </row>
    <row r="893" spans="1:5" x14ac:dyDescent="0.25">
      <c r="A893">
        <v>2013</v>
      </c>
      <c r="B893" t="s">
        <v>25</v>
      </c>
      <c r="C893" s="3">
        <v>112530072.40000001</v>
      </c>
      <c r="D893" s="3">
        <v>2143771226.4000001</v>
      </c>
      <c r="E893" s="2">
        <f>Table1[[#This Row],[Total sample area changing ownership in which buyer and seller names have a similarity score of &lt;70%  (ha)]]/Table1[[#This Row],[Total sample area (ha)]]</f>
        <v>5.2491642305028001E-2</v>
      </c>
    </row>
    <row r="894" spans="1:5" x14ac:dyDescent="0.25">
      <c r="A894">
        <v>2013</v>
      </c>
      <c r="B894" t="s">
        <v>26</v>
      </c>
      <c r="C894" s="3">
        <v>136116521.90000001</v>
      </c>
      <c r="D894" s="3">
        <v>8516715829.8999996</v>
      </c>
      <c r="E894" s="2">
        <f>Table1[[#This Row],[Total sample area changing ownership in which buyer and seller names have a similarity score of &lt;70%  (ha)]]/Table1[[#This Row],[Total sample area (ha)]]</f>
        <v>1.5982278218339738E-2</v>
      </c>
    </row>
    <row r="895" spans="1:5" x14ac:dyDescent="0.25">
      <c r="A895">
        <v>2013</v>
      </c>
      <c r="B895" t="s">
        <v>27</v>
      </c>
      <c r="C895" s="3">
        <v>81088513.079999998</v>
      </c>
      <c r="D895" s="3">
        <v>2228211242.0799999</v>
      </c>
      <c r="E895" s="2">
        <f>Table1[[#This Row],[Total sample area changing ownership in which buyer and seller names have a similarity score of &lt;70%  (ha)]]/Table1[[#This Row],[Total sample area (ha)]]</f>
        <v>3.6391752966969663E-2</v>
      </c>
    </row>
    <row r="896" spans="1:5" x14ac:dyDescent="0.25">
      <c r="A896">
        <v>2013</v>
      </c>
      <c r="B896" t="s">
        <v>28</v>
      </c>
      <c r="C896" s="3">
        <v>74942700.810000002</v>
      </c>
      <c r="D896" s="3">
        <v>1396650712.8099999</v>
      </c>
      <c r="E896" s="2">
        <f>Table1[[#This Row],[Total sample area changing ownership in which buyer and seller names have a similarity score of &lt;70%  (ha)]]/Table1[[#This Row],[Total sample area (ha)]]</f>
        <v>5.365887127155692E-2</v>
      </c>
    </row>
    <row r="897" spans="1:5" x14ac:dyDescent="0.25">
      <c r="A897">
        <v>2013</v>
      </c>
      <c r="B897" t="s">
        <v>29</v>
      </c>
      <c r="C897" s="3">
        <v>99073402.790000007</v>
      </c>
      <c r="D897" s="3">
        <v>7007469092.79</v>
      </c>
      <c r="E897" s="2">
        <f>Table1[[#This Row],[Total sample area changing ownership in which buyer and seller names have a similarity score of &lt;70%  (ha)]]/Table1[[#This Row],[Total sample area (ha)]]</f>
        <v>1.4138257547498404E-2</v>
      </c>
    </row>
    <row r="898" spans="1:5" x14ac:dyDescent="0.25">
      <c r="A898">
        <v>2013</v>
      </c>
      <c r="B898" t="s">
        <v>30</v>
      </c>
      <c r="C898" s="3">
        <v>17652554.780000001</v>
      </c>
      <c r="D898" s="3">
        <v>695104489.88</v>
      </c>
      <c r="E898" s="2">
        <f>Table1[[#This Row],[Total sample area changing ownership in which buyer and seller names have a similarity score of &lt;70%  (ha)]]/Table1[[#This Row],[Total sample area (ha)]]</f>
        <v>2.5395541299190093E-2</v>
      </c>
    </row>
    <row r="899" spans="1:5" x14ac:dyDescent="0.25">
      <c r="A899">
        <v>2013</v>
      </c>
      <c r="B899" t="s">
        <v>31</v>
      </c>
      <c r="C899" s="3">
        <v>260037062.59999999</v>
      </c>
      <c r="D899" s="3">
        <v>4576155484.6000004</v>
      </c>
      <c r="E899" s="2">
        <f>Table1[[#This Row],[Total sample area changing ownership in which buyer and seller names have a similarity score of &lt;70%  (ha)]]/Table1[[#This Row],[Total sample area (ha)]]</f>
        <v>5.6824350369014988E-2</v>
      </c>
    </row>
    <row r="900" spans="1:5" x14ac:dyDescent="0.25">
      <c r="A900">
        <v>2013</v>
      </c>
      <c r="B900" t="s">
        <v>32</v>
      </c>
      <c r="C900" s="3">
        <v>141145727.09999999</v>
      </c>
      <c r="D900" s="3">
        <v>3840863892.0999999</v>
      </c>
      <c r="E900" s="2">
        <f>Table1[[#This Row],[Total sample area changing ownership in which buyer and seller names have a similarity score of &lt;70%  (ha)]]/Table1[[#This Row],[Total sample area (ha)]]</f>
        <v>3.6748432400927462E-2</v>
      </c>
    </row>
    <row r="901" spans="1:5" x14ac:dyDescent="0.25">
      <c r="A901">
        <v>2013</v>
      </c>
      <c r="B901" t="s">
        <v>33</v>
      </c>
      <c r="C901" s="3">
        <v>54320473.420000002</v>
      </c>
      <c r="D901" s="3">
        <v>4251982930.4200001</v>
      </c>
      <c r="E901" s="2">
        <f>Table1[[#This Row],[Total sample area changing ownership in which buyer and seller names have a similarity score of &lt;70%  (ha)]]/Table1[[#This Row],[Total sample area (ha)]]</f>
        <v>1.2775327255284716E-2</v>
      </c>
    </row>
    <row r="902" spans="1:5" x14ac:dyDescent="0.25">
      <c r="A902">
        <v>2013</v>
      </c>
      <c r="B902" t="s">
        <v>34</v>
      </c>
      <c r="C902" s="3">
        <v>111577479.7</v>
      </c>
      <c r="D902" s="3">
        <v>3786572302.6999998</v>
      </c>
      <c r="E902" s="2">
        <f>Table1[[#This Row],[Total sample area changing ownership in which buyer and seller names have a similarity score of &lt;70%  (ha)]]/Table1[[#This Row],[Total sample area (ha)]]</f>
        <v>2.9466618033528673E-2</v>
      </c>
    </row>
    <row r="903" spans="1:5" x14ac:dyDescent="0.25">
      <c r="A903">
        <v>2013</v>
      </c>
      <c r="B903" t="s">
        <v>35</v>
      </c>
      <c r="C903" s="3">
        <v>73537798.640000001</v>
      </c>
      <c r="D903" s="3">
        <v>2527797332.6399999</v>
      </c>
      <c r="E903" s="2">
        <f>Table1[[#This Row],[Total sample area changing ownership in which buyer and seller names have a similarity score of &lt;70%  (ha)]]/Table1[[#This Row],[Total sample area (ha)]]</f>
        <v>2.9091651332347139E-2</v>
      </c>
    </row>
    <row r="904" spans="1:5" x14ac:dyDescent="0.25">
      <c r="A904">
        <v>2013</v>
      </c>
      <c r="B904" t="s">
        <v>36</v>
      </c>
      <c r="C904" s="3">
        <v>204542027.59999999</v>
      </c>
      <c r="D904" s="3">
        <v>4431609682.6000004</v>
      </c>
      <c r="E904" s="2">
        <f>Table1[[#This Row],[Total sample area changing ownership in which buyer and seller names have a similarity score of &lt;70%  (ha)]]/Table1[[#This Row],[Total sample area (ha)]]</f>
        <v>4.6155244312941462E-2</v>
      </c>
    </row>
    <row r="905" spans="1:5" x14ac:dyDescent="0.25">
      <c r="A905">
        <v>2013</v>
      </c>
      <c r="B905" t="s">
        <v>37</v>
      </c>
      <c r="C905" s="3">
        <v>34970499.920000002</v>
      </c>
      <c r="D905" s="3">
        <v>1319796229.9200001</v>
      </c>
      <c r="E905" s="2">
        <f>Table1[[#This Row],[Total sample area changing ownership in which buyer and seller names have a similarity score of &lt;70%  (ha)]]/Table1[[#This Row],[Total sample area (ha)]]</f>
        <v>2.6496893328843463E-2</v>
      </c>
    </row>
    <row r="906" spans="1:5" x14ac:dyDescent="0.25">
      <c r="A906">
        <v>2013</v>
      </c>
      <c r="B906" t="s">
        <v>38</v>
      </c>
      <c r="C906" s="3">
        <v>94803132.189999998</v>
      </c>
      <c r="D906" s="3">
        <v>3234169966.1900001</v>
      </c>
      <c r="E906" s="2">
        <f>Table1[[#This Row],[Total sample area changing ownership in which buyer and seller names have a similarity score of &lt;70%  (ha)]]/Table1[[#This Row],[Total sample area (ha)]]</f>
        <v>2.9312971544807963E-2</v>
      </c>
    </row>
    <row r="907" spans="1:5" x14ac:dyDescent="0.25">
      <c r="A907">
        <v>2013</v>
      </c>
      <c r="B907" t="s">
        <v>39</v>
      </c>
      <c r="C907" s="3">
        <v>119427510.90000001</v>
      </c>
      <c r="D907" s="3">
        <v>3922814714.9000001</v>
      </c>
      <c r="E907" s="2">
        <f>Table1[[#This Row],[Total sample area changing ownership in which buyer and seller names have a similarity score of &lt;70%  (ha)]]/Table1[[#This Row],[Total sample area (ha)]]</f>
        <v>3.0444341519975264E-2</v>
      </c>
    </row>
    <row r="908" spans="1:5" x14ac:dyDescent="0.25">
      <c r="A908">
        <v>2013</v>
      </c>
      <c r="B908" t="s">
        <v>40</v>
      </c>
      <c r="C908" s="3">
        <v>269289717.69999999</v>
      </c>
      <c r="D908" s="3">
        <v>8198325966.6999998</v>
      </c>
      <c r="E908" s="2">
        <f>Table1[[#This Row],[Total sample area changing ownership in which buyer and seller names have a similarity score of &lt;70%  (ha)]]/Table1[[#This Row],[Total sample area (ha)]]</f>
        <v>3.284691518656397E-2</v>
      </c>
    </row>
    <row r="909" spans="1:5" x14ac:dyDescent="0.25">
      <c r="A909">
        <v>2013</v>
      </c>
      <c r="B909" t="s">
        <v>41</v>
      </c>
      <c r="C909" s="3">
        <v>15435213.16</v>
      </c>
      <c r="D909" s="3">
        <v>483739089.36000001</v>
      </c>
      <c r="E909" s="2">
        <f>Table1[[#This Row],[Total sample area changing ownership in which buyer and seller names have a similarity score of &lt;70%  (ha)]]/Table1[[#This Row],[Total sample area (ha)]]</f>
        <v>3.1908137050535253E-2</v>
      </c>
    </row>
    <row r="910" spans="1:5" x14ac:dyDescent="0.25">
      <c r="A910">
        <v>2013</v>
      </c>
      <c r="B910" t="s">
        <v>42</v>
      </c>
      <c r="C910" s="3">
        <v>303153084.5</v>
      </c>
      <c r="D910" s="3">
        <v>9736831655.5</v>
      </c>
      <c r="E910" s="2">
        <f>Table1[[#This Row],[Total sample area changing ownership in which buyer and seller names have a similarity score of &lt;70%  (ha)]]/Table1[[#This Row],[Total sample area (ha)]]</f>
        <v>3.1134674525132546E-2</v>
      </c>
    </row>
    <row r="911" spans="1:5" x14ac:dyDescent="0.25">
      <c r="A911">
        <v>2013</v>
      </c>
      <c r="B911" t="s">
        <v>43</v>
      </c>
      <c r="C911" s="3">
        <v>225604725.69999999</v>
      </c>
      <c r="D911" s="3">
        <v>6143250424.6999998</v>
      </c>
      <c r="E911" s="2">
        <f>Table1[[#This Row],[Total sample area changing ownership in which buyer and seller names have a similarity score of &lt;70%  (ha)]]/Table1[[#This Row],[Total sample area (ha)]]</f>
        <v>3.6723999528477172E-2</v>
      </c>
    </row>
    <row r="912" spans="1:5" x14ac:dyDescent="0.25">
      <c r="A912">
        <v>2013</v>
      </c>
      <c r="B912" t="s">
        <v>44</v>
      </c>
      <c r="C912" s="3">
        <v>319451664.10000002</v>
      </c>
      <c r="D912" s="3">
        <v>7216217530.1000004</v>
      </c>
      <c r="E912" s="2">
        <f>Table1[[#This Row],[Total sample area changing ownership in which buyer and seller names have a similarity score of &lt;70%  (ha)]]/Table1[[#This Row],[Total sample area (ha)]]</f>
        <v>4.4268574605396238E-2</v>
      </c>
    </row>
    <row r="913" spans="1:5" x14ac:dyDescent="0.25">
      <c r="A913">
        <v>2013</v>
      </c>
      <c r="B913" t="s">
        <v>45</v>
      </c>
      <c r="C913" s="3">
        <v>65654992.079999998</v>
      </c>
      <c r="D913" s="3">
        <v>1687548916.0799999</v>
      </c>
      <c r="E913" s="2">
        <f>Table1[[#This Row],[Total sample area changing ownership in which buyer and seller names have a similarity score of &lt;70%  (ha)]]/Table1[[#This Row],[Total sample area (ha)]]</f>
        <v>3.8905534206682253E-2</v>
      </c>
    </row>
    <row r="914" spans="1:5" x14ac:dyDescent="0.25">
      <c r="A914">
        <v>2013</v>
      </c>
      <c r="B914" t="s">
        <v>46</v>
      </c>
      <c r="C914" s="3">
        <v>89588005.640000001</v>
      </c>
      <c r="D914" s="3">
        <v>1902181881.6400001</v>
      </c>
      <c r="E914" s="2">
        <f>Table1[[#This Row],[Total sample area changing ownership in which buyer and seller names have a similarity score of &lt;70%  (ha)]]/Table1[[#This Row],[Total sample area (ha)]]</f>
        <v>4.7097497092528341E-2</v>
      </c>
    </row>
    <row r="915" spans="1:5" x14ac:dyDescent="0.25">
      <c r="A915">
        <v>2013</v>
      </c>
      <c r="B915" t="s">
        <v>47</v>
      </c>
      <c r="C915" s="3">
        <v>76754076.310000002</v>
      </c>
      <c r="D915" s="3">
        <v>2389341105.3099999</v>
      </c>
      <c r="E915" s="2">
        <f>Table1[[#This Row],[Total sample area changing ownership in which buyer and seller names have a similarity score of &lt;70%  (ha)]]/Table1[[#This Row],[Total sample area (ha)]]</f>
        <v>3.2123532357696459E-2</v>
      </c>
    </row>
    <row r="916" spans="1:5" x14ac:dyDescent="0.25">
      <c r="A916">
        <v>2013</v>
      </c>
      <c r="B916" t="s">
        <v>48</v>
      </c>
      <c r="C916" s="3">
        <v>343095441.60000002</v>
      </c>
      <c r="D916" s="3">
        <v>13679124011.6</v>
      </c>
      <c r="E916" s="2">
        <f>Table1[[#This Row],[Total sample area changing ownership in which buyer and seller names have a similarity score of &lt;70%  (ha)]]/Table1[[#This Row],[Total sample area (ha)]]</f>
        <v>2.5081682226804326E-2</v>
      </c>
    </row>
    <row r="917" spans="1:5" x14ac:dyDescent="0.25">
      <c r="A917">
        <v>2013</v>
      </c>
      <c r="B917" t="s">
        <v>49</v>
      </c>
      <c r="C917" s="3">
        <v>6387842.1710000001</v>
      </c>
      <c r="D917" s="3">
        <v>168251952.271</v>
      </c>
      <c r="E917" s="2">
        <f>Table1[[#This Row],[Total sample area changing ownership in which buyer and seller names have a similarity score of &lt;70%  (ha)]]/Table1[[#This Row],[Total sample area (ha)]]</f>
        <v>3.796593195371209E-2</v>
      </c>
    </row>
    <row r="918" spans="1:5" x14ac:dyDescent="0.25">
      <c r="A918">
        <v>2013</v>
      </c>
      <c r="B918" t="s">
        <v>50</v>
      </c>
      <c r="C918" s="3">
        <v>29691277.239999998</v>
      </c>
      <c r="D918" s="3">
        <v>923953730.94000006</v>
      </c>
      <c r="E918" s="2">
        <f>Table1[[#This Row],[Total sample area changing ownership in which buyer and seller names have a similarity score of &lt;70%  (ha)]]/Table1[[#This Row],[Total sample area (ha)]]</f>
        <v>3.2135026079491091E-2</v>
      </c>
    </row>
    <row r="919" spans="1:5" x14ac:dyDescent="0.25">
      <c r="A919">
        <v>2013</v>
      </c>
      <c r="B919" t="s">
        <v>51</v>
      </c>
      <c r="C919" s="3">
        <v>37331204.100000001</v>
      </c>
      <c r="D919" s="3">
        <v>995159773.70000005</v>
      </c>
      <c r="E919" s="2">
        <f>Table1[[#This Row],[Total sample area changing ownership in which buyer and seller names have a similarity score of &lt;70%  (ha)]]/Table1[[#This Row],[Total sample area (ha)]]</f>
        <v>3.7512774417320684E-2</v>
      </c>
    </row>
    <row r="920" spans="1:5" x14ac:dyDescent="0.25">
      <c r="A920">
        <v>2013</v>
      </c>
      <c r="B920" t="s">
        <v>52</v>
      </c>
      <c r="C920" s="3">
        <v>65346271.119999997</v>
      </c>
      <c r="D920" s="3">
        <v>1688084848.1199999</v>
      </c>
      <c r="E920" s="2">
        <f>Table1[[#This Row],[Total sample area changing ownership in which buyer and seller names have a similarity score of &lt;70%  (ha)]]/Table1[[#This Row],[Total sample area (ha)]]</f>
        <v>3.8710300132588339E-2</v>
      </c>
    </row>
    <row r="921" spans="1:5" x14ac:dyDescent="0.25">
      <c r="A921">
        <v>2013</v>
      </c>
      <c r="B921" t="s">
        <v>53</v>
      </c>
      <c r="C921" s="3">
        <v>150626939.09999999</v>
      </c>
      <c r="D921" s="3">
        <v>4140031566.0999999</v>
      </c>
      <c r="E921" s="2">
        <f>Table1[[#This Row],[Total sample area changing ownership in which buyer and seller names have a similarity score of &lt;70%  (ha)]]/Table1[[#This Row],[Total sample area (ha)]]</f>
        <v>3.6383041214802583E-2</v>
      </c>
    </row>
    <row r="922" spans="1:5" x14ac:dyDescent="0.25">
      <c r="A922">
        <v>2013</v>
      </c>
      <c r="B922" t="s">
        <v>54</v>
      </c>
      <c r="C922" s="3">
        <v>95270309.340000004</v>
      </c>
      <c r="D922" s="3">
        <v>2482731368.3400002</v>
      </c>
      <c r="E922" s="2">
        <f>Table1[[#This Row],[Total sample area changing ownership in which buyer and seller names have a similarity score of &lt;70%  (ha)]]/Table1[[#This Row],[Total sample area (ha)]]</f>
        <v>3.8373184692832671E-2</v>
      </c>
    </row>
    <row r="923" spans="1:5" x14ac:dyDescent="0.25">
      <c r="A923">
        <v>2013</v>
      </c>
      <c r="B923" t="s">
        <v>55</v>
      </c>
      <c r="C923" s="3">
        <v>6208221</v>
      </c>
      <c r="D923" s="3">
        <v>176394179.30000001</v>
      </c>
      <c r="E923" s="2">
        <f>Table1[[#This Row],[Total sample area changing ownership in which buyer and seller names have a similarity score of &lt;70%  (ha)]]/Table1[[#This Row],[Total sample area (ha)]]</f>
        <v>3.5195157939091927E-2</v>
      </c>
    </row>
    <row r="924" spans="1:5" x14ac:dyDescent="0.25">
      <c r="A924">
        <v>2013</v>
      </c>
      <c r="B924" t="s">
        <v>56</v>
      </c>
      <c r="C924" s="3">
        <v>174974500.19999999</v>
      </c>
      <c r="D924" s="3">
        <v>6065424930.1999998</v>
      </c>
      <c r="E924" s="2">
        <f>Table1[[#This Row],[Total sample area changing ownership in which buyer and seller names have a similarity score of &lt;70%  (ha)]]/Table1[[#This Row],[Total sample area (ha)]]</f>
        <v>2.8847855214363428E-2</v>
      </c>
    </row>
    <row r="925" spans="1:5" x14ac:dyDescent="0.25">
      <c r="A925">
        <v>2013</v>
      </c>
      <c r="B925" t="s">
        <v>57</v>
      </c>
      <c r="C925" s="3">
        <v>290697764.89999998</v>
      </c>
      <c r="D925" s="3">
        <v>6194048166.8999996</v>
      </c>
      <c r="E925" s="2">
        <f>Table1[[#This Row],[Total sample area changing ownership in which buyer and seller names have a similarity score of &lt;70%  (ha)]]/Table1[[#This Row],[Total sample area (ha)]]</f>
        <v>4.693178952876767E-2</v>
      </c>
    </row>
    <row r="926" spans="1:5" x14ac:dyDescent="0.25">
      <c r="A926">
        <v>2013</v>
      </c>
      <c r="B926" t="s">
        <v>58</v>
      </c>
      <c r="C926" s="3">
        <v>428930804</v>
      </c>
      <c r="D926" s="3">
        <v>16008740350</v>
      </c>
      <c r="E926" s="2">
        <f>Table1[[#This Row],[Total sample area changing ownership in which buyer and seller names have a similarity score of &lt;70%  (ha)]]/Table1[[#This Row],[Total sample area (ha)]]</f>
        <v>2.6793538693380081E-2</v>
      </c>
    </row>
    <row r="927" spans="1:5" x14ac:dyDescent="0.25">
      <c r="A927">
        <v>2013</v>
      </c>
      <c r="B927" t="s">
        <v>59</v>
      </c>
      <c r="C927" s="3">
        <v>274805206</v>
      </c>
      <c r="D927" s="3">
        <v>9199950141</v>
      </c>
      <c r="E927" s="2">
        <f>Table1[[#This Row],[Total sample area changing ownership in which buyer and seller names have a similarity score of &lt;70%  (ha)]]/Table1[[#This Row],[Total sample area (ha)]]</f>
        <v>2.987029296771055E-2</v>
      </c>
    </row>
    <row r="928" spans="1:5" x14ac:dyDescent="0.25">
      <c r="A928">
        <v>2013</v>
      </c>
      <c r="B928" t="s">
        <v>60</v>
      </c>
      <c r="C928" s="3">
        <v>175025814.59999999</v>
      </c>
      <c r="D928" s="3">
        <v>5112283058.6000004</v>
      </c>
      <c r="E928" s="2">
        <f>Table1[[#This Row],[Total sample area changing ownership in which buyer and seller names have a similarity score of &lt;70%  (ha)]]/Table1[[#This Row],[Total sample area (ha)]]</f>
        <v>3.4236330929596617E-2</v>
      </c>
    </row>
    <row r="929" spans="1:5" x14ac:dyDescent="0.25">
      <c r="A929">
        <v>2013</v>
      </c>
      <c r="B929" t="s">
        <v>61</v>
      </c>
      <c r="C929" s="3">
        <v>55700318.18</v>
      </c>
      <c r="D929" s="3">
        <v>1536409729.1800001</v>
      </c>
      <c r="E929" s="2">
        <f>Table1[[#This Row],[Total sample area changing ownership in which buyer and seller names have a similarity score of &lt;70%  (ha)]]/Table1[[#This Row],[Total sample area (ha)]]</f>
        <v>3.6253557317505347E-2</v>
      </c>
    </row>
    <row r="930" spans="1:5" x14ac:dyDescent="0.25">
      <c r="A930">
        <v>2013</v>
      </c>
      <c r="B930" t="s">
        <v>62</v>
      </c>
      <c r="C930" s="3">
        <v>19283228.27</v>
      </c>
      <c r="D930" s="3">
        <v>764698348.56999993</v>
      </c>
      <c r="E930" s="2">
        <f>Table1[[#This Row],[Total sample area changing ownership in which buyer and seller names have a similarity score of &lt;70%  (ha)]]/Table1[[#This Row],[Total sample area (ha)]]</f>
        <v>2.521677770856965E-2</v>
      </c>
    </row>
    <row r="931" spans="1:5" x14ac:dyDescent="0.25">
      <c r="A931">
        <v>2013</v>
      </c>
      <c r="B931" t="s">
        <v>63</v>
      </c>
      <c r="C931" s="3">
        <v>242639783</v>
      </c>
      <c r="D931" s="3">
        <v>8680363333</v>
      </c>
      <c r="E931" s="2">
        <f>Table1[[#This Row],[Total sample area changing ownership in which buyer and seller names have a similarity score of &lt;70%  (ha)]]/Table1[[#This Row],[Total sample area (ha)]]</f>
        <v>2.795272198774908E-2</v>
      </c>
    </row>
    <row r="932" spans="1:5" x14ac:dyDescent="0.25">
      <c r="A932">
        <v>2013</v>
      </c>
      <c r="B932" t="s">
        <v>64</v>
      </c>
      <c r="C932" s="3">
        <v>142514532.80000001</v>
      </c>
      <c r="D932" s="3">
        <v>3352173094.8000002</v>
      </c>
      <c r="E932" s="2">
        <f>Table1[[#This Row],[Total sample area changing ownership in which buyer and seller names have a similarity score of &lt;70%  (ha)]]/Table1[[#This Row],[Total sample area (ha)]]</f>
        <v>4.2514073339790591E-2</v>
      </c>
    </row>
    <row r="933" spans="1:5" x14ac:dyDescent="0.25">
      <c r="A933">
        <v>2013</v>
      </c>
      <c r="B933" t="s">
        <v>65</v>
      </c>
      <c r="C933" s="3">
        <v>117592228.59999999</v>
      </c>
      <c r="D933" s="3">
        <v>4596790276.6000004</v>
      </c>
      <c r="E933" s="2">
        <f>Table1[[#This Row],[Total sample area changing ownership in which buyer and seller names have a similarity score of &lt;70%  (ha)]]/Table1[[#This Row],[Total sample area (ha)]]</f>
        <v>2.5581377771051298E-2</v>
      </c>
    </row>
    <row r="934" spans="1:5" x14ac:dyDescent="0.25">
      <c r="A934">
        <v>2013</v>
      </c>
      <c r="B934" t="s">
        <v>66</v>
      </c>
      <c r="C934" s="3">
        <v>67673096.450000003</v>
      </c>
      <c r="D934" s="3">
        <v>1977771754.45</v>
      </c>
      <c r="E934" s="2">
        <f>Table1[[#This Row],[Total sample area changing ownership in which buyer and seller names have a similarity score of &lt;70%  (ha)]]/Table1[[#This Row],[Total sample area (ha)]]</f>
        <v>3.4216838367589722E-2</v>
      </c>
    </row>
    <row r="935" spans="1:5" x14ac:dyDescent="0.25">
      <c r="A935">
        <v>2013</v>
      </c>
      <c r="B935" t="s">
        <v>67</v>
      </c>
      <c r="C935" s="3">
        <v>8589855.9250000007</v>
      </c>
      <c r="D935" s="3">
        <v>160487046.82500002</v>
      </c>
      <c r="E935" s="2">
        <f>Table1[[#This Row],[Total sample area changing ownership in which buyer and seller names have a similarity score of &lt;70%  (ha)]]/Table1[[#This Row],[Total sample area (ha)]]</f>
        <v>5.3523671193019345E-2</v>
      </c>
    </row>
    <row r="936" spans="1:5" x14ac:dyDescent="0.25">
      <c r="A936">
        <v>2013</v>
      </c>
      <c r="B936" t="s">
        <v>68</v>
      </c>
      <c r="C936" s="3">
        <v>241380786.5</v>
      </c>
      <c r="D936" s="3">
        <v>5195965928.5</v>
      </c>
      <c r="E936" s="2">
        <f>Table1[[#This Row],[Total sample area changing ownership in which buyer and seller names have a similarity score of &lt;70%  (ha)]]/Table1[[#This Row],[Total sample area (ha)]]</f>
        <v>4.6455421344474279E-2</v>
      </c>
    </row>
    <row r="937" spans="1:5" x14ac:dyDescent="0.25">
      <c r="A937">
        <v>2013</v>
      </c>
      <c r="B937" t="s">
        <v>69</v>
      </c>
      <c r="C937" s="3">
        <v>63304451.689999998</v>
      </c>
      <c r="D937" s="3">
        <v>1685910613.6900001</v>
      </c>
      <c r="E937" s="2">
        <f>Table1[[#This Row],[Total sample area changing ownership in which buyer and seller names have a similarity score of &lt;70%  (ha)]]/Table1[[#This Row],[Total sample area (ha)]]</f>
        <v>3.7549115104889078E-2</v>
      </c>
    </row>
    <row r="938" spans="1:5" x14ac:dyDescent="0.25">
      <c r="A938">
        <v>2013</v>
      </c>
      <c r="B938" t="s">
        <v>70</v>
      </c>
      <c r="C938" s="3">
        <v>12223351.77</v>
      </c>
      <c r="D938" s="3">
        <v>347503655.87</v>
      </c>
      <c r="E938" s="2">
        <f>Table1[[#This Row],[Total sample area changing ownership in which buyer and seller names have a similarity score of &lt;70%  (ha)]]/Table1[[#This Row],[Total sample area (ha)]]</f>
        <v>3.5174742951690603E-2</v>
      </c>
    </row>
    <row r="939" spans="1:5" x14ac:dyDescent="0.25">
      <c r="A939">
        <v>2013</v>
      </c>
      <c r="B939" t="s">
        <v>71</v>
      </c>
      <c r="C939" s="3">
        <v>81474996.269999996</v>
      </c>
      <c r="D939" s="3">
        <v>3385094990.27</v>
      </c>
      <c r="E939" s="2">
        <f>Table1[[#This Row],[Total sample area changing ownership in which buyer and seller names have a similarity score of &lt;70%  (ha)]]/Table1[[#This Row],[Total sample area (ha)]]</f>
        <v>2.4068747407144823E-2</v>
      </c>
    </row>
    <row r="940" spans="1:5" x14ac:dyDescent="0.25">
      <c r="A940">
        <v>2013</v>
      </c>
      <c r="B940" t="s">
        <v>72</v>
      </c>
      <c r="C940" s="3">
        <v>60131211.490000002</v>
      </c>
      <c r="D940" s="3">
        <v>2123875287.49</v>
      </c>
      <c r="E940" s="2">
        <f>Table1[[#This Row],[Total sample area changing ownership in which buyer and seller names have a similarity score of &lt;70%  (ha)]]/Table1[[#This Row],[Total sample area (ha)]]</f>
        <v>2.8312025590289336E-2</v>
      </c>
    </row>
    <row r="941" spans="1:5" x14ac:dyDescent="0.25">
      <c r="A941">
        <v>2013</v>
      </c>
      <c r="B941" t="s">
        <v>73</v>
      </c>
      <c r="C941" s="3">
        <v>52244975.280000001</v>
      </c>
      <c r="D941" s="3">
        <v>1055828447.28</v>
      </c>
      <c r="E941" s="2">
        <f>Table1[[#This Row],[Total sample area changing ownership in which buyer and seller names have a similarity score of &lt;70%  (ha)]]/Table1[[#This Row],[Total sample area (ha)]]</f>
        <v>4.9482447091279136E-2</v>
      </c>
    </row>
    <row r="942" spans="1:5" x14ac:dyDescent="0.25">
      <c r="A942">
        <v>2013</v>
      </c>
      <c r="B942" t="s">
        <v>74</v>
      </c>
      <c r="C942" s="3">
        <v>35403214.950000003</v>
      </c>
      <c r="D942" s="3">
        <v>2500081827.9499998</v>
      </c>
      <c r="E942" s="2">
        <f>Table1[[#This Row],[Total sample area changing ownership in which buyer and seller names have a similarity score of &lt;70%  (ha)]]/Table1[[#This Row],[Total sample area (ha)]]</f>
        <v>1.4160822479570475E-2</v>
      </c>
    </row>
    <row r="943" spans="1:5" x14ac:dyDescent="0.25">
      <c r="A943">
        <v>2013</v>
      </c>
      <c r="B943" t="s">
        <v>75</v>
      </c>
      <c r="C943" s="3">
        <v>336489156.80000001</v>
      </c>
      <c r="D943" s="3">
        <v>9307027125.7999992</v>
      </c>
      <c r="E943" s="2">
        <f>Table1[[#This Row],[Total sample area changing ownership in which buyer and seller names have a similarity score of &lt;70%  (ha)]]/Table1[[#This Row],[Total sample area (ha)]]</f>
        <v>3.6154311387706049E-2</v>
      </c>
    </row>
    <row r="944" spans="1:5" x14ac:dyDescent="0.25">
      <c r="A944">
        <v>2013</v>
      </c>
      <c r="B944" t="s">
        <v>76</v>
      </c>
      <c r="C944" s="3">
        <v>81838124.340000004</v>
      </c>
      <c r="D944" s="3">
        <v>2993025207.3400002</v>
      </c>
      <c r="E944" s="2">
        <f>Table1[[#This Row],[Total sample area changing ownership in which buyer and seller names have a similarity score of &lt;70%  (ha)]]/Table1[[#This Row],[Total sample area (ha)]]</f>
        <v>2.7342945237916066E-2</v>
      </c>
    </row>
    <row r="945" spans="1:5" x14ac:dyDescent="0.25">
      <c r="A945">
        <v>2013</v>
      </c>
      <c r="B945" t="s">
        <v>77</v>
      </c>
      <c r="C945" s="3">
        <v>348650234.69999999</v>
      </c>
      <c r="D945" s="3">
        <v>8307257706.6999998</v>
      </c>
      <c r="E945" s="2">
        <f>Table1[[#This Row],[Total sample area changing ownership in which buyer and seller names have a similarity score of &lt;70%  (ha)]]/Table1[[#This Row],[Total sample area (ha)]]</f>
        <v>4.1969353426799957E-2</v>
      </c>
    </row>
    <row r="946" spans="1:5" x14ac:dyDescent="0.25">
      <c r="A946">
        <v>2013</v>
      </c>
      <c r="B946" t="s">
        <v>78</v>
      </c>
      <c r="C946" s="3">
        <v>84083460.340000004</v>
      </c>
      <c r="D946" s="3">
        <v>2455509247.3400002</v>
      </c>
      <c r="E946" s="2">
        <f>Table1[[#This Row],[Total sample area changing ownership in which buyer and seller names have a similarity score of &lt;70%  (ha)]]/Table1[[#This Row],[Total sample area (ha)]]</f>
        <v>3.4242778939271266E-2</v>
      </c>
    </row>
    <row r="947" spans="1:5" x14ac:dyDescent="0.25">
      <c r="A947">
        <v>2013</v>
      </c>
      <c r="B947" t="s">
        <v>79</v>
      </c>
      <c r="C947" s="3">
        <v>264088910.80000001</v>
      </c>
      <c r="D947" s="3">
        <v>5586295601.8000002</v>
      </c>
      <c r="E947" s="2">
        <f>Table1[[#This Row],[Total sample area changing ownership in which buyer and seller names have a similarity score of &lt;70%  (ha)]]/Table1[[#This Row],[Total sample area (ha)]]</f>
        <v>4.727442470371708E-2</v>
      </c>
    </row>
    <row r="948" spans="1:5" x14ac:dyDescent="0.25">
      <c r="A948">
        <v>2013</v>
      </c>
      <c r="B948" t="s">
        <v>80</v>
      </c>
      <c r="C948" s="3">
        <v>36175237.090000004</v>
      </c>
      <c r="D948" s="3">
        <v>862238050.09000003</v>
      </c>
      <c r="E948" s="2">
        <f>Table1[[#This Row],[Total sample area changing ownership in which buyer and seller names have a similarity score of &lt;70%  (ha)]]/Table1[[#This Row],[Total sample area (ha)]]</f>
        <v>4.195504604119947E-2</v>
      </c>
    </row>
    <row r="949" spans="1:5" x14ac:dyDescent="0.25">
      <c r="A949">
        <v>2013</v>
      </c>
      <c r="B949" t="s">
        <v>81</v>
      </c>
      <c r="C949" s="3">
        <v>5750000433</v>
      </c>
      <c r="D949" s="3">
        <v>75639375941</v>
      </c>
      <c r="E949" s="2">
        <f>Table1[[#This Row],[Total sample area changing ownership in which buyer and seller names have a similarity score of &lt;70%  (ha)]]/Table1[[#This Row],[Total sample area (ha)]]</f>
        <v>7.6018612811997524E-2</v>
      </c>
    </row>
    <row r="950" spans="1:5" x14ac:dyDescent="0.25">
      <c r="A950">
        <v>2013</v>
      </c>
      <c r="B950" t="s">
        <v>82</v>
      </c>
      <c r="C950" s="3">
        <v>188422867</v>
      </c>
      <c r="D950" s="3">
        <v>6016442231</v>
      </c>
      <c r="E950" s="2">
        <f>Table1[[#This Row],[Total sample area changing ownership in which buyer and seller names have a similarity score of &lt;70%  (ha)]]/Table1[[#This Row],[Total sample area (ha)]]</f>
        <v>3.1317988233834006E-2</v>
      </c>
    </row>
    <row r="951" spans="1:5" x14ac:dyDescent="0.25">
      <c r="A951">
        <v>2013</v>
      </c>
      <c r="B951" t="s">
        <v>83</v>
      </c>
      <c r="C951" s="3">
        <v>223121093.40000001</v>
      </c>
      <c r="D951" s="3">
        <v>5895582090.3999996</v>
      </c>
      <c r="E951" s="2">
        <f>Table1[[#This Row],[Total sample area changing ownership in which buyer and seller names have a similarity score of &lt;70%  (ha)]]/Table1[[#This Row],[Total sample area (ha)]]</f>
        <v>3.7845473098121481E-2</v>
      </c>
    </row>
    <row r="952" spans="1:5" x14ac:dyDescent="0.25">
      <c r="A952">
        <v>2013</v>
      </c>
      <c r="B952" t="s">
        <v>84</v>
      </c>
      <c r="C952" s="3">
        <v>78940789.980000004</v>
      </c>
      <c r="D952" s="3">
        <v>2775424945.98</v>
      </c>
      <c r="E952" s="2">
        <f>Table1[[#This Row],[Total sample area changing ownership in which buyer and seller names have a similarity score of &lt;70%  (ha)]]/Table1[[#This Row],[Total sample area (ha)]]</f>
        <v>2.8442775977185031E-2</v>
      </c>
    </row>
    <row r="953" spans="1:5" x14ac:dyDescent="0.25">
      <c r="A953">
        <v>2013</v>
      </c>
      <c r="B953" t="s">
        <v>85</v>
      </c>
      <c r="C953" s="3">
        <v>123164146.7</v>
      </c>
      <c r="D953" s="3">
        <v>3920134749.6999998</v>
      </c>
      <c r="E953" s="2">
        <f>Table1[[#This Row],[Total sample area changing ownership in which buyer and seller names have a similarity score of &lt;70%  (ha)]]/Table1[[#This Row],[Total sample area (ha)]]</f>
        <v>3.141834517536049E-2</v>
      </c>
    </row>
    <row r="954" spans="1:5" x14ac:dyDescent="0.25">
      <c r="A954">
        <v>2013</v>
      </c>
      <c r="B954" t="s">
        <v>86</v>
      </c>
      <c r="C954" s="3">
        <v>200516280.59999999</v>
      </c>
      <c r="D954" s="3">
        <v>4609845353.6000004</v>
      </c>
      <c r="E954" s="2">
        <f>Table1[[#This Row],[Total sample area changing ownership in which buyer and seller names have a similarity score of &lt;70%  (ha)]]/Table1[[#This Row],[Total sample area (ha)]]</f>
        <v>4.3497398550129095E-2</v>
      </c>
    </row>
    <row r="955" spans="1:5" x14ac:dyDescent="0.25">
      <c r="A955">
        <v>2013</v>
      </c>
      <c r="B955" t="s">
        <v>87</v>
      </c>
      <c r="C955" s="3">
        <v>497296526.5</v>
      </c>
      <c r="D955" s="3">
        <v>20496181180.5</v>
      </c>
      <c r="E955" s="2">
        <f>Table1[[#This Row],[Total sample area changing ownership in which buyer and seller names have a similarity score of &lt;70%  (ha)]]/Table1[[#This Row],[Total sample area (ha)]]</f>
        <v>2.426288693101163E-2</v>
      </c>
    </row>
    <row r="956" spans="1:5" x14ac:dyDescent="0.25">
      <c r="A956">
        <v>2013</v>
      </c>
      <c r="B956" t="s">
        <v>88</v>
      </c>
      <c r="C956" s="3">
        <v>249384059.40000001</v>
      </c>
      <c r="D956" s="3">
        <v>9448135654.3999996</v>
      </c>
      <c r="E956" s="2">
        <f>Table1[[#This Row],[Total sample area changing ownership in which buyer and seller names have a similarity score of &lt;70%  (ha)]]/Table1[[#This Row],[Total sample area (ha)]]</f>
        <v>2.6395054910527429E-2</v>
      </c>
    </row>
    <row r="957" spans="1:5" x14ac:dyDescent="0.25">
      <c r="A957">
        <v>2013</v>
      </c>
      <c r="B957" t="s">
        <v>89</v>
      </c>
      <c r="C957" s="3">
        <v>365191399.19999999</v>
      </c>
      <c r="D957" s="3">
        <v>9496429306.2000008</v>
      </c>
      <c r="E957" s="2">
        <f>Table1[[#This Row],[Total sample area changing ownership in which buyer and seller names have a similarity score of &lt;70%  (ha)]]/Table1[[#This Row],[Total sample area (ha)]]</f>
        <v>3.8455653954226239E-2</v>
      </c>
    </row>
    <row r="958" spans="1:5" x14ac:dyDescent="0.25">
      <c r="A958">
        <v>2013</v>
      </c>
      <c r="B958" t="s">
        <v>90</v>
      </c>
      <c r="C958" s="3">
        <v>77989013.680000007</v>
      </c>
      <c r="D958" s="3">
        <v>2805483378.6799998</v>
      </c>
      <c r="E958" s="2">
        <f>Table1[[#This Row],[Total sample area changing ownership in which buyer and seller names have a similarity score of &lt;70%  (ha)]]/Table1[[#This Row],[Total sample area (ha)]]</f>
        <v>2.7798779444807974E-2</v>
      </c>
    </row>
    <row r="959" spans="1:5" x14ac:dyDescent="0.25">
      <c r="A959">
        <v>2013</v>
      </c>
      <c r="B959" t="s">
        <v>91</v>
      </c>
      <c r="C959" s="3">
        <v>469951093.39999998</v>
      </c>
      <c r="D959" s="3">
        <v>24127632762.400002</v>
      </c>
      <c r="E959" s="2">
        <f>Table1[[#This Row],[Total sample area changing ownership in which buyer and seller names have a similarity score of &lt;70%  (ha)]]/Table1[[#This Row],[Total sample area (ha)]]</f>
        <v>1.9477712464704037E-2</v>
      </c>
    </row>
    <row r="960" spans="1:5" x14ac:dyDescent="0.25">
      <c r="A960">
        <v>2013</v>
      </c>
      <c r="B960" t="s">
        <v>92</v>
      </c>
      <c r="C960" s="3">
        <v>264124030.09999999</v>
      </c>
      <c r="D960" s="3">
        <v>5906309622.1000004</v>
      </c>
      <c r="E960" s="2">
        <f>Table1[[#This Row],[Total sample area changing ownership in which buyer and seller names have a similarity score of &lt;70%  (ha)]]/Table1[[#This Row],[Total sample area (ha)]]</f>
        <v>4.47189610771015E-2</v>
      </c>
    </row>
    <row r="961" spans="1:5" x14ac:dyDescent="0.25">
      <c r="A961">
        <v>2013</v>
      </c>
      <c r="B961" t="s">
        <v>93</v>
      </c>
      <c r="C961" s="3">
        <v>51406157.359999999</v>
      </c>
      <c r="D961" s="3">
        <v>1271636969.3599999</v>
      </c>
      <c r="E961" s="2">
        <f>Table1[[#This Row],[Total sample area changing ownership in which buyer and seller names have a similarity score of &lt;70%  (ha)]]/Table1[[#This Row],[Total sample area (ha)]]</f>
        <v>4.0425183129012145E-2</v>
      </c>
    </row>
    <row r="962" spans="1:5" x14ac:dyDescent="0.25">
      <c r="A962">
        <v>2013</v>
      </c>
      <c r="B962" t="s">
        <v>94</v>
      </c>
      <c r="C962" s="3">
        <v>18756314.760000002</v>
      </c>
      <c r="D962" s="3">
        <v>869811665.65999997</v>
      </c>
      <c r="E962" s="2">
        <f>Table1[[#This Row],[Total sample area changing ownership in which buyer and seller names have a similarity score of &lt;70%  (ha)]]/Table1[[#This Row],[Total sample area (ha)]]</f>
        <v>2.156365050101736E-2</v>
      </c>
    </row>
    <row r="963" spans="1:5" x14ac:dyDescent="0.25">
      <c r="A963">
        <v>2013</v>
      </c>
      <c r="B963" t="s">
        <v>95</v>
      </c>
      <c r="C963" s="3">
        <v>121508456.8</v>
      </c>
      <c r="D963" s="3">
        <v>3028432098.8000002</v>
      </c>
      <c r="E963" s="2">
        <f>Table1[[#This Row],[Total sample area changing ownership in which buyer and seller names have a similarity score of &lt;70%  (ha)]]/Table1[[#This Row],[Total sample area (ha)]]</f>
        <v>4.0122562710964219E-2</v>
      </c>
    </row>
    <row r="964" spans="1:5" x14ac:dyDescent="0.25">
      <c r="A964">
        <v>2014</v>
      </c>
      <c r="B964" t="s">
        <v>0</v>
      </c>
      <c r="C964" s="3">
        <v>6684823.0634917859</v>
      </c>
      <c r="D964" s="3">
        <v>186339062.66672495</v>
      </c>
      <c r="E964" s="2">
        <f>Table1[[#This Row],[Total sample area changing ownership in which buyer and seller names have a similarity score of &lt;70%  (ha)]]/Table1[[#This Row],[Total sample area (ha)]]</f>
        <v>3.5874512664303061E-2</v>
      </c>
    </row>
    <row r="965" spans="1:5" x14ac:dyDescent="0.25">
      <c r="A965">
        <v>2014</v>
      </c>
      <c r="B965" t="s">
        <v>1</v>
      </c>
      <c r="C965" s="3">
        <v>218425902.87749353</v>
      </c>
      <c r="D965" s="3">
        <v>6553045534.945569</v>
      </c>
      <c r="E965" s="2">
        <f>Table1[[#This Row],[Total sample area changing ownership in which buyer and seller names have a similarity score of &lt;70%  (ha)]]/Table1[[#This Row],[Total sample area (ha)]]</f>
        <v>3.3331967817511562E-2</v>
      </c>
    </row>
    <row r="966" spans="1:5" x14ac:dyDescent="0.25">
      <c r="A966">
        <v>2014</v>
      </c>
      <c r="B966" t="s">
        <v>2</v>
      </c>
      <c r="C966" s="3">
        <v>12063505.336327175</v>
      </c>
      <c r="D966" s="3">
        <v>361359758.16590619</v>
      </c>
      <c r="E966" s="2">
        <f>Table1[[#This Row],[Total sample area changing ownership in which buyer and seller names have a similarity score of &lt;70%  (ha)]]/Table1[[#This Row],[Total sample area (ha)]]</f>
        <v>3.3383643484697655E-2</v>
      </c>
    </row>
    <row r="967" spans="1:5" x14ac:dyDescent="0.25">
      <c r="A967">
        <v>2014</v>
      </c>
      <c r="B967" t="s">
        <v>3</v>
      </c>
      <c r="C967" s="3">
        <v>1519258664.733469</v>
      </c>
      <c r="D967" s="3">
        <v>20902637325.818733</v>
      </c>
      <c r="E967" s="2">
        <f>Table1[[#This Row],[Total sample area changing ownership in which buyer and seller names have a similarity score of &lt;70%  (ha)]]/Table1[[#This Row],[Total sample area (ha)]]</f>
        <v>7.2682630476341645E-2</v>
      </c>
    </row>
    <row r="968" spans="1:5" x14ac:dyDescent="0.25">
      <c r="A968">
        <v>2014</v>
      </c>
      <c r="B968" t="s">
        <v>4</v>
      </c>
      <c r="C968" s="3">
        <v>58374073.007124543</v>
      </c>
      <c r="D968" s="3">
        <v>2956826876.2390647</v>
      </c>
      <c r="E968" s="2">
        <f>Table1[[#This Row],[Total sample area changing ownership in which buyer and seller names have a similarity score of &lt;70%  (ha)]]/Table1[[#This Row],[Total sample area (ha)]]</f>
        <v>1.9742134203465246E-2</v>
      </c>
    </row>
    <row r="969" spans="1:5" x14ac:dyDescent="0.25">
      <c r="A969">
        <v>2014</v>
      </c>
      <c r="B969" t="s">
        <v>5</v>
      </c>
      <c r="C969" s="3">
        <v>62596421.414969981</v>
      </c>
      <c r="D969" s="3">
        <v>1755410865.9240904</v>
      </c>
      <c r="E969" s="2">
        <f>Table1[[#This Row],[Total sample area changing ownership in which buyer and seller names have a similarity score of &lt;70%  (ha)]]/Table1[[#This Row],[Total sample area (ha)]]</f>
        <v>3.5659128372785662E-2</v>
      </c>
    </row>
    <row r="970" spans="1:5" x14ac:dyDescent="0.25">
      <c r="A970">
        <v>2014</v>
      </c>
      <c r="B970" t="s">
        <v>6</v>
      </c>
      <c r="C970" s="3">
        <v>24599657.118635535</v>
      </c>
      <c r="D970" s="3">
        <v>756797753.79300117</v>
      </c>
      <c r="E970" s="2">
        <f>Table1[[#This Row],[Total sample area changing ownership in which buyer and seller names have a similarity score of &lt;70%  (ha)]]/Table1[[#This Row],[Total sample area (ha)]]</f>
        <v>3.2504928820605378E-2</v>
      </c>
    </row>
    <row r="971" spans="1:5" x14ac:dyDescent="0.25">
      <c r="A971">
        <v>2014</v>
      </c>
      <c r="B971" t="s">
        <v>7</v>
      </c>
      <c r="C971" s="3">
        <v>70187328.377147511</v>
      </c>
      <c r="D971" s="3">
        <v>1709468077.0863721</v>
      </c>
      <c r="E971" s="2">
        <f>Table1[[#This Row],[Total sample area changing ownership in which buyer and seller names have a similarity score of &lt;70%  (ha)]]/Table1[[#This Row],[Total sample area (ha)]]</f>
        <v>4.1057993020130114E-2</v>
      </c>
    </row>
    <row r="972" spans="1:5" x14ac:dyDescent="0.25">
      <c r="A972">
        <v>2014</v>
      </c>
      <c r="B972" t="s">
        <v>8</v>
      </c>
      <c r="C972" s="3">
        <v>320714775.56258899</v>
      </c>
      <c r="D972" s="3">
        <v>7815000800.6258974</v>
      </c>
      <c r="E972" s="2">
        <f>Table1[[#This Row],[Total sample area changing ownership in which buyer and seller names have a similarity score of &lt;70%  (ha)]]/Table1[[#This Row],[Total sample area (ha)]]</f>
        <v>4.1038354792862358E-2</v>
      </c>
    </row>
    <row r="973" spans="1:5" x14ac:dyDescent="0.25">
      <c r="A973">
        <v>2014</v>
      </c>
      <c r="B973" t="s">
        <v>9</v>
      </c>
      <c r="C973" s="3">
        <v>38646748.447986439</v>
      </c>
      <c r="D973" s="3">
        <v>1238541716.3986132</v>
      </c>
      <c r="E973" s="2">
        <f>Table1[[#This Row],[Total sample area changing ownership in which buyer and seller names have a similarity score of &lt;70%  (ha)]]/Table1[[#This Row],[Total sample area (ha)]]</f>
        <v>3.1203428948975619E-2</v>
      </c>
    </row>
    <row r="974" spans="1:5" x14ac:dyDescent="0.25">
      <c r="A974">
        <v>2014</v>
      </c>
      <c r="B974" t="s">
        <v>10</v>
      </c>
      <c r="C974" s="3">
        <v>643315002.13729441</v>
      </c>
      <c r="D974" s="3">
        <v>13446484018.021976</v>
      </c>
      <c r="E974" s="2">
        <f>Table1[[#This Row],[Total sample area changing ownership in which buyer and seller names have a similarity score of &lt;70%  (ha)]]/Table1[[#This Row],[Total sample area (ha)]]</f>
        <v>4.7842618284086445E-2</v>
      </c>
    </row>
    <row r="975" spans="1:5" x14ac:dyDescent="0.25">
      <c r="A975">
        <v>2014</v>
      </c>
      <c r="B975" t="s">
        <v>11</v>
      </c>
      <c r="C975" s="3">
        <v>2095699896.826139</v>
      </c>
      <c r="D975" s="3">
        <v>38637171451.849686</v>
      </c>
      <c r="E975" s="2">
        <f>Table1[[#This Row],[Total sample area changing ownership in which buyer and seller names have a similarity score of &lt;70%  (ha)]]/Table1[[#This Row],[Total sample area (ha)]]</f>
        <v>5.4240510318873537E-2</v>
      </c>
    </row>
    <row r="976" spans="1:5" x14ac:dyDescent="0.25">
      <c r="A976">
        <v>2014</v>
      </c>
      <c r="B976" t="s">
        <v>12</v>
      </c>
      <c r="C976" s="3">
        <v>940873268.15718091</v>
      </c>
      <c r="D976" s="3">
        <v>17923264591.362648</v>
      </c>
      <c r="E976" s="2">
        <f>Table1[[#This Row],[Total sample area changing ownership in which buyer and seller names have a similarity score of &lt;70%  (ha)]]/Table1[[#This Row],[Total sample area (ha)]]</f>
        <v>5.2494525389676756E-2</v>
      </c>
    </row>
    <row r="977" spans="1:5" x14ac:dyDescent="0.25">
      <c r="A977">
        <v>2014</v>
      </c>
      <c r="B977" t="s">
        <v>13</v>
      </c>
      <c r="C977" s="3">
        <v>1129518.424564</v>
      </c>
      <c r="D977" s="3">
        <v>15841978.237473471</v>
      </c>
      <c r="E977" s="2">
        <f>Table1[[#This Row],[Total sample area changing ownership in which buyer and seller names have a similarity score of &lt;70%  (ha)]]/Table1[[#This Row],[Total sample area (ha)]]</f>
        <v>7.1299076897617247E-2</v>
      </c>
    </row>
    <row r="978" spans="1:5" x14ac:dyDescent="0.25">
      <c r="A978">
        <v>2014</v>
      </c>
      <c r="B978" t="s">
        <v>14</v>
      </c>
      <c r="C978" s="3">
        <v>15741958.633724205</v>
      </c>
      <c r="D978" s="3">
        <v>411263896.49167389</v>
      </c>
      <c r="E978" s="2">
        <f>Table1[[#This Row],[Total sample area changing ownership in which buyer and seller names have a similarity score of &lt;70%  (ha)]]/Table1[[#This Row],[Total sample area (ha)]]</f>
        <v>3.827702545254396E-2</v>
      </c>
    </row>
    <row r="979" spans="1:5" x14ac:dyDescent="0.25">
      <c r="A979">
        <v>2014</v>
      </c>
      <c r="B979" t="s">
        <v>15</v>
      </c>
      <c r="C979" s="3">
        <v>157004900.33245414</v>
      </c>
      <c r="D979" s="3">
        <v>4668155719.6477184</v>
      </c>
      <c r="E979" s="2">
        <f>Table1[[#This Row],[Total sample area changing ownership in which buyer and seller names have a similarity score of &lt;70%  (ha)]]/Table1[[#This Row],[Total sample area (ha)]]</f>
        <v>3.3633175446919857E-2</v>
      </c>
    </row>
    <row r="980" spans="1:5" x14ac:dyDescent="0.25">
      <c r="A980">
        <v>2014</v>
      </c>
      <c r="B980" t="s">
        <v>16</v>
      </c>
      <c r="C980" s="3">
        <v>4101231.8926401935</v>
      </c>
      <c r="D980" s="3">
        <v>66586409.27674704</v>
      </c>
      <c r="E980" s="2">
        <f>Table1[[#This Row],[Total sample area changing ownership in which buyer and seller names have a similarity score of &lt;70%  (ha)]]/Table1[[#This Row],[Total sample area (ha)]]</f>
        <v>6.1592627342234599E-2</v>
      </c>
    </row>
    <row r="981" spans="1:5" x14ac:dyDescent="0.25">
      <c r="A981">
        <v>2014</v>
      </c>
      <c r="B981" t="s">
        <v>17</v>
      </c>
      <c r="C981" s="3">
        <v>1746862.0261999972</v>
      </c>
      <c r="D981" s="3">
        <v>62416487.379746996</v>
      </c>
      <c r="E981" s="2">
        <f>Table1[[#This Row],[Total sample area changing ownership in which buyer and seller names have a similarity score of &lt;70%  (ha)]]/Table1[[#This Row],[Total sample area (ha)]]</f>
        <v>2.7987188954930228E-2</v>
      </c>
    </row>
    <row r="982" spans="1:5" x14ac:dyDescent="0.25">
      <c r="A982">
        <v>2014</v>
      </c>
      <c r="B982" t="s">
        <v>18</v>
      </c>
      <c r="C982" s="3">
        <v>558066971.65740383</v>
      </c>
      <c r="D982" s="3">
        <v>16525503724.942331</v>
      </c>
      <c r="E982" s="2">
        <f>Table1[[#This Row],[Total sample area changing ownership in which buyer and seller names have a similarity score of &lt;70%  (ha)]]/Table1[[#This Row],[Total sample area (ha)]]</f>
        <v>3.3770043016304561E-2</v>
      </c>
    </row>
    <row r="983" spans="1:5" x14ac:dyDescent="0.25">
      <c r="A983">
        <v>2014</v>
      </c>
      <c r="B983" t="s">
        <v>19</v>
      </c>
      <c r="C983" s="3">
        <v>19640909.990947649</v>
      </c>
      <c r="D983" s="3">
        <v>480039897.74183953</v>
      </c>
      <c r="E983" s="2">
        <f>Table1[[#This Row],[Total sample area changing ownership in which buyer and seller names have a similarity score of &lt;70%  (ha)]]/Table1[[#This Row],[Total sample area (ha)]]</f>
        <v>4.0915161600818283E-2</v>
      </c>
    </row>
    <row r="984" spans="1:5" x14ac:dyDescent="0.25">
      <c r="A984">
        <v>2014</v>
      </c>
      <c r="B984" t="s">
        <v>20</v>
      </c>
      <c r="C984" s="3">
        <v>1204672171.8100088</v>
      </c>
      <c r="D984" s="3">
        <v>51141309874.151527</v>
      </c>
      <c r="E984" s="2">
        <f>Table1[[#This Row],[Total sample area changing ownership in which buyer and seller names have a similarity score of &lt;70%  (ha)]]/Table1[[#This Row],[Total sample area (ha)]]</f>
        <v>2.3555755118014471E-2</v>
      </c>
    </row>
    <row r="985" spans="1:5" x14ac:dyDescent="0.25">
      <c r="A985">
        <v>2014</v>
      </c>
      <c r="B985" t="s">
        <v>21</v>
      </c>
      <c r="C985" s="3">
        <v>39344960.982630841</v>
      </c>
      <c r="D985" s="3">
        <v>907329049.97759402</v>
      </c>
      <c r="E985" s="2">
        <f>Table1[[#This Row],[Total sample area changing ownership in which buyer and seller names have a similarity score of &lt;70%  (ha)]]/Table1[[#This Row],[Total sample area (ha)]]</f>
        <v>4.3363497491458521E-2</v>
      </c>
    </row>
    <row r="986" spans="1:5" x14ac:dyDescent="0.25">
      <c r="A986">
        <v>2014</v>
      </c>
      <c r="B986" t="s">
        <v>22</v>
      </c>
      <c r="C986" s="3">
        <v>211710487.64166331</v>
      </c>
      <c r="D986" s="3">
        <v>6491785162.2702856</v>
      </c>
      <c r="E986" s="2">
        <f>Table1[[#This Row],[Total sample area changing ownership in which buyer and seller names have a similarity score of &lt;70%  (ha)]]/Table1[[#This Row],[Total sample area (ha)]]</f>
        <v>3.2612060065096891E-2</v>
      </c>
    </row>
    <row r="987" spans="1:5" x14ac:dyDescent="0.25">
      <c r="A987">
        <v>2014</v>
      </c>
      <c r="B987" t="s">
        <v>23</v>
      </c>
      <c r="C987" s="3">
        <v>1705542964.6194105</v>
      </c>
      <c r="D987" s="3">
        <v>42651704698.712059</v>
      </c>
      <c r="E987" s="2">
        <f>Table1[[#This Row],[Total sample area changing ownership in which buyer and seller names have a similarity score of &lt;70%  (ha)]]/Table1[[#This Row],[Total sample area (ha)]]</f>
        <v>3.9987685759976486E-2</v>
      </c>
    </row>
    <row r="988" spans="1:5" x14ac:dyDescent="0.25">
      <c r="A988">
        <v>2014</v>
      </c>
      <c r="B988" t="s">
        <v>24</v>
      </c>
      <c r="C988" s="3">
        <v>22266577.033581246</v>
      </c>
      <c r="D988" s="3">
        <v>490786496.27555424</v>
      </c>
      <c r="E988" s="2">
        <f>Table1[[#This Row],[Total sample area changing ownership in which buyer and seller names have a similarity score of &lt;70%  (ha)]]/Table1[[#This Row],[Total sample area (ha)]]</f>
        <v>4.5369172140138872E-2</v>
      </c>
    </row>
    <row r="989" spans="1:5" x14ac:dyDescent="0.25">
      <c r="A989">
        <v>2014</v>
      </c>
      <c r="B989" t="s">
        <v>25</v>
      </c>
      <c r="C989" s="3">
        <v>56823361.881412782</v>
      </c>
      <c r="D989" s="3">
        <v>2143771230.5749798</v>
      </c>
      <c r="E989" s="2">
        <f>Table1[[#This Row],[Total sample area changing ownership in which buyer and seller names have a similarity score of &lt;70%  (ha)]]/Table1[[#This Row],[Total sample area (ha)]]</f>
        <v>2.6506261988678809E-2</v>
      </c>
    </row>
    <row r="990" spans="1:5" x14ac:dyDescent="0.25">
      <c r="A990">
        <v>2014</v>
      </c>
      <c r="B990" t="s">
        <v>26</v>
      </c>
      <c r="C990" s="3">
        <v>568626466.25803351</v>
      </c>
      <c r="D990" s="3">
        <v>8518012709.7455311</v>
      </c>
      <c r="E990" s="2">
        <f>Table1[[#This Row],[Total sample area changing ownership in which buyer and seller names have a similarity score of &lt;70%  (ha)]]/Table1[[#This Row],[Total sample area (ha)]]</f>
        <v>6.6755766354687773E-2</v>
      </c>
    </row>
    <row r="991" spans="1:5" x14ac:dyDescent="0.25">
      <c r="A991">
        <v>2014</v>
      </c>
      <c r="B991" t="s">
        <v>27</v>
      </c>
      <c r="C991" s="3">
        <v>110822636.10923181</v>
      </c>
      <c r="D991" s="3">
        <v>2228188882.4990339</v>
      </c>
      <c r="E991" s="2">
        <f>Table1[[#This Row],[Total sample area changing ownership in which buyer and seller names have a similarity score of &lt;70%  (ha)]]/Table1[[#This Row],[Total sample area (ha)]]</f>
        <v>4.9736643504359586E-2</v>
      </c>
    </row>
    <row r="992" spans="1:5" x14ac:dyDescent="0.25">
      <c r="A992">
        <v>2014</v>
      </c>
      <c r="B992" t="s">
        <v>28</v>
      </c>
      <c r="C992" s="3">
        <v>57963266.287796192</v>
      </c>
      <c r="D992" s="3">
        <v>1396563874.2484698</v>
      </c>
      <c r="E992" s="2">
        <f>Table1[[#This Row],[Total sample area changing ownership in which buyer and seller names have a similarity score of &lt;70%  (ha)]]/Table1[[#This Row],[Total sample area (ha)]]</f>
        <v>4.1504199955757735E-2</v>
      </c>
    </row>
    <row r="993" spans="1:5" x14ac:dyDescent="0.25">
      <c r="A993">
        <v>2014</v>
      </c>
      <c r="B993" t="s">
        <v>29</v>
      </c>
      <c r="C993" s="3">
        <v>260041950.77099088</v>
      </c>
      <c r="D993" s="3">
        <v>7007463142.5030479</v>
      </c>
      <c r="E993" s="2">
        <f>Table1[[#This Row],[Total sample area changing ownership in which buyer and seller names have a similarity score of &lt;70%  (ha)]]/Table1[[#This Row],[Total sample area (ha)]]</f>
        <v>3.7109285554958273E-2</v>
      </c>
    </row>
    <row r="994" spans="1:5" x14ac:dyDescent="0.25">
      <c r="A994">
        <v>2014</v>
      </c>
      <c r="B994" t="s">
        <v>30</v>
      </c>
      <c r="C994" s="3">
        <v>21353148.983675815</v>
      </c>
      <c r="D994" s="3">
        <v>695074472.69691384</v>
      </c>
      <c r="E994" s="2">
        <f>Table1[[#This Row],[Total sample area changing ownership in which buyer and seller names have a similarity score of &lt;70%  (ha)]]/Table1[[#This Row],[Total sample area (ha)]]</f>
        <v>3.0720663500739473E-2</v>
      </c>
    </row>
    <row r="995" spans="1:5" x14ac:dyDescent="0.25">
      <c r="A995">
        <v>2014</v>
      </c>
      <c r="B995" t="s">
        <v>31</v>
      </c>
      <c r="C995" s="3">
        <v>267607371.14145324</v>
      </c>
      <c r="D995" s="3">
        <v>4576188081.2593231</v>
      </c>
      <c r="E995" s="2">
        <f>Table1[[#This Row],[Total sample area changing ownership in which buyer and seller names have a similarity score of &lt;70%  (ha)]]/Table1[[#This Row],[Total sample area (ha)]]</f>
        <v>5.8478228252325293E-2</v>
      </c>
    </row>
    <row r="996" spans="1:5" x14ac:dyDescent="0.25">
      <c r="A996">
        <v>2014</v>
      </c>
      <c r="B996" t="s">
        <v>32</v>
      </c>
      <c r="C996" s="3">
        <v>295002000.18428701</v>
      </c>
      <c r="D996" s="3">
        <v>3840893897.6819472</v>
      </c>
      <c r="E996" s="2">
        <f>Table1[[#This Row],[Total sample area changing ownership in which buyer and seller names have a similarity score of &lt;70%  (ha)]]/Table1[[#This Row],[Total sample area (ha)]]</f>
        <v>7.6805558300458737E-2</v>
      </c>
    </row>
    <row r="997" spans="1:5" x14ac:dyDescent="0.25">
      <c r="A997">
        <v>2014</v>
      </c>
      <c r="B997" t="s">
        <v>33</v>
      </c>
      <c r="C997" s="3">
        <v>153884638.62439516</v>
      </c>
      <c r="D997" s="3">
        <v>4251975907.741581</v>
      </c>
      <c r="E997" s="2">
        <f>Table1[[#This Row],[Total sample area changing ownership in which buyer and seller names have a similarity score of &lt;70%  (ha)]]/Table1[[#This Row],[Total sample area (ha)]]</f>
        <v>3.6191324213342105E-2</v>
      </c>
    </row>
    <row r="998" spans="1:5" x14ac:dyDescent="0.25">
      <c r="A998">
        <v>2014</v>
      </c>
      <c r="B998" t="s">
        <v>34</v>
      </c>
      <c r="C998" s="3">
        <v>121078566.60293135</v>
      </c>
      <c r="D998" s="3">
        <v>3785570178.4642553</v>
      </c>
      <c r="E998" s="2">
        <f>Table1[[#This Row],[Total sample area changing ownership in which buyer and seller names have a similarity score of &lt;70%  (ha)]]/Table1[[#This Row],[Total sample area (ha)]]</f>
        <v>3.1984235107233167E-2</v>
      </c>
    </row>
    <row r="999" spans="1:5" x14ac:dyDescent="0.25">
      <c r="A999">
        <v>2014</v>
      </c>
      <c r="B999" t="s">
        <v>35</v>
      </c>
      <c r="C999" s="3">
        <v>93673993.328302056</v>
      </c>
      <c r="D999" s="3">
        <v>2527725569.7827678</v>
      </c>
      <c r="E999" s="2">
        <f>Table1[[#This Row],[Total sample area changing ownership in which buyer and seller names have a similarity score of &lt;70%  (ha)]]/Table1[[#This Row],[Total sample area (ha)]]</f>
        <v>3.7058608912340266E-2</v>
      </c>
    </row>
    <row r="1000" spans="1:5" x14ac:dyDescent="0.25">
      <c r="A1000">
        <v>2014</v>
      </c>
      <c r="B1000" t="s">
        <v>36</v>
      </c>
      <c r="C1000" s="3">
        <v>200577629.98376086</v>
      </c>
      <c r="D1000" s="3">
        <v>4432767501.4499426</v>
      </c>
      <c r="E1000" s="2">
        <f>Table1[[#This Row],[Total sample area changing ownership in which buyer and seller names have a similarity score of &lt;70%  (ha)]]/Table1[[#This Row],[Total sample area (ha)]]</f>
        <v>4.5248849599748384E-2</v>
      </c>
    </row>
    <row r="1001" spans="1:5" x14ac:dyDescent="0.25">
      <c r="A1001">
        <v>2014</v>
      </c>
      <c r="B1001" t="s">
        <v>37</v>
      </c>
      <c r="C1001" s="3">
        <v>83850195.363625661</v>
      </c>
      <c r="D1001" s="3">
        <v>1320546491.4500937</v>
      </c>
      <c r="E1001" s="2">
        <f>Table1[[#This Row],[Total sample area changing ownership in which buyer and seller names have a similarity score of &lt;70%  (ha)]]/Table1[[#This Row],[Total sample area (ha)]]</f>
        <v>6.3496587137609709E-2</v>
      </c>
    </row>
    <row r="1002" spans="1:5" x14ac:dyDescent="0.25">
      <c r="A1002">
        <v>2014</v>
      </c>
      <c r="B1002" t="s">
        <v>38</v>
      </c>
      <c r="C1002" s="3">
        <v>166833826.94370377</v>
      </c>
      <c r="D1002" s="3">
        <v>3236077987.6810408</v>
      </c>
      <c r="E1002" s="2">
        <f>Table1[[#This Row],[Total sample area changing ownership in which buyer and seller names have a similarity score of &lt;70%  (ha)]]/Table1[[#This Row],[Total sample area (ha)]]</f>
        <v>5.155432828837854E-2</v>
      </c>
    </row>
    <row r="1003" spans="1:5" x14ac:dyDescent="0.25">
      <c r="A1003">
        <v>2014</v>
      </c>
      <c r="B1003" t="s">
        <v>39</v>
      </c>
      <c r="C1003" s="3">
        <v>164056205.14675567</v>
      </c>
      <c r="D1003" s="3">
        <v>3922817566.0818744</v>
      </c>
      <c r="E1003" s="2">
        <f>Table1[[#This Row],[Total sample area changing ownership in which buyer and seller names have a similarity score of &lt;70%  (ha)]]/Table1[[#This Row],[Total sample area (ha)]]</f>
        <v>4.1821013183291018E-2</v>
      </c>
    </row>
    <row r="1004" spans="1:5" x14ac:dyDescent="0.25">
      <c r="A1004">
        <v>2014</v>
      </c>
      <c r="B1004" t="s">
        <v>40</v>
      </c>
      <c r="C1004" s="3">
        <v>355464919.49798024</v>
      </c>
      <c r="D1004" s="3">
        <v>8198326067.943717</v>
      </c>
      <c r="E1004" s="2">
        <f>Table1[[#This Row],[Total sample area changing ownership in which buyer and seller names have a similarity score of &lt;70%  (ha)]]/Table1[[#This Row],[Total sample area (ha)]]</f>
        <v>4.3358231491655838E-2</v>
      </c>
    </row>
    <row r="1005" spans="1:5" x14ac:dyDescent="0.25">
      <c r="A1005">
        <v>2014</v>
      </c>
      <c r="B1005" t="s">
        <v>41</v>
      </c>
      <c r="C1005" s="3">
        <v>22420200.633902255</v>
      </c>
      <c r="D1005" s="3">
        <v>483790274.72579265</v>
      </c>
      <c r="E1005" s="2">
        <f>Table1[[#This Row],[Total sample area changing ownership in which buyer and seller names have a similarity score of &lt;70%  (ha)]]/Table1[[#This Row],[Total sample area (ha)]]</f>
        <v>4.6342809694985693E-2</v>
      </c>
    </row>
    <row r="1006" spans="1:5" x14ac:dyDescent="0.25">
      <c r="A1006">
        <v>2014</v>
      </c>
      <c r="B1006" t="s">
        <v>42</v>
      </c>
      <c r="C1006" s="3">
        <v>1128526942.3457282</v>
      </c>
      <c r="D1006" s="3">
        <v>9736843812.1451645</v>
      </c>
      <c r="E1006" s="2">
        <f>Table1[[#This Row],[Total sample area changing ownership in which buyer and seller names have a similarity score of &lt;70%  (ha)]]/Table1[[#This Row],[Total sample area (ha)]]</f>
        <v>0.11590274673381021</v>
      </c>
    </row>
    <row r="1007" spans="1:5" x14ac:dyDescent="0.25">
      <c r="A1007">
        <v>2014</v>
      </c>
      <c r="B1007" t="s">
        <v>43</v>
      </c>
      <c r="C1007" s="3">
        <v>167004477.14359516</v>
      </c>
      <c r="D1007" s="3">
        <v>6142956517.7139235</v>
      </c>
      <c r="E1007" s="2">
        <f>Table1[[#This Row],[Total sample area changing ownership in which buyer and seller names have a similarity score of &lt;70%  (ha)]]/Table1[[#This Row],[Total sample area (ha)]]</f>
        <v>2.7186335547389681E-2</v>
      </c>
    </row>
    <row r="1008" spans="1:5" x14ac:dyDescent="0.25">
      <c r="A1008">
        <v>2014</v>
      </c>
      <c r="B1008" t="s">
        <v>44</v>
      </c>
      <c r="C1008" s="3">
        <v>323688123.4798553</v>
      </c>
      <c r="D1008" s="3">
        <v>7216429229.1408844</v>
      </c>
      <c r="E1008" s="2">
        <f>Table1[[#This Row],[Total sample area changing ownership in which buyer and seller names have a similarity score of &lt;70%  (ha)]]/Table1[[#This Row],[Total sample area (ha)]]</f>
        <v>4.4854333521731266E-2</v>
      </c>
    </row>
    <row r="1009" spans="1:5" x14ac:dyDescent="0.25">
      <c r="A1009">
        <v>2014</v>
      </c>
      <c r="B1009" t="s">
        <v>45</v>
      </c>
      <c r="C1009" s="3">
        <v>33846798.490586981</v>
      </c>
      <c r="D1009" s="3">
        <v>1688314169.5339177</v>
      </c>
      <c r="E1009" s="2">
        <f>Table1[[#This Row],[Total sample area changing ownership in which buyer and seller names have a similarity score of &lt;70%  (ha)]]/Table1[[#This Row],[Total sample area (ha)]]</f>
        <v>2.0047689642935861E-2</v>
      </c>
    </row>
    <row r="1010" spans="1:5" x14ac:dyDescent="0.25">
      <c r="A1010">
        <v>2014</v>
      </c>
      <c r="B1010" t="s">
        <v>46</v>
      </c>
      <c r="C1010" s="3">
        <v>55832009.897196695</v>
      </c>
      <c r="D1010" s="3">
        <v>1902181813.0012774</v>
      </c>
      <c r="E1010" s="2">
        <f>Table1[[#This Row],[Total sample area changing ownership in which buyer and seller names have a similarity score of &lt;70%  (ha)]]/Table1[[#This Row],[Total sample area (ha)]]</f>
        <v>2.9351563302513397E-2</v>
      </c>
    </row>
    <row r="1011" spans="1:5" x14ac:dyDescent="0.25">
      <c r="A1011">
        <v>2014</v>
      </c>
      <c r="B1011" t="s">
        <v>47</v>
      </c>
      <c r="C1011" s="3">
        <v>46948948.119158</v>
      </c>
      <c r="D1011" s="3">
        <v>2389308942.0413713</v>
      </c>
      <c r="E1011" s="2">
        <f>Table1[[#This Row],[Total sample area changing ownership in which buyer and seller names have a similarity score of &lt;70%  (ha)]]/Table1[[#This Row],[Total sample area (ha)]]</f>
        <v>1.964959294005985E-2</v>
      </c>
    </row>
    <row r="1012" spans="1:5" x14ac:dyDescent="0.25">
      <c r="A1012">
        <v>2014</v>
      </c>
      <c r="B1012" t="s">
        <v>48</v>
      </c>
      <c r="C1012" s="3">
        <v>513195609.18863642</v>
      </c>
      <c r="D1012" s="3">
        <v>13679149306.025784</v>
      </c>
      <c r="E1012" s="2">
        <f>Table1[[#This Row],[Total sample area changing ownership in which buyer and seller names have a similarity score of &lt;70%  (ha)]]/Table1[[#This Row],[Total sample area (ha)]]</f>
        <v>3.7516631897757655E-2</v>
      </c>
    </row>
    <row r="1013" spans="1:5" x14ac:dyDescent="0.25">
      <c r="A1013">
        <v>2014</v>
      </c>
      <c r="B1013" t="s">
        <v>49</v>
      </c>
      <c r="C1013" s="3">
        <v>6873302.9689881857</v>
      </c>
      <c r="D1013" s="3">
        <v>168215946.00707749</v>
      </c>
      <c r="E1013" s="2">
        <f>Table1[[#This Row],[Total sample area changing ownership in which buyer and seller names have a similarity score of &lt;70%  (ha)]]/Table1[[#This Row],[Total sample area (ha)]]</f>
        <v>4.0859996523153634E-2</v>
      </c>
    </row>
    <row r="1014" spans="1:5" x14ac:dyDescent="0.25">
      <c r="A1014">
        <v>2014</v>
      </c>
      <c r="B1014" t="s">
        <v>50</v>
      </c>
      <c r="C1014" s="3">
        <v>67644252.983557671</v>
      </c>
      <c r="D1014" s="3">
        <v>923996661.52127779</v>
      </c>
      <c r="E1014" s="2">
        <f>Table1[[#This Row],[Total sample area changing ownership in which buyer and seller names have a similarity score of &lt;70%  (ha)]]/Table1[[#This Row],[Total sample area (ha)]]</f>
        <v>7.3208330506505798E-2</v>
      </c>
    </row>
    <row r="1015" spans="1:5" x14ac:dyDescent="0.25">
      <c r="A1015">
        <v>2014</v>
      </c>
      <c r="B1015" t="s">
        <v>51</v>
      </c>
      <c r="C1015" s="3">
        <v>33564812.199057944</v>
      </c>
      <c r="D1015" s="3">
        <v>994868743.87701714</v>
      </c>
      <c r="E1015" s="2">
        <f>Table1[[#This Row],[Total sample area changing ownership in which buyer and seller names have a similarity score of &lt;70%  (ha)]]/Table1[[#This Row],[Total sample area (ha)]]</f>
        <v>3.3737930159767018E-2</v>
      </c>
    </row>
    <row r="1016" spans="1:5" x14ac:dyDescent="0.25">
      <c r="A1016">
        <v>2014</v>
      </c>
      <c r="B1016" t="s">
        <v>52</v>
      </c>
      <c r="C1016" s="3">
        <v>63427298.406058475</v>
      </c>
      <c r="D1016" s="3">
        <v>1688318267.0121603</v>
      </c>
      <c r="E1016" s="2">
        <f>Table1[[#This Row],[Total sample area changing ownership in which buyer and seller names have a similarity score of &lt;70%  (ha)]]/Table1[[#This Row],[Total sample area (ha)]]</f>
        <v>3.7568330358888215E-2</v>
      </c>
    </row>
    <row r="1017" spans="1:5" x14ac:dyDescent="0.25">
      <c r="A1017">
        <v>2014</v>
      </c>
      <c r="B1017" t="s">
        <v>53</v>
      </c>
      <c r="C1017" s="3">
        <v>85221104.177414179</v>
      </c>
      <c r="D1017" s="3">
        <v>4142589778.1136675</v>
      </c>
      <c r="E1017" s="2">
        <f>Table1[[#This Row],[Total sample area changing ownership in which buyer and seller names have a similarity score of &lt;70%  (ha)]]/Table1[[#This Row],[Total sample area (ha)]]</f>
        <v>2.0571938990352961E-2</v>
      </c>
    </row>
    <row r="1018" spans="1:5" x14ac:dyDescent="0.25">
      <c r="A1018">
        <v>2014</v>
      </c>
      <c r="B1018" t="s">
        <v>54</v>
      </c>
      <c r="C1018" s="3">
        <v>153432632.83972275</v>
      </c>
      <c r="D1018" s="3">
        <v>2482761851.5234547</v>
      </c>
      <c r="E1018" s="2">
        <f>Table1[[#This Row],[Total sample area changing ownership in which buyer and seller names have a similarity score of &lt;70%  (ha)]]/Table1[[#This Row],[Total sample area (ha)]]</f>
        <v>6.1799174474013494E-2</v>
      </c>
    </row>
    <row r="1019" spans="1:5" x14ac:dyDescent="0.25">
      <c r="A1019">
        <v>2014</v>
      </c>
      <c r="B1019" t="s">
        <v>55</v>
      </c>
      <c r="C1019" s="3">
        <v>18308305.31059137</v>
      </c>
      <c r="D1019" s="3">
        <v>176380353.91196248</v>
      </c>
      <c r="E1019" s="2">
        <f>Table1[[#This Row],[Total sample area changing ownership in which buyer and seller names have a similarity score of &lt;70%  (ha)]]/Table1[[#This Row],[Total sample area (ha)]]</f>
        <v>0.10380013932690983</v>
      </c>
    </row>
    <row r="1020" spans="1:5" x14ac:dyDescent="0.25">
      <c r="A1020">
        <v>2014</v>
      </c>
      <c r="B1020" t="s">
        <v>56</v>
      </c>
      <c r="C1020" s="3">
        <v>267125762.58520696</v>
      </c>
      <c r="D1020" s="3">
        <v>6065148387.9085417</v>
      </c>
      <c r="E1020" s="2">
        <f>Table1[[#This Row],[Total sample area changing ownership in which buyer and seller names have a similarity score of &lt;70%  (ha)]]/Table1[[#This Row],[Total sample area (ha)]]</f>
        <v>4.404274149627533E-2</v>
      </c>
    </row>
    <row r="1021" spans="1:5" x14ac:dyDescent="0.25">
      <c r="A1021">
        <v>2014</v>
      </c>
      <c r="B1021" t="s">
        <v>57</v>
      </c>
      <c r="C1021" s="3">
        <v>398762561.99652159</v>
      </c>
      <c r="D1021" s="3">
        <v>6195843462.7441673</v>
      </c>
      <c r="E1021" s="2">
        <f>Table1[[#This Row],[Total sample area changing ownership in which buyer and seller names have a similarity score of &lt;70%  (ha)]]/Table1[[#This Row],[Total sample area (ha)]]</f>
        <v>6.4359689587752733E-2</v>
      </c>
    </row>
    <row r="1022" spans="1:5" x14ac:dyDescent="0.25">
      <c r="A1022">
        <v>2014</v>
      </c>
      <c r="B1022" t="s">
        <v>58</v>
      </c>
      <c r="C1022" s="3">
        <v>684015460.78898847</v>
      </c>
      <c r="D1022" s="3">
        <v>16009913375.691042</v>
      </c>
      <c r="E1022" s="2">
        <f>Table1[[#This Row],[Total sample area changing ownership in which buyer and seller names have a similarity score of &lt;70%  (ha)]]/Table1[[#This Row],[Total sample area (ha)]]</f>
        <v>4.2724494801300826E-2</v>
      </c>
    </row>
    <row r="1023" spans="1:5" x14ac:dyDescent="0.25">
      <c r="A1023">
        <v>2014</v>
      </c>
      <c r="B1023" t="s">
        <v>59</v>
      </c>
      <c r="C1023" s="3">
        <v>744975229.17205119</v>
      </c>
      <c r="D1023" s="3">
        <v>9198525281.1527977</v>
      </c>
      <c r="E1023" s="2">
        <f>Table1[[#This Row],[Total sample area changing ownership in which buyer and seller names have a similarity score of &lt;70%  (ha)]]/Table1[[#This Row],[Total sample area (ha)]]</f>
        <v>8.0988550490637759E-2</v>
      </c>
    </row>
    <row r="1024" spans="1:5" x14ac:dyDescent="0.25">
      <c r="A1024">
        <v>2014</v>
      </c>
      <c r="B1024" t="s">
        <v>60</v>
      </c>
      <c r="C1024" s="3">
        <v>371656746.43135327</v>
      </c>
      <c r="D1024" s="3">
        <v>5112276245.9609661</v>
      </c>
      <c r="E1024" s="2">
        <f>Table1[[#This Row],[Total sample area changing ownership in which buyer and seller names have a similarity score of &lt;70%  (ha)]]/Table1[[#This Row],[Total sample area (ha)]]</f>
        <v>7.2698877867757347E-2</v>
      </c>
    </row>
    <row r="1025" spans="1:5" x14ac:dyDescent="0.25">
      <c r="A1025">
        <v>2014</v>
      </c>
      <c r="B1025" t="s">
        <v>61</v>
      </c>
      <c r="C1025" s="3">
        <v>37598222.656645536</v>
      </c>
      <c r="D1025" s="3">
        <v>1536576445.8680048</v>
      </c>
      <c r="E1025" s="2">
        <f>Table1[[#This Row],[Total sample area changing ownership in which buyer and seller names have a similarity score of &lt;70%  (ha)]]/Table1[[#This Row],[Total sample area (ha)]]</f>
        <v>2.4468826629323006E-2</v>
      </c>
    </row>
    <row r="1026" spans="1:5" x14ac:dyDescent="0.25">
      <c r="A1026">
        <v>2014</v>
      </c>
      <c r="B1026" t="s">
        <v>62</v>
      </c>
      <c r="C1026" s="3">
        <v>25700234.989900742</v>
      </c>
      <c r="D1026" s="3">
        <v>764688486.24885619</v>
      </c>
      <c r="E1026" s="2">
        <f>Table1[[#This Row],[Total sample area changing ownership in which buyer and seller names have a similarity score of &lt;70%  (ha)]]/Table1[[#This Row],[Total sample area (ha)]]</f>
        <v>3.3608764159601838E-2</v>
      </c>
    </row>
    <row r="1027" spans="1:5" x14ac:dyDescent="0.25">
      <c r="A1027">
        <v>2014</v>
      </c>
      <c r="B1027" t="s">
        <v>63</v>
      </c>
      <c r="C1027" s="3">
        <v>354875162.58535677</v>
      </c>
      <c r="D1027" s="3">
        <v>8680037479.2026176</v>
      </c>
      <c r="E1027" s="2">
        <f>Table1[[#This Row],[Total sample area changing ownership in which buyer and seller names have a similarity score of &lt;70%  (ha)]]/Table1[[#This Row],[Total sample area (ha)]]</f>
        <v>4.0884058788414009E-2</v>
      </c>
    </row>
    <row r="1028" spans="1:5" x14ac:dyDescent="0.25">
      <c r="A1028">
        <v>2014</v>
      </c>
      <c r="B1028" t="s">
        <v>64</v>
      </c>
      <c r="C1028" s="3">
        <v>114764249.1279607</v>
      </c>
      <c r="D1028" s="3">
        <v>3352178541.0591712</v>
      </c>
      <c r="E1028" s="2">
        <f>Table1[[#This Row],[Total sample area changing ownership in which buyer and seller names have a similarity score of &lt;70%  (ha)]]/Table1[[#This Row],[Total sample area (ha)]]</f>
        <v>3.4235720956467673E-2</v>
      </c>
    </row>
    <row r="1029" spans="1:5" x14ac:dyDescent="0.25">
      <c r="A1029">
        <v>2014</v>
      </c>
      <c r="B1029" t="s">
        <v>65</v>
      </c>
      <c r="C1029" s="3">
        <v>154673746.768527</v>
      </c>
      <c r="D1029" s="3">
        <v>4596682536.1578531</v>
      </c>
      <c r="E1029" s="2">
        <f>Table1[[#This Row],[Total sample area changing ownership in which buyer and seller names have a similarity score of &lt;70%  (ha)]]/Table1[[#This Row],[Total sample area (ha)]]</f>
        <v>3.3648994802632462E-2</v>
      </c>
    </row>
    <row r="1030" spans="1:5" x14ac:dyDescent="0.25">
      <c r="A1030">
        <v>2014</v>
      </c>
      <c r="B1030" t="s">
        <v>66</v>
      </c>
      <c r="C1030" s="3">
        <v>79135813.562331393</v>
      </c>
      <c r="D1030" s="3">
        <v>1977680669.8637309</v>
      </c>
      <c r="E1030" s="2">
        <f>Table1[[#This Row],[Total sample area changing ownership in which buyer and seller names have a similarity score of &lt;70%  (ha)]]/Table1[[#This Row],[Total sample area (ha)]]</f>
        <v>4.0014454693428403E-2</v>
      </c>
    </row>
    <row r="1031" spans="1:5" x14ac:dyDescent="0.25">
      <c r="A1031">
        <v>2014</v>
      </c>
      <c r="B1031" t="s">
        <v>67</v>
      </c>
      <c r="C1031" s="3">
        <v>6634890.0999425938</v>
      </c>
      <c r="D1031" s="3">
        <v>160480012.01954398</v>
      </c>
      <c r="E1031" s="2">
        <f>Table1[[#This Row],[Total sample area changing ownership in which buyer and seller names have a similarity score of &lt;70%  (ha)]]/Table1[[#This Row],[Total sample area (ha)]]</f>
        <v>4.1344027934983998E-2</v>
      </c>
    </row>
    <row r="1032" spans="1:5" x14ac:dyDescent="0.25">
      <c r="A1032">
        <v>2014</v>
      </c>
      <c r="B1032" t="s">
        <v>68</v>
      </c>
      <c r="C1032" s="3">
        <v>246487048.92663103</v>
      </c>
      <c r="D1032" s="3">
        <v>5195970142.6002121</v>
      </c>
      <c r="E1032" s="2">
        <f>Table1[[#This Row],[Total sample area changing ownership in which buyer and seller names have a similarity score of &lt;70%  (ha)]]/Table1[[#This Row],[Total sample area (ha)]]</f>
        <v>4.7438118803985636E-2</v>
      </c>
    </row>
    <row r="1033" spans="1:5" x14ac:dyDescent="0.25">
      <c r="A1033">
        <v>2014</v>
      </c>
      <c r="B1033" t="s">
        <v>69</v>
      </c>
      <c r="C1033" s="3">
        <v>70626124.270269588</v>
      </c>
      <c r="D1033" s="3">
        <v>1685377266.5189023</v>
      </c>
      <c r="E1033" s="2">
        <f>Table1[[#This Row],[Total sample area changing ownership in which buyer and seller names have a similarity score of &lt;70%  (ha)]]/Table1[[#This Row],[Total sample area (ha)]]</f>
        <v>4.1905231352826894E-2</v>
      </c>
    </row>
    <row r="1034" spans="1:5" x14ac:dyDescent="0.25">
      <c r="A1034">
        <v>2014</v>
      </c>
      <c r="B1034" t="s">
        <v>70</v>
      </c>
      <c r="C1034" s="3">
        <v>9930546.1700575687</v>
      </c>
      <c r="D1034" s="3">
        <v>347237064.10317749</v>
      </c>
      <c r="E1034" s="2">
        <f>Table1[[#This Row],[Total sample area changing ownership in which buyer and seller names have a similarity score of &lt;70%  (ha)]]/Table1[[#This Row],[Total sample area (ha)]]</f>
        <v>2.8598750527123514E-2</v>
      </c>
    </row>
    <row r="1035" spans="1:5" x14ac:dyDescent="0.25">
      <c r="A1035">
        <v>2014</v>
      </c>
      <c r="B1035" t="s">
        <v>71</v>
      </c>
      <c r="C1035" s="3">
        <v>164554535.27314284</v>
      </c>
      <c r="D1035" s="3">
        <v>3384981506.987689</v>
      </c>
      <c r="E1035" s="2">
        <f>Table1[[#This Row],[Total sample area changing ownership in which buyer and seller names have a similarity score of &lt;70%  (ha)]]/Table1[[#This Row],[Total sample area (ha)]]</f>
        <v>4.8613126817221727E-2</v>
      </c>
    </row>
    <row r="1036" spans="1:5" x14ac:dyDescent="0.25">
      <c r="A1036">
        <v>2014</v>
      </c>
      <c r="B1036" t="s">
        <v>72</v>
      </c>
      <c r="C1036" s="3">
        <v>92538356.36755912</v>
      </c>
      <c r="D1036" s="3">
        <v>2123872550.411284</v>
      </c>
      <c r="E1036" s="2">
        <f>Table1[[#This Row],[Total sample area changing ownership in which buyer and seller names have a similarity score of &lt;70%  (ha)]]/Table1[[#This Row],[Total sample area (ha)]]</f>
        <v>4.3570578822933248E-2</v>
      </c>
    </row>
    <row r="1037" spans="1:5" x14ac:dyDescent="0.25">
      <c r="A1037">
        <v>2014</v>
      </c>
      <c r="B1037" t="s">
        <v>73</v>
      </c>
      <c r="C1037" s="3">
        <v>59502278.392178491</v>
      </c>
      <c r="D1037" s="3">
        <v>1055687000.1558499</v>
      </c>
      <c r="E1037" s="2">
        <f>Table1[[#This Row],[Total sample area changing ownership in which buyer and seller names have a similarity score of &lt;70%  (ha)]]/Table1[[#This Row],[Total sample area (ha)]]</f>
        <v>5.6363560774542298E-2</v>
      </c>
    </row>
    <row r="1038" spans="1:5" x14ac:dyDescent="0.25">
      <c r="A1038">
        <v>2014</v>
      </c>
      <c r="B1038" t="s">
        <v>74</v>
      </c>
      <c r="C1038" s="3">
        <v>74030373.965666771</v>
      </c>
      <c r="D1038" s="3">
        <v>2499707617.3968573</v>
      </c>
      <c r="E1038" s="2">
        <f>Table1[[#This Row],[Total sample area changing ownership in which buyer and seller names have a similarity score of &lt;70%  (ha)]]/Table1[[#This Row],[Total sample area (ha)]]</f>
        <v>2.9615613222301749E-2</v>
      </c>
    </row>
    <row r="1039" spans="1:5" x14ac:dyDescent="0.25">
      <c r="A1039">
        <v>2014</v>
      </c>
      <c r="B1039" t="s">
        <v>75</v>
      </c>
      <c r="C1039" s="3">
        <v>337617207.49382699</v>
      </c>
      <c r="D1039" s="3">
        <v>9306848458.0076752</v>
      </c>
      <c r="E1039" s="2">
        <f>Table1[[#This Row],[Total sample area changing ownership in which buyer and seller names have a similarity score of &lt;70%  (ha)]]/Table1[[#This Row],[Total sample area (ha)]]</f>
        <v>3.6276211976282786E-2</v>
      </c>
    </row>
    <row r="1040" spans="1:5" x14ac:dyDescent="0.25">
      <c r="A1040">
        <v>2014</v>
      </c>
      <c r="B1040" t="s">
        <v>76</v>
      </c>
      <c r="C1040" s="3">
        <v>108748493.09391975</v>
      </c>
      <c r="D1040" s="3">
        <v>2991944962.6909819</v>
      </c>
      <c r="E1040" s="2">
        <f>Table1[[#This Row],[Total sample area changing ownership in which buyer and seller names have a similarity score of &lt;70%  (ha)]]/Table1[[#This Row],[Total sample area (ha)]]</f>
        <v>3.6347090086881279E-2</v>
      </c>
    </row>
    <row r="1041" spans="1:5" x14ac:dyDescent="0.25">
      <c r="A1041">
        <v>2014</v>
      </c>
      <c r="B1041" t="s">
        <v>77</v>
      </c>
      <c r="C1041" s="3">
        <v>233463583.06835404</v>
      </c>
      <c r="D1041" s="3">
        <v>8307300172.5412931</v>
      </c>
      <c r="E1041" s="2">
        <f>Table1[[#This Row],[Total sample area changing ownership in which buyer and seller names have a similarity score of &lt;70%  (ha)]]/Table1[[#This Row],[Total sample area (ha)]]</f>
        <v>2.8103424484411641E-2</v>
      </c>
    </row>
    <row r="1042" spans="1:5" x14ac:dyDescent="0.25">
      <c r="A1042">
        <v>2014</v>
      </c>
      <c r="B1042" t="s">
        <v>78</v>
      </c>
      <c r="C1042" s="3">
        <v>80333052.585400835</v>
      </c>
      <c r="D1042" s="3">
        <v>2455509246.6703053</v>
      </c>
      <c r="E1042" s="2">
        <f>Table1[[#This Row],[Total sample area changing ownership in which buyer and seller names have a similarity score of &lt;70%  (ha)]]/Table1[[#This Row],[Total sample area (ha)]]</f>
        <v>3.2715434769522142E-2</v>
      </c>
    </row>
    <row r="1043" spans="1:5" x14ac:dyDescent="0.25">
      <c r="A1043">
        <v>2014</v>
      </c>
      <c r="B1043" t="s">
        <v>79</v>
      </c>
      <c r="C1043" s="3">
        <v>195471356.000682</v>
      </c>
      <c r="D1043" s="3">
        <v>5586298060.2774649</v>
      </c>
      <c r="E1043" s="2">
        <f>Table1[[#This Row],[Total sample area changing ownership in which buyer and seller names have a similarity score of &lt;70%  (ha)]]/Table1[[#This Row],[Total sample area (ha)]]</f>
        <v>3.4991214913973487E-2</v>
      </c>
    </row>
    <row r="1044" spans="1:5" x14ac:dyDescent="0.25">
      <c r="A1044">
        <v>2014</v>
      </c>
      <c r="B1044" t="s">
        <v>80</v>
      </c>
      <c r="C1044" s="3">
        <v>41190133.452831015</v>
      </c>
      <c r="D1044" s="3">
        <v>862475274.96278882</v>
      </c>
      <c r="E1044" s="2">
        <f>Table1[[#This Row],[Total sample area changing ownership in which buyer and seller names have a similarity score of &lt;70%  (ha)]]/Table1[[#This Row],[Total sample area (ha)]]</f>
        <v>4.7758045533082848E-2</v>
      </c>
    </row>
    <row r="1045" spans="1:5" x14ac:dyDescent="0.25">
      <c r="A1045">
        <v>2014</v>
      </c>
      <c r="B1045" t="s">
        <v>81</v>
      </c>
      <c r="C1045" s="3">
        <v>1303139973.4703381</v>
      </c>
      <c r="D1045" s="3">
        <v>75644267174.168106</v>
      </c>
      <c r="E1045" s="2">
        <f>Table1[[#This Row],[Total sample area changing ownership in which buyer and seller names have a similarity score of &lt;70%  (ha)]]/Table1[[#This Row],[Total sample area (ha)]]</f>
        <v>1.7227213933739445E-2</v>
      </c>
    </row>
    <row r="1046" spans="1:5" x14ac:dyDescent="0.25">
      <c r="A1046">
        <v>2014</v>
      </c>
      <c r="B1046" t="s">
        <v>82</v>
      </c>
      <c r="C1046" s="3">
        <v>351562303.29202008</v>
      </c>
      <c r="D1046" s="3">
        <v>6015414720.326005</v>
      </c>
      <c r="E1046" s="2">
        <f>Table1[[#This Row],[Total sample area changing ownership in which buyer and seller names have a similarity score of &lt;70%  (ha)]]/Table1[[#This Row],[Total sample area (ha)]]</f>
        <v>5.8443568671017111E-2</v>
      </c>
    </row>
    <row r="1047" spans="1:5" x14ac:dyDescent="0.25">
      <c r="A1047">
        <v>2014</v>
      </c>
      <c r="B1047" t="s">
        <v>83</v>
      </c>
      <c r="C1047" s="3">
        <v>248138304.09396392</v>
      </c>
      <c r="D1047" s="3">
        <v>5895295026.4893913</v>
      </c>
      <c r="E1047" s="2">
        <f>Table1[[#This Row],[Total sample area changing ownership in which buyer and seller names have a similarity score of &lt;70%  (ha)]]/Table1[[#This Row],[Total sample area (ha)]]</f>
        <v>4.2090905201351496E-2</v>
      </c>
    </row>
    <row r="1048" spans="1:5" x14ac:dyDescent="0.25">
      <c r="A1048">
        <v>2014</v>
      </c>
      <c r="B1048" t="s">
        <v>84</v>
      </c>
      <c r="C1048" s="3">
        <v>98423728.200243443</v>
      </c>
      <c r="D1048" s="3">
        <v>2775412588.3235846</v>
      </c>
      <c r="E1048" s="2">
        <f>Table1[[#This Row],[Total sample area changing ownership in which buyer and seller names have a similarity score of &lt;70%  (ha)]]/Table1[[#This Row],[Total sample area (ha)]]</f>
        <v>3.5462737545517049E-2</v>
      </c>
    </row>
    <row r="1049" spans="1:5" x14ac:dyDescent="0.25">
      <c r="A1049">
        <v>2014</v>
      </c>
      <c r="B1049" t="s">
        <v>85</v>
      </c>
      <c r="C1049" s="3">
        <v>172503360.28968164</v>
      </c>
      <c r="D1049" s="3">
        <v>3920995618.5549545</v>
      </c>
      <c r="E1049" s="2">
        <f>Table1[[#This Row],[Total sample area changing ownership in which buyer and seller names have a similarity score of &lt;70%  (ha)]]/Table1[[#This Row],[Total sample area (ha)]]</f>
        <v>4.3994785271720377E-2</v>
      </c>
    </row>
    <row r="1050" spans="1:5" x14ac:dyDescent="0.25">
      <c r="A1050">
        <v>2014</v>
      </c>
      <c r="B1050" t="s">
        <v>86</v>
      </c>
      <c r="C1050" s="3">
        <v>101186780.52519785</v>
      </c>
      <c r="D1050" s="3">
        <v>4609907553.1794729</v>
      </c>
      <c r="E1050" s="2">
        <f>Table1[[#This Row],[Total sample area changing ownership in which buyer and seller names have a similarity score of &lt;70%  (ha)]]/Table1[[#This Row],[Total sample area (ha)]]</f>
        <v>2.1949850264439446E-2</v>
      </c>
    </row>
    <row r="1051" spans="1:5" x14ac:dyDescent="0.25">
      <c r="A1051">
        <v>2014</v>
      </c>
      <c r="B1051" t="s">
        <v>87</v>
      </c>
      <c r="C1051" s="3">
        <v>671604902.25213945</v>
      </c>
      <c r="D1051" s="3">
        <v>20496229617.032909</v>
      </c>
      <c r="E1051" s="2">
        <f>Table1[[#This Row],[Total sample area changing ownership in which buyer and seller names have a similarity score of &lt;70%  (ha)]]/Table1[[#This Row],[Total sample area (ha)]]</f>
        <v>3.2767241331743177E-2</v>
      </c>
    </row>
    <row r="1052" spans="1:5" x14ac:dyDescent="0.25">
      <c r="A1052">
        <v>2014</v>
      </c>
      <c r="B1052" t="s">
        <v>88</v>
      </c>
      <c r="C1052" s="3">
        <v>171278072.84057024</v>
      </c>
      <c r="D1052" s="3">
        <v>9448079187.1750374</v>
      </c>
      <c r="E1052" s="2">
        <f>Table1[[#This Row],[Total sample area changing ownership in which buyer and seller names have a similarity score of &lt;70%  (ha)]]/Table1[[#This Row],[Total sample area (ha)]]</f>
        <v>1.8128348571957952E-2</v>
      </c>
    </row>
    <row r="1053" spans="1:5" x14ac:dyDescent="0.25">
      <c r="A1053">
        <v>2014</v>
      </c>
      <c r="B1053" t="s">
        <v>89</v>
      </c>
      <c r="C1053" s="3">
        <v>304640907.91744256</v>
      </c>
      <c r="D1053" s="3">
        <v>9496467170.0797291</v>
      </c>
      <c r="E1053" s="2">
        <f>Table1[[#This Row],[Total sample area changing ownership in which buyer and seller names have a similarity score of &lt;70%  (ha)]]/Table1[[#This Row],[Total sample area (ha)]]</f>
        <v>3.2079393574619697E-2</v>
      </c>
    </row>
    <row r="1054" spans="1:5" x14ac:dyDescent="0.25">
      <c r="A1054">
        <v>2014</v>
      </c>
      <c r="B1054" t="s">
        <v>90</v>
      </c>
      <c r="C1054" s="3">
        <v>116216692.72957192</v>
      </c>
      <c r="D1054" s="3">
        <v>2805486250.3603458</v>
      </c>
      <c r="E1054" s="2">
        <f>Table1[[#This Row],[Total sample area changing ownership in which buyer and seller names have a similarity score of &lt;70%  (ha)]]/Table1[[#This Row],[Total sample area (ha)]]</f>
        <v>4.1424794976145284E-2</v>
      </c>
    </row>
    <row r="1055" spans="1:5" x14ac:dyDescent="0.25">
      <c r="A1055">
        <v>2014</v>
      </c>
      <c r="B1055" t="s">
        <v>91</v>
      </c>
      <c r="C1055" s="3">
        <v>773069667.67701471</v>
      </c>
      <c r="D1055" s="3">
        <v>24136445760.300007</v>
      </c>
      <c r="E1055" s="2">
        <f>Table1[[#This Row],[Total sample area changing ownership in which buyer and seller names have a similarity score of &lt;70%  (ha)]]/Table1[[#This Row],[Total sample area (ha)]]</f>
        <v>3.2029142789058503E-2</v>
      </c>
    </row>
    <row r="1056" spans="1:5" x14ac:dyDescent="0.25">
      <c r="A1056">
        <v>2014</v>
      </c>
      <c r="B1056" t="s">
        <v>92</v>
      </c>
      <c r="C1056" s="3">
        <v>193352895.27793097</v>
      </c>
      <c r="D1056" s="3">
        <v>5906374452.0484085</v>
      </c>
      <c r="E1056" s="2">
        <f>Table1[[#This Row],[Total sample area changing ownership in which buyer and seller names have a similarity score of &lt;70%  (ha)]]/Table1[[#This Row],[Total sample area (ha)]]</f>
        <v>3.2736308347479329E-2</v>
      </c>
    </row>
    <row r="1057" spans="1:5" x14ac:dyDescent="0.25">
      <c r="A1057">
        <v>2014</v>
      </c>
      <c r="B1057" t="s">
        <v>93</v>
      </c>
      <c r="C1057" s="3">
        <v>56376634.579272822</v>
      </c>
      <c r="D1057" s="3">
        <v>1270471268.0629959</v>
      </c>
      <c r="E1057" s="2">
        <f>Table1[[#This Row],[Total sample area changing ownership in which buyer and seller names have a similarity score of &lt;70%  (ha)]]/Table1[[#This Row],[Total sample area (ha)]]</f>
        <v>4.437458445260755E-2</v>
      </c>
    </row>
    <row r="1058" spans="1:5" x14ac:dyDescent="0.25">
      <c r="A1058">
        <v>2014</v>
      </c>
      <c r="B1058" t="s">
        <v>94</v>
      </c>
      <c r="C1058" s="3">
        <v>22061795.930433005</v>
      </c>
      <c r="D1058" s="3">
        <v>869633164.888098</v>
      </c>
      <c r="E1058" s="2">
        <f>Table1[[#This Row],[Total sample area changing ownership in which buyer and seller names have a similarity score of &lt;70%  (ha)]]/Table1[[#This Row],[Total sample area (ha)]]</f>
        <v>2.5369082989460109E-2</v>
      </c>
    </row>
    <row r="1059" spans="1:5" x14ac:dyDescent="0.25">
      <c r="A1059">
        <v>2014</v>
      </c>
      <c r="B1059" t="s">
        <v>95</v>
      </c>
      <c r="C1059" s="3">
        <v>99198029.110912725</v>
      </c>
      <c r="D1059" s="3">
        <v>3028690929.4189816</v>
      </c>
      <c r="E1059" s="2">
        <f>Table1[[#This Row],[Total sample area changing ownership in which buyer and seller names have a similarity score of &lt;70%  (ha)]]/Table1[[#This Row],[Total sample area (ha)]]</f>
        <v>3.2752773862581845E-2</v>
      </c>
    </row>
    <row r="1060" spans="1:5" x14ac:dyDescent="0.25">
      <c r="A1060">
        <v>2015</v>
      </c>
      <c r="B1060" t="s">
        <v>0</v>
      </c>
      <c r="C1060" s="3">
        <v>9294971.9587356672</v>
      </c>
      <c r="D1060" s="3">
        <v>186329101.87318569</v>
      </c>
      <c r="E1060" s="2">
        <f>Table1[[#This Row],[Total sample area changing ownership in which buyer and seller names have a similarity score of &lt;70%  (ha)]]/Table1[[#This Row],[Total sample area (ha)]]</f>
        <v>4.9884703276580816E-2</v>
      </c>
    </row>
    <row r="1061" spans="1:5" x14ac:dyDescent="0.25">
      <c r="A1061">
        <v>2015</v>
      </c>
      <c r="B1061" t="s">
        <v>1</v>
      </c>
      <c r="C1061" s="3">
        <v>382554756.50553221</v>
      </c>
      <c r="D1061" s="3">
        <v>6551947161.6689425</v>
      </c>
      <c r="E1061" s="2">
        <f>Table1[[#This Row],[Total sample area changing ownership in which buyer and seller names have a similarity score of &lt;70%  (ha)]]/Table1[[#This Row],[Total sample area (ha)]]</f>
        <v>5.838794896631707E-2</v>
      </c>
    </row>
    <row r="1062" spans="1:5" x14ac:dyDescent="0.25">
      <c r="A1062">
        <v>2015</v>
      </c>
      <c r="B1062" t="s">
        <v>2</v>
      </c>
      <c r="C1062" s="3">
        <v>15778028.768822167</v>
      </c>
      <c r="D1062" s="3">
        <v>361392945.25397849</v>
      </c>
      <c r="E1062" s="2">
        <f>Table1[[#This Row],[Total sample area changing ownership in which buyer and seller names have a similarity score of &lt;70%  (ha)]]/Table1[[#This Row],[Total sample area (ha)]]</f>
        <v>4.3658928532026929E-2</v>
      </c>
    </row>
    <row r="1063" spans="1:5" x14ac:dyDescent="0.25">
      <c r="A1063">
        <v>2015</v>
      </c>
      <c r="B1063" t="s">
        <v>3</v>
      </c>
      <c r="C1063" s="3">
        <v>1469803635.7530468</v>
      </c>
      <c r="D1063" s="3">
        <v>20903145038.367939</v>
      </c>
      <c r="E1063" s="2">
        <f>Table1[[#This Row],[Total sample area changing ownership in which buyer and seller names have a similarity score of &lt;70%  (ha)]]/Table1[[#This Row],[Total sample area (ha)]]</f>
        <v>7.0314951795780345E-2</v>
      </c>
    </row>
    <row r="1064" spans="1:5" x14ac:dyDescent="0.25">
      <c r="A1064">
        <v>2015</v>
      </c>
      <c r="B1064" t="s">
        <v>4</v>
      </c>
      <c r="C1064" s="3">
        <v>129262193.63385469</v>
      </c>
      <c r="D1064" s="3">
        <v>2955795830.3556919</v>
      </c>
      <c r="E1064" s="2">
        <f>Table1[[#This Row],[Total sample area changing ownership in which buyer and seller names have a similarity score of &lt;70%  (ha)]]/Table1[[#This Row],[Total sample area (ha)]]</f>
        <v>4.3731773455509493E-2</v>
      </c>
    </row>
    <row r="1065" spans="1:5" x14ac:dyDescent="0.25">
      <c r="A1065">
        <v>2015</v>
      </c>
      <c r="B1065" t="s">
        <v>5</v>
      </c>
      <c r="C1065" s="3">
        <v>86420475.247675523</v>
      </c>
      <c r="D1065" s="3">
        <v>1755325639.4707682</v>
      </c>
      <c r="E1065" s="2">
        <f>Table1[[#This Row],[Total sample area changing ownership in which buyer and seller names have a similarity score of &lt;70%  (ha)]]/Table1[[#This Row],[Total sample area (ha)]]</f>
        <v>4.9233300821454044E-2</v>
      </c>
    </row>
    <row r="1066" spans="1:5" x14ac:dyDescent="0.25">
      <c r="A1066">
        <v>2015</v>
      </c>
      <c r="B1066" t="s">
        <v>6</v>
      </c>
      <c r="C1066" s="3">
        <v>27400118.531833824</v>
      </c>
      <c r="D1066" s="3">
        <v>756785134.6511296</v>
      </c>
      <c r="E1066" s="2">
        <f>Table1[[#This Row],[Total sample area changing ownership in which buyer and seller names have a similarity score of &lt;70%  (ha)]]/Table1[[#This Row],[Total sample area (ha)]]</f>
        <v>3.6205941788834163E-2</v>
      </c>
    </row>
    <row r="1067" spans="1:5" x14ac:dyDescent="0.25">
      <c r="A1067">
        <v>2015</v>
      </c>
      <c r="B1067" t="s">
        <v>7</v>
      </c>
      <c r="C1067" s="3">
        <v>118906329.04089071</v>
      </c>
      <c r="D1067" s="3">
        <v>1709446555.3619313</v>
      </c>
      <c r="E1067" s="2">
        <f>Table1[[#This Row],[Total sample area changing ownership in which buyer and seller names have a similarity score of &lt;70%  (ha)]]/Table1[[#This Row],[Total sample area (ha)]]</f>
        <v>6.9558377632762763E-2</v>
      </c>
    </row>
    <row r="1068" spans="1:5" x14ac:dyDescent="0.25">
      <c r="A1068">
        <v>2015</v>
      </c>
      <c r="B1068" t="s">
        <v>8</v>
      </c>
      <c r="C1068" s="3">
        <v>269210108.98528236</v>
      </c>
      <c r="D1068" s="3">
        <v>7814948835.0271845</v>
      </c>
      <c r="E1068" s="2">
        <f>Table1[[#This Row],[Total sample area changing ownership in which buyer and seller names have a similarity score of &lt;70%  (ha)]]/Table1[[#This Row],[Total sample area (ha)]]</f>
        <v>3.4448096163939367E-2</v>
      </c>
    </row>
    <row r="1069" spans="1:5" x14ac:dyDescent="0.25">
      <c r="A1069">
        <v>2015</v>
      </c>
      <c r="B1069" t="s">
        <v>9</v>
      </c>
      <c r="C1069" s="3">
        <v>42321688.201510206</v>
      </c>
      <c r="D1069" s="3">
        <v>1236386385.9005601</v>
      </c>
      <c r="E1069" s="2">
        <f>Table1[[#This Row],[Total sample area changing ownership in which buyer and seller names have a similarity score of &lt;70%  (ha)]]/Table1[[#This Row],[Total sample area (ha)]]</f>
        <v>3.4230147374749602E-2</v>
      </c>
    </row>
    <row r="1070" spans="1:5" x14ac:dyDescent="0.25">
      <c r="A1070">
        <v>2015</v>
      </c>
      <c r="B1070" t="s">
        <v>10</v>
      </c>
      <c r="C1070" s="3">
        <v>861423713.67091227</v>
      </c>
      <c r="D1070" s="3">
        <v>13442977162.858335</v>
      </c>
      <c r="E1070" s="2">
        <f>Table1[[#This Row],[Total sample area changing ownership in which buyer and seller names have a similarity score of &lt;70%  (ha)]]/Table1[[#This Row],[Total sample area (ha)]]</f>
        <v>6.4079831664889217E-2</v>
      </c>
    </row>
    <row r="1071" spans="1:5" x14ac:dyDescent="0.25">
      <c r="A1071">
        <v>2015</v>
      </c>
      <c r="B1071" t="s">
        <v>11</v>
      </c>
      <c r="C1071" s="3">
        <v>1915726506.0360656</v>
      </c>
      <c r="D1071" s="3">
        <v>38637106189.44075</v>
      </c>
      <c r="E1071" s="2">
        <f>Table1[[#This Row],[Total sample area changing ownership in which buyer and seller names have a similarity score of &lt;70%  (ha)]]/Table1[[#This Row],[Total sample area (ha)]]</f>
        <v>4.9582556639803946E-2</v>
      </c>
    </row>
    <row r="1072" spans="1:5" x14ac:dyDescent="0.25">
      <c r="A1072">
        <v>2015</v>
      </c>
      <c r="B1072" t="s">
        <v>12</v>
      </c>
      <c r="C1072" s="3">
        <v>684498491.04536712</v>
      </c>
      <c r="D1072" s="3">
        <v>17922356813.260853</v>
      </c>
      <c r="E1072" s="2">
        <f>Table1[[#This Row],[Total sample area changing ownership in which buyer and seller names have a similarity score of &lt;70%  (ha)]]/Table1[[#This Row],[Total sample area (ha)]]</f>
        <v>3.8192437422008181E-2</v>
      </c>
    </row>
    <row r="1073" spans="1:5" x14ac:dyDescent="0.25">
      <c r="A1073">
        <v>2015</v>
      </c>
      <c r="B1073" t="s">
        <v>13</v>
      </c>
      <c r="C1073" s="3">
        <v>1028.11073899999</v>
      </c>
      <c r="D1073" s="3">
        <v>15842356.294963475</v>
      </c>
      <c r="E1073" s="2">
        <f>Table1[[#This Row],[Total sample area changing ownership in which buyer and seller names have a similarity score of &lt;70%  (ha)]]/Table1[[#This Row],[Total sample area (ha)]]</f>
        <v>6.4896327279726808E-5</v>
      </c>
    </row>
    <row r="1074" spans="1:5" x14ac:dyDescent="0.25">
      <c r="A1074">
        <v>2015</v>
      </c>
      <c r="B1074" t="s">
        <v>14</v>
      </c>
      <c r="C1074" s="3">
        <v>19151053.925070655</v>
      </c>
      <c r="D1074" s="3">
        <v>411286910.19171953</v>
      </c>
      <c r="E1074" s="2">
        <f>Table1[[#This Row],[Total sample area changing ownership in which buyer and seller names have a similarity score of &lt;70%  (ha)]]/Table1[[#This Row],[Total sample area (ha)]]</f>
        <v>4.6563733127668656E-2</v>
      </c>
    </row>
    <row r="1075" spans="1:5" x14ac:dyDescent="0.25">
      <c r="A1075">
        <v>2015</v>
      </c>
      <c r="B1075" t="s">
        <v>15</v>
      </c>
      <c r="C1075" s="3">
        <v>193778314.93974471</v>
      </c>
      <c r="D1075" s="3">
        <v>4672271350.5222263</v>
      </c>
      <c r="E1075" s="2">
        <f>Table1[[#This Row],[Total sample area changing ownership in which buyer and seller names have a similarity score of &lt;70%  (ha)]]/Table1[[#This Row],[Total sample area (ha)]]</f>
        <v>4.1474114066188776E-2</v>
      </c>
    </row>
    <row r="1076" spans="1:5" x14ac:dyDescent="0.25">
      <c r="A1076">
        <v>2015</v>
      </c>
      <c r="B1076" t="s">
        <v>16</v>
      </c>
      <c r="C1076" s="3">
        <v>4720914.1595563991</v>
      </c>
      <c r="D1076" s="3">
        <v>66489919.695667185</v>
      </c>
      <c r="E1076" s="2">
        <f>Table1[[#This Row],[Total sample area changing ownership in which buyer and seller names have a similarity score of &lt;70%  (ha)]]/Table1[[#This Row],[Total sample area (ha)]]</f>
        <v>7.1001953095516185E-2</v>
      </c>
    </row>
    <row r="1077" spans="1:5" x14ac:dyDescent="0.25">
      <c r="A1077">
        <v>2015</v>
      </c>
      <c r="B1077" t="s">
        <v>17</v>
      </c>
      <c r="C1077" s="3">
        <v>2480328.3292042972</v>
      </c>
      <c r="D1077" s="3">
        <v>62405311.416482501</v>
      </c>
      <c r="E1077" s="2">
        <f>Table1[[#This Row],[Total sample area changing ownership in which buyer and seller names have a similarity score of &lt;70%  (ha)]]/Table1[[#This Row],[Total sample area (ha)]]</f>
        <v>3.97454683408437E-2</v>
      </c>
    </row>
    <row r="1078" spans="1:5" x14ac:dyDescent="0.25">
      <c r="A1078">
        <v>2015</v>
      </c>
      <c r="B1078" t="s">
        <v>18</v>
      </c>
      <c r="C1078" s="3">
        <v>540444381.60260403</v>
      </c>
      <c r="D1078" s="3">
        <v>16526826060.119366</v>
      </c>
      <c r="E1078" s="2">
        <f>Table1[[#This Row],[Total sample area changing ownership in which buyer and seller names have a similarity score of &lt;70%  (ha)]]/Table1[[#This Row],[Total sample area (ha)]]</f>
        <v>3.2701038882882796E-2</v>
      </c>
    </row>
    <row r="1079" spans="1:5" x14ac:dyDescent="0.25">
      <c r="A1079">
        <v>2015</v>
      </c>
      <c r="B1079" t="s">
        <v>19</v>
      </c>
      <c r="C1079" s="3">
        <v>35260106.750226043</v>
      </c>
      <c r="D1079" s="3">
        <v>480051843.5489735</v>
      </c>
      <c r="E1079" s="2">
        <f>Table1[[#This Row],[Total sample area changing ownership in which buyer and seller names have a similarity score of &lt;70%  (ha)]]/Table1[[#This Row],[Total sample area (ha)]]</f>
        <v>7.3450622519334013E-2</v>
      </c>
    </row>
    <row r="1080" spans="1:5" x14ac:dyDescent="0.25">
      <c r="A1080">
        <v>2015</v>
      </c>
      <c r="B1080" t="s">
        <v>20</v>
      </c>
      <c r="C1080" s="3">
        <v>456484217.2601828</v>
      </c>
      <c r="D1080" s="3">
        <v>51142294973.671516</v>
      </c>
      <c r="E1080" s="2">
        <f>Table1[[#This Row],[Total sample area changing ownership in which buyer and seller names have a similarity score of &lt;70%  (ha)]]/Table1[[#This Row],[Total sample area (ha)]]</f>
        <v>8.9257671658103093E-3</v>
      </c>
    </row>
    <row r="1081" spans="1:5" x14ac:dyDescent="0.25">
      <c r="A1081">
        <v>2015</v>
      </c>
      <c r="B1081" t="s">
        <v>21</v>
      </c>
      <c r="C1081" s="3">
        <v>47272859.789529152</v>
      </c>
      <c r="D1081" s="3">
        <v>907648250.89992213</v>
      </c>
      <c r="E1081" s="2">
        <f>Table1[[#This Row],[Total sample area changing ownership in which buyer and seller names have a similarity score of &lt;70%  (ha)]]/Table1[[#This Row],[Total sample area (ha)]]</f>
        <v>5.2082797209886858E-2</v>
      </c>
    </row>
    <row r="1082" spans="1:5" x14ac:dyDescent="0.25">
      <c r="A1082">
        <v>2015</v>
      </c>
      <c r="B1082" t="s">
        <v>22</v>
      </c>
      <c r="C1082" s="3">
        <v>410396940.07196122</v>
      </c>
      <c r="D1082" s="3">
        <v>6492115176.5084372</v>
      </c>
      <c r="E1082" s="2">
        <f>Table1[[#This Row],[Total sample area changing ownership in which buyer and seller names have a similarity score of &lt;70%  (ha)]]/Table1[[#This Row],[Total sample area (ha)]]</f>
        <v>6.3214673325108689E-2</v>
      </c>
    </row>
    <row r="1083" spans="1:5" x14ac:dyDescent="0.25">
      <c r="A1083">
        <v>2015</v>
      </c>
      <c r="B1083" t="s">
        <v>23</v>
      </c>
      <c r="C1083" s="3">
        <v>1461675523.1028731</v>
      </c>
      <c r="D1083" s="3">
        <v>42656340463.757988</v>
      </c>
      <c r="E1083" s="2">
        <f>Table1[[#This Row],[Total sample area changing ownership in which buyer and seller names have a similarity score of &lt;70%  (ha)]]/Table1[[#This Row],[Total sample area (ha)]]</f>
        <v>3.4266313218893056E-2</v>
      </c>
    </row>
    <row r="1084" spans="1:5" x14ac:dyDescent="0.25">
      <c r="A1084">
        <v>2015</v>
      </c>
      <c r="B1084" t="s">
        <v>24</v>
      </c>
      <c r="C1084" s="3">
        <v>26987533.487606857</v>
      </c>
      <c r="D1084" s="3">
        <v>490957155.99895895</v>
      </c>
      <c r="E1084" s="2">
        <f>Table1[[#This Row],[Total sample area changing ownership in which buyer and seller names have a similarity score of &lt;70%  (ha)]]/Table1[[#This Row],[Total sample area (ha)]]</f>
        <v>5.4969223195647003E-2</v>
      </c>
    </row>
    <row r="1085" spans="1:5" x14ac:dyDescent="0.25">
      <c r="A1085">
        <v>2015</v>
      </c>
      <c r="B1085" t="s">
        <v>25</v>
      </c>
      <c r="C1085" s="3">
        <v>118038067.16231647</v>
      </c>
      <c r="D1085" s="3">
        <v>2143806331.3156168</v>
      </c>
      <c r="E1085" s="2">
        <f>Table1[[#This Row],[Total sample area changing ownership in which buyer and seller names have a similarity score of &lt;70%  (ha)]]/Table1[[#This Row],[Total sample area (ha)]]</f>
        <v>5.5060042242658438E-2</v>
      </c>
    </row>
    <row r="1086" spans="1:5" x14ac:dyDescent="0.25">
      <c r="A1086">
        <v>2015</v>
      </c>
      <c r="B1086" t="s">
        <v>26</v>
      </c>
      <c r="C1086" s="3">
        <v>209747725.12470761</v>
      </c>
      <c r="D1086" s="3">
        <v>8517446973.6556978</v>
      </c>
      <c r="E1086" s="2">
        <f>Table1[[#This Row],[Total sample area changing ownership in which buyer and seller names have a similarity score of &lt;70%  (ha)]]/Table1[[#This Row],[Total sample area (ha)]]</f>
        <v>2.4625656698944339E-2</v>
      </c>
    </row>
    <row r="1087" spans="1:5" x14ac:dyDescent="0.25">
      <c r="A1087">
        <v>2015</v>
      </c>
      <c r="B1087" t="s">
        <v>27</v>
      </c>
      <c r="C1087" s="3">
        <v>101861719.2711793</v>
      </c>
      <c r="D1087" s="3">
        <v>2228232576.1897759</v>
      </c>
      <c r="E1087" s="2">
        <f>Table1[[#This Row],[Total sample area changing ownership in which buyer and seller names have a similarity score of &lt;70%  (ha)]]/Table1[[#This Row],[Total sample area (ha)]]</f>
        <v>4.5714132519039101E-2</v>
      </c>
    </row>
    <row r="1088" spans="1:5" x14ac:dyDescent="0.25">
      <c r="A1088">
        <v>2015</v>
      </c>
      <c r="B1088" t="s">
        <v>28</v>
      </c>
      <c r="C1088" s="3">
        <v>83222991.170904756</v>
      </c>
      <c r="D1088" s="3">
        <v>1396887390.1004543</v>
      </c>
      <c r="E1088" s="2">
        <f>Table1[[#This Row],[Total sample area changing ownership in which buyer and seller names have a similarity score of &lt;70%  (ha)]]/Table1[[#This Row],[Total sample area (ha)]]</f>
        <v>5.9577451812289565E-2</v>
      </c>
    </row>
    <row r="1089" spans="1:5" x14ac:dyDescent="0.25">
      <c r="A1089">
        <v>2015</v>
      </c>
      <c r="B1089" t="s">
        <v>29</v>
      </c>
      <c r="C1089" s="3">
        <v>399461033.13203031</v>
      </c>
      <c r="D1089" s="3">
        <v>7006747469.2968693</v>
      </c>
      <c r="E1089" s="2">
        <f>Table1[[#This Row],[Total sample area changing ownership in which buyer and seller names have a similarity score of &lt;70%  (ha)]]/Table1[[#This Row],[Total sample area (ha)]]</f>
        <v>5.7010907683264403E-2</v>
      </c>
    </row>
    <row r="1090" spans="1:5" x14ac:dyDescent="0.25">
      <c r="A1090">
        <v>2015</v>
      </c>
      <c r="B1090" t="s">
        <v>30</v>
      </c>
      <c r="C1090" s="3">
        <v>16738187.448672069</v>
      </c>
      <c r="D1090" s="3">
        <v>695117087.31268394</v>
      </c>
      <c r="E1090" s="2">
        <f>Table1[[#This Row],[Total sample area changing ownership in which buyer and seller names have a similarity score of &lt;70%  (ha)]]/Table1[[#This Row],[Total sample area (ha)]]</f>
        <v>2.4079666223400929E-2</v>
      </c>
    </row>
    <row r="1091" spans="1:5" x14ac:dyDescent="0.25">
      <c r="A1091">
        <v>2015</v>
      </c>
      <c r="B1091" t="s">
        <v>31</v>
      </c>
      <c r="C1091" s="3">
        <v>196284070.87975276</v>
      </c>
      <c r="D1091" s="3">
        <v>4576959400.0751905</v>
      </c>
      <c r="E1091" s="2">
        <f>Table1[[#This Row],[Total sample area changing ownership in which buyer and seller names have a similarity score of &lt;70%  (ha)]]/Table1[[#This Row],[Total sample area (ha)]]</f>
        <v>4.2885254974411216E-2</v>
      </c>
    </row>
    <row r="1092" spans="1:5" x14ac:dyDescent="0.25">
      <c r="A1092">
        <v>2015</v>
      </c>
      <c r="B1092" t="s">
        <v>32</v>
      </c>
      <c r="C1092" s="3">
        <v>240789418.29748178</v>
      </c>
      <c r="D1092" s="3">
        <v>3841277709.1074953</v>
      </c>
      <c r="E1092" s="2">
        <f>Table1[[#This Row],[Total sample area changing ownership in which buyer and seller names have a similarity score of &lt;70%  (ha)]]/Table1[[#This Row],[Total sample area (ha)]]</f>
        <v>6.2684720171775385E-2</v>
      </c>
    </row>
    <row r="1093" spans="1:5" x14ac:dyDescent="0.25">
      <c r="A1093">
        <v>2015</v>
      </c>
      <c r="B1093" t="s">
        <v>33</v>
      </c>
      <c r="C1093" s="3">
        <v>253718867.31560504</v>
      </c>
      <c r="D1093" s="3">
        <v>4251958993.2816811</v>
      </c>
      <c r="E1093" s="2">
        <f>Table1[[#This Row],[Total sample area changing ownership in which buyer and seller names have a similarity score of &lt;70%  (ha)]]/Table1[[#This Row],[Total sample area (ha)]]</f>
        <v>5.9671052264731198E-2</v>
      </c>
    </row>
    <row r="1094" spans="1:5" x14ac:dyDescent="0.25">
      <c r="A1094">
        <v>2015</v>
      </c>
      <c r="B1094" t="s">
        <v>34</v>
      </c>
      <c r="C1094" s="3">
        <v>201017346.90768144</v>
      </c>
      <c r="D1094" s="3">
        <v>3785534280.9633718</v>
      </c>
      <c r="E1094" s="2">
        <f>Table1[[#This Row],[Total sample area changing ownership in which buyer and seller names have a similarity score of &lt;70%  (ha)]]/Table1[[#This Row],[Total sample area (ha)]]</f>
        <v>5.310144671481485E-2</v>
      </c>
    </row>
    <row r="1095" spans="1:5" x14ac:dyDescent="0.25">
      <c r="A1095">
        <v>2015</v>
      </c>
      <c r="B1095" t="s">
        <v>35</v>
      </c>
      <c r="C1095" s="3">
        <v>225272022.04939801</v>
      </c>
      <c r="D1095" s="3">
        <v>2527714288.3707604</v>
      </c>
      <c r="E1095" s="2">
        <f>Table1[[#This Row],[Total sample area changing ownership in which buyer and seller names have a similarity score of &lt;70%  (ha)]]/Table1[[#This Row],[Total sample area (ha)]]</f>
        <v>8.9120840549822264E-2</v>
      </c>
    </row>
    <row r="1096" spans="1:5" x14ac:dyDescent="0.25">
      <c r="A1096">
        <v>2015</v>
      </c>
      <c r="B1096" t="s">
        <v>36</v>
      </c>
      <c r="C1096" s="3">
        <v>177505919.48793226</v>
      </c>
      <c r="D1096" s="3">
        <v>4433015875.2778893</v>
      </c>
      <c r="E1096" s="2">
        <f>Table1[[#This Row],[Total sample area changing ownership in which buyer and seller names have a similarity score of &lt;70%  (ha)]]/Table1[[#This Row],[Total sample area (ha)]]</f>
        <v>4.0041796483935459E-2</v>
      </c>
    </row>
    <row r="1097" spans="1:5" x14ac:dyDescent="0.25">
      <c r="A1097">
        <v>2015</v>
      </c>
      <c r="B1097" t="s">
        <v>37</v>
      </c>
      <c r="C1097" s="3">
        <v>99750540.253046945</v>
      </c>
      <c r="D1097" s="3">
        <v>1320331327.0521846</v>
      </c>
      <c r="E1097" s="2">
        <f>Table1[[#This Row],[Total sample area changing ownership in which buyer and seller names have a similarity score of &lt;70%  (ha)]]/Table1[[#This Row],[Total sample area (ha)]]</f>
        <v>7.5549627740601519E-2</v>
      </c>
    </row>
    <row r="1098" spans="1:5" x14ac:dyDescent="0.25">
      <c r="A1098">
        <v>2015</v>
      </c>
      <c r="B1098" t="s">
        <v>38</v>
      </c>
      <c r="C1098" s="3">
        <v>107647120.74924898</v>
      </c>
      <c r="D1098" s="3">
        <v>3236763864.3535013</v>
      </c>
      <c r="E1098" s="2">
        <f>Table1[[#This Row],[Total sample area changing ownership in which buyer and seller names have a similarity score of &lt;70%  (ha)]]/Table1[[#This Row],[Total sample area (ha)]]</f>
        <v>3.3257637955850697E-2</v>
      </c>
    </row>
    <row r="1099" spans="1:5" x14ac:dyDescent="0.25">
      <c r="A1099">
        <v>2015</v>
      </c>
      <c r="B1099" t="s">
        <v>39</v>
      </c>
      <c r="C1099" s="3">
        <v>160494701.56294507</v>
      </c>
      <c r="D1099" s="3">
        <v>3922841644.205091</v>
      </c>
      <c r="E1099" s="2">
        <f>Table1[[#This Row],[Total sample area changing ownership in which buyer and seller names have a similarity score of &lt;70%  (ha)]]/Table1[[#This Row],[Total sample area (ha)]]</f>
        <v>4.0912867793180339E-2</v>
      </c>
    </row>
    <row r="1100" spans="1:5" x14ac:dyDescent="0.25">
      <c r="A1100">
        <v>2015</v>
      </c>
      <c r="B1100" t="s">
        <v>40</v>
      </c>
      <c r="C1100" s="3">
        <v>478933939.38976598</v>
      </c>
      <c r="D1100" s="3">
        <v>8198330425.0647106</v>
      </c>
      <c r="E1100" s="2">
        <f>Table1[[#This Row],[Total sample area changing ownership in which buyer and seller names have a similarity score of &lt;70%  (ha)]]/Table1[[#This Row],[Total sample area (ha)]]</f>
        <v>5.8418472366705769E-2</v>
      </c>
    </row>
    <row r="1101" spans="1:5" x14ac:dyDescent="0.25">
      <c r="A1101">
        <v>2015</v>
      </c>
      <c r="B1101" t="s">
        <v>41</v>
      </c>
      <c r="C1101" s="3">
        <v>27360782.949238043</v>
      </c>
      <c r="D1101" s="3">
        <v>483678318.82084674</v>
      </c>
      <c r="E1101" s="2">
        <f>Table1[[#This Row],[Total sample area changing ownership in which buyer and seller names have a similarity score of &lt;70%  (ha)]]/Table1[[#This Row],[Total sample area (ha)]]</f>
        <v>5.6568140196857596E-2</v>
      </c>
    </row>
    <row r="1102" spans="1:5" x14ac:dyDescent="0.25">
      <c r="A1102">
        <v>2015</v>
      </c>
      <c r="B1102" t="s">
        <v>42</v>
      </c>
      <c r="C1102" s="3">
        <v>427288503.47247237</v>
      </c>
      <c r="D1102" s="3">
        <v>9736927577.3596497</v>
      </c>
      <c r="E1102" s="2">
        <f>Table1[[#This Row],[Total sample area changing ownership in which buyer and seller names have a similarity score of &lt;70%  (ha)]]/Table1[[#This Row],[Total sample area (ha)]]</f>
        <v>4.3883298923369382E-2</v>
      </c>
    </row>
    <row r="1103" spans="1:5" x14ac:dyDescent="0.25">
      <c r="A1103">
        <v>2015</v>
      </c>
      <c r="B1103" t="s">
        <v>43</v>
      </c>
      <c r="C1103" s="3">
        <v>188681326.97226787</v>
      </c>
      <c r="D1103" s="3">
        <v>6142848956.0733232</v>
      </c>
      <c r="E1103" s="2">
        <f>Table1[[#This Row],[Total sample area changing ownership in which buyer and seller names have a similarity score of &lt;70%  (ha)]]/Table1[[#This Row],[Total sample area (ha)]]</f>
        <v>3.0715605791628992E-2</v>
      </c>
    </row>
    <row r="1104" spans="1:5" x14ac:dyDescent="0.25">
      <c r="A1104">
        <v>2015</v>
      </c>
      <c r="B1104" t="s">
        <v>44</v>
      </c>
      <c r="C1104" s="3">
        <v>522497674.90296054</v>
      </c>
      <c r="D1104" s="3">
        <v>7213940339.967804</v>
      </c>
      <c r="E1104" s="2">
        <f>Table1[[#This Row],[Total sample area changing ownership in which buyer and seller names have a similarity score of &lt;70%  (ha)]]/Table1[[#This Row],[Total sample area (ha)]]</f>
        <v>7.2428887720090637E-2</v>
      </c>
    </row>
    <row r="1105" spans="1:5" x14ac:dyDescent="0.25">
      <c r="A1105">
        <v>2015</v>
      </c>
      <c r="B1105" t="s">
        <v>45</v>
      </c>
      <c r="C1105" s="3">
        <v>69233159.130849302</v>
      </c>
      <c r="D1105" s="3">
        <v>1688325491.7064464</v>
      </c>
      <c r="E1105" s="2">
        <f>Table1[[#This Row],[Total sample area changing ownership in which buyer and seller names have a similarity score of &lt;70%  (ha)]]/Table1[[#This Row],[Total sample area (ha)]]</f>
        <v>4.1006997448621747E-2</v>
      </c>
    </row>
    <row r="1106" spans="1:5" x14ac:dyDescent="0.25">
      <c r="A1106">
        <v>2015</v>
      </c>
      <c r="B1106" t="s">
        <v>46</v>
      </c>
      <c r="C1106" s="3">
        <v>130774624.47428185</v>
      </c>
      <c r="D1106" s="3">
        <v>1902747187.4536908</v>
      </c>
      <c r="E1106" s="2">
        <f>Table1[[#This Row],[Total sample area changing ownership in which buyer and seller names have a similarity score of &lt;70%  (ha)]]/Table1[[#This Row],[Total sample area (ha)]]</f>
        <v>6.8729374735951171E-2</v>
      </c>
    </row>
    <row r="1107" spans="1:5" x14ac:dyDescent="0.25">
      <c r="A1107">
        <v>2015</v>
      </c>
      <c r="B1107" t="s">
        <v>47</v>
      </c>
      <c r="C1107" s="3">
        <v>241048965.50421754</v>
      </c>
      <c r="D1107" s="3">
        <v>2389349155.3573747</v>
      </c>
      <c r="E1107" s="2">
        <f>Table1[[#This Row],[Total sample area changing ownership in which buyer and seller names have a similarity score of &lt;70%  (ha)]]/Table1[[#This Row],[Total sample area (ha)]]</f>
        <v>0.10088478067918201</v>
      </c>
    </row>
    <row r="1108" spans="1:5" x14ac:dyDescent="0.25">
      <c r="A1108">
        <v>2015</v>
      </c>
      <c r="B1108" t="s">
        <v>48</v>
      </c>
      <c r="C1108" s="3">
        <v>575340579.94320238</v>
      </c>
      <c r="D1108" s="3">
        <v>13677789407.223301</v>
      </c>
      <c r="E1108" s="2">
        <f>Table1[[#This Row],[Total sample area changing ownership in which buyer and seller names have a similarity score of &lt;70%  (ha)]]/Table1[[#This Row],[Total sample area (ha)]]</f>
        <v>4.2063857163889544E-2</v>
      </c>
    </row>
    <row r="1109" spans="1:5" x14ac:dyDescent="0.25">
      <c r="A1109">
        <v>2015</v>
      </c>
      <c r="B1109" t="s">
        <v>49</v>
      </c>
      <c r="C1109" s="3">
        <v>6984993.5605093874</v>
      </c>
      <c r="D1109" s="3">
        <v>168218852.92218748</v>
      </c>
      <c r="E1109" s="2">
        <f>Table1[[#This Row],[Total sample area changing ownership in which buyer and seller names have a similarity score of &lt;70%  (ha)]]/Table1[[#This Row],[Total sample area (ha)]]</f>
        <v>4.1523250451246489E-2</v>
      </c>
    </row>
    <row r="1110" spans="1:5" x14ac:dyDescent="0.25">
      <c r="A1110">
        <v>2015</v>
      </c>
      <c r="B1110" t="s">
        <v>50</v>
      </c>
      <c r="C1110" s="3">
        <v>34041832.669958629</v>
      </c>
      <c r="D1110" s="3">
        <v>924221658.06395292</v>
      </c>
      <c r="E1110" s="2">
        <f>Table1[[#This Row],[Total sample area changing ownership in which buyer and seller names have a similarity score of &lt;70%  (ha)]]/Table1[[#This Row],[Total sample area (ha)]]</f>
        <v>3.6832974398445718E-2</v>
      </c>
    </row>
    <row r="1111" spans="1:5" x14ac:dyDescent="0.25">
      <c r="A1111">
        <v>2015</v>
      </c>
      <c r="B1111" t="s">
        <v>51</v>
      </c>
      <c r="C1111" s="3">
        <v>44030617.212755054</v>
      </c>
      <c r="D1111" s="3">
        <v>994361568.19123471</v>
      </c>
      <c r="E1111" s="2">
        <f>Table1[[#This Row],[Total sample area changing ownership in which buyer and seller names have a similarity score of &lt;70%  (ha)]]/Table1[[#This Row],[Total sample area (ha)]]</f>
        <v>4.4280288600501427E-2</v>
      </c>
    </row>
    <row r="1112" spans="1:5" x14ac:dyDescent="0.25">
      <c r="A1112">
        <v>2015</v>
      </c>
      <c r="B1112" t="s">
        <v>52</v>
      </c>
      <c r="C1112" s="3">
        <v>79780853.344680622</v>
      </c>
      <c r="D1112" s="3">
        <v>1695362093.5599861</v>
      </c>
      <c r="E1112" s="2">
        <f>Table1[[#This Row],[Total sample area changing ownership in which buyer and seller names have a similarity score of &lt;70%  (ha)]]/Table1[[#This Row],[Total sample area (ha)]]</f>
        <v>4.7058297249736036E-2</v>
      </c>
    </row>
    <row r="1113" spans="1:5" x14ac:dyDescent="0.25">
      <c r="A1113">
        <v>2015</v>
      </c>
      <c r="B1113" t="s">
        <v>53</v>
      </c>
      <c r="C1113" s="3">
        <v>155093492.68418187</v>
      </c>
      <c r="D1113" s="3">
        <v>4142664209.9276476</v>
      </c>
      <c r="E1113" s="2">
        <f>Table1[[#This Row],[Total sample area changing ownership in which buyer and seller names have a similarity score of &lt;70%  (ha)]]/Table1[[#This Row],[Total sample area (ha)]]</f>
        <v>3.7438103796226002E-2</v>
      </c>
    </row>
    <row r="1114" spans="1:5" x14ac:dyDescent="0.25">
      <c r="A1114">
        <v>2015</v>
      </c>
      <c r="B1114" t="s">
        <v>54</v>
      </c>
      <c r="C1114" s="3">
        <v>68244663.337002367</v>
      </c>
      <c r="D1114" s="3">
        <v>2482765880.6651015</v>
      </c>
      <c r="E1114" s="2">
        <f>Table1[[#This Row],[Total sample area changing ownership in which buyer and seller names have a similarity score of &lt;70%  (ha)]]/Table1[[#This Row],[Total sample area (ha)]]</f>
        <v>2.7487353466739476E-2</v>
      </c>
    </row>
    <row r="1115" spans="1:5" x14ac:dyDescent="0.25">
      <c r="A1115">
        <v>2015</v>
      </c>
      <c r="B1115" t="s">
        <v>55</v>
      </c>
      <c r="C1115" s="3">
        <v>8384518.4867708907</v>
      </c>
      <c r="D1115" s="3">
        <v>176210781.40814525</v>
      </c>
      <c r="E1115" s="2">
        <f>Table1[[#This Row],[Total sample area changing ownership in which buyer and seller names have a similarity score of &lt;70%  (ha)]]/Table1[[#This Row],[Total sample area (ha)]]</f>
        <v>4.7582323963199454E-2</v>
      </c>
    </row>
    <row r="1116" spans="1:5" x14ac:dyDescent="0.25">
      <c r="A1116">
        <v>2015</v>
      </c>
      <c r="B1116" t="s">
        <v>56</v>
      </c>
      <c r="C1116" s="3">
        <v>335903164.24449903</v>
      </c>
      <c r="D1116" s="3">
        <v>6065442878.6463451</v>
      </c>
      <c r="E1116" s="2">
        <f>Table1[[#This Row],[Total sample area changing ownership in which buyer and seller names have a similarity score of &lt;70%  (ha)]]/Table1[[#This Row],[Total sample area (ha)]]</f>
        <v>5.5379824847920124E-2</v>
      </c>
    </row>
    <row r="1117" spans="1:5" x14ac:dyDescent="0.25">
      <c r="A1117">
        <v>2015</v>
      </c>
      <c r="B1117" t="s">
        <v>57</v>
      </c>
      <c r="C1117" s="3">
        <v>269663850.14300722</v>
      </c>
      <c r="D1117" s="3">
        <v>6195802066.4471617</v>
      </c>
      <c r="E1117" s="2">
        <f>Table1[[#This Row],[Total sample area changing ownership in which buyer and seller names have a similarity score of &lt;70%  (ha)]]/Table1[[#This Row],[Total sample area (ha)]]</f>
        <v>4.3523638626764539E-2</v>
      </c>
    </row>
    <row r="1118" spans="1:5" x14ac:dyDescent="0.25">
      <c r="A1118">
        <v>2015</v>
      </c>
      <c r="B1118" t="s">
        <v>58</v>
      </c>
      <c r="C1118" s="3">
        <v>582125246.56362104</v>
      </c>
      <c r="D1118" s="3">
        <v>16009240497.774471</v>
      </c>
      <c r="E1118" s="2">
        <f>Table1[[#This Row],[Total sample area changing ownership in which buyer and seller names have a similarity score of &lt;70%  (ha)]]/Table1[[#This Row],[Total sample area (ha)]]</f>
        <v>3.6361827823408945E-2</v>
      </c>
    </row>
    <row r="1119" spans="1:5" x14ac:dyDescent="0.25">
      <c r="A1119">
        <v>2015</v>
      </c>
      <c r="B1119" t="s">
        <v>59</v>
      </c>
      <c r="C1119" s="3">
        <v>392781865.00430489</v>
      </c>
      <c r="D1119" s="3">
        <v>9198810863.4733963</v>
      </c>
      <c r="E1119" s="2">
        <f>Table1[[#This Row],[Total sample area changing ownership in which buyer and seller names have a similarity score of &lt;70%  (ha)]]/Table1[[#This Row],[Total sample area (ha)]]</f>
        <v>4.2699200019859267E-2</v>
      </c>
    </row>
    <row r="1120" spans="1:5" x14ac:dyDescent="0.25">
      <c r="A1120">
        <v>2015</v>
      </c>
      <c r="B1120" t="s">
        <v>60</v>
      </c>
      <c r="C1120" s="3">
        <v>170803849.67380345</v>
      </c>
      <c r="D1120" s="3">
        <v>5112341967.9473715</v>
      </c>
      <c r="E1120" s="2">
        <f>Table1[[#This Row],[Total sample area changing ownership in which buyer and seller names have a similarity score of &lt;70%  (ha)]]/Table1[[#This Row],[Total sample area (ha)]]</f>
        <v>3.3410098687584856E-2</v>
      </c>
    </row>
    <row r="1121" spans="1:5" x14ac:dyDescent="0.25">
      <c r="A1121">
        <v>2015</v>
      </c>
      <c r="B1121" t="s">
        <v>61</v>
      </c>
      <c r="C1121" s="3">
        <v>34093126.839855462</v>
      </c>
      <c r="D1121" s="3">
        <v>1536595005.6375906</v>
      </c>
      <c r="E1121" s="2">
        <f>Table1[[#This Row],[Total sample area changing ownership in which buyer and seller names have a similarity score of &lt;70%  (ha)]]/Table1[[#This Row],[Total sample area (ha)]]</f>
        <v>2.2187451289879048E-2</v>
      </c>
    </row>
    <row r="1122" spans="1:5" x14ac:dyDescent="0.25">
      <c r="A1122">
        <v>2015</v>
      </c>
      <c r="B1122" t="s">
        <v>62</v>
      </c>
      <c r="C1122" s="3">
        <v>26811996.286715131</v>
      </c>
      <c r="D1122" s="3">
        <v>764709579.46966815</v>
      </c>
      <c r="E1122" s="2">
        <f>Table1[[#This Row],[Total sample area changing ownership in which buyer and seller names have a similarity score of &lt;70%  (ha)]]/Table1[[#This Row],[Total sample area (ha)]]</f>
        <v>3.5061671785659401E-2</v>
      </c>
    </row>
    <row r="1123" spans="1:5" x14ac:dyDescent="0.25">
      <c r="A1123">
        <v>2015</v>
      </c>
      <c r="B1123" t="s">
        <v>63</v>
      </c>
      <c r="C1123" s="3">
        <v>404607915.75617528</v>
      </c>
      <c r="D1123" s="3">
        <v>8683269457.3224888</v>
      </c>
      <c r="E1123" s="2">
        <f>Table1[[#This Row],[Total sample area changing ownership in which buyer and seller names have a similarity score of &lt;70%  (ha)]]/Table1[[#This Row],[Total sample area (ha)]]</f>
        <v>4.6596263970015886E-2</v>
      </c>
    </row>
    <row r="1124" spans="1:5" x14ac:dyDescent="0.25">
      <c r="A1124">
        <v>2015</v>
      </c>
      <c r="B1124" t="s">
        <v>64</v>
      </c>
      <c r="C1124" s="3">
        <v>187119861.02953452</v>
      </c>
      <c r="D1124" s="3">
        <v>3352214462.3501329</v>
      </c>
      <c r="E1124" s="2">
        <f>Table1[[#This Row],[Total sample area changing ownership in which buyer and seller names have a similarity score of &lt;70%  (ha)]]/Table1[[#This Row],[Total sample area (ha)]]</f>
        <v>5.5819776190080224E-2</v>
      </c>
    </row>
    <row r="1125" spans="1:5" x14ac:dyDescent="0.25">
      <c r="A1125">
        <v>2015</v>
      </c>
      <c r="B1125" t="s">
        <v>65</v>
      </c>
      <c r="C1125" s="3">
        <v>141895301.69227394</v>
      </c>
      <c r="D1125" s="3">
        <v>4596709754.4007797</v>
      </c>
      <c r="E1125" s="2">
        <f>Table1[[#This Row],[Total sample area changing ownership in which buyer and seller names have a similarity score of &lt;70%  (ha)]]/Table1[[#This Row],[Total sample area (ha)]]</f>
        <v>3.0868884326757152E-2</v>
      </c>
    </row>
    <row r="1126" spans="1:5" x14ac:dyDescent="0.25">
      <c r="A1126">
        <v>2015</v>
      </c>
      <c r="B1126" t="s">
        <v>66</v>
      </c>
      <c r="C1126" s="3">
        <v>94036224.147990242</v>
      </c>
      <c r="D1126" s="3">
        <v>1977197036.950279</v>
      </c>
      <c r="E1126" s="2">
        <f>Table1[[#This Row],[Total sample area changing ownership in which buyer and seller names have a similarity score of &lt;70%  (ha)]]/Table1[[#This Row],[Total sample area (ha)]]</f>
        <v>4.7560370762559964E-2</v>
      </c>
    </row>
    <row r="1127" spans="1:5" x14ac:dyDescent="0.25">
      <c r="A1127">
        <v>2015</v>
      </c>
      <c r="B1127" t="s">
        <v>67</v>
      </c>
      <c r="C1127" s="3">
        <v>6103967.374060994</v>
      </c>
      <c r="D1127" s="3">
        <v>160427853.35512704</v>
      </c>
      <c r="E1127" s="2">
        <f>Table1[[#This Row],[Total sample area changing ownership in which buyer and seller names have a similarity score of &lt;70%  (ha)]]/Table1[[#This Row],[Total sample area (ha)]]</f>
        <v>3.8048052419856933E-2</v>
      </c>
    </row>
    <row r="1128" spans="1:5" x14ac:dyDescent="0.25">
      <c r="A1128">
        <v>2015</v>
      </c>
      <c r="B1128" t="s">
        <v>68</v>
      </c>
      <c r="C1128" s="3">
        <v>224628939.41697627</v>
      </c>
      <c r="D1128" s="3">
        <v>5196074311.4867802</v>
      </c>
      <c r="E1128" s="2">
        <f>Table1[[#This Row],[Total sample area changing ownership in which buyer and seller names have a similarity score of &lt;70%  (ha)]]/Table1[[#This Row],[Total sample area (ha)]]</f>
        <v>4.323050940984368E-2</v>
      </c>
    </row>
    <row r="1129" spans="1:5" x14ac:dyDescent="0.25">
      <c r="A1129">
        <v>2015</v>
      </c>
      <c r="B1129" t="s">
        <v>69</v>
      </c>
      <c r="C1129" s="3">
        <v>117699289.04731062</v>
      </c>
      <c r="D1129" s="3">
        <v>1685407377.5127275</v>
      </c>
      <c r="E1129" s="2">
        <f>Table1[[#This Row],[Total sample area changing ownership in which buyer and seller names have a similarity score of &lt;70%  (ha)]]/Table1[[#This Row],[Total sample area (ha)]]</f>
        <v>6.9834326476609837E-2</v>
      </c>
    </row>
    <row r="1130" spans="1:5" x14ac:dyDescent="0.25">
      <c r="A1130">
        <v>2015</v>
      </c>
      <c r="B1130" t="s">
        <v>70</v>
      </c>
      <c r="C1130" s="3">
        <v>14421492.511159854</v>
      </c>
      <c r="D1130" s="3">
        <v>347296187.16531396</v>
      </c>
      <c r="E1130" s="2">
        <f>Table1[[#This Row],[Total sample area changing ownership in which buyer and seller names have a similarity score of &lt;70%  (ha)]]/Table1[[#This Row],[Total sample area (ha)]]</f>
        <v>4.1525052805417594E-2</v>
      </c>
    </row>
    <row r="1131" spans="1:5" x14ac:dyDescent="0.25">
      <c r="A1131">
        <v>2015</v>
      </c>
      <c r="B1131" t="s">
        <v>71</v>
      </c>
      <c r="C1131" s="3">
        <v>347919172.56549841</v>
      </c>
      <c r="D1131" s="3">
        <v>3384996955.3690948</v>
      </c>
      <c r="E1131" s="2">
        <f>Table1[[#This Row],[Total sample area changing ownership in which buyer and seller names have a similarity score of &lt;70%  (ha)]]/Table1[[#This Row],[Total sample area (ha)]]</f>
        <v>0.10278271358963803</v>
      </c>
    </row>
    <row r="1132" spans="1:5" x14ac:dyDescent="0.25">
      <c r="A1132">
        <v>2015</v>
      </c>
      <c r="B1132" t="s">
        <v>72</v>
      </c>
      <c r="C1132" s="3">
        <v>154936794.62076145</v>
      </c>
      <c r="D1132" s="3">
        <v>2123887129.1222675</v>
      </c>
      <c r="E1132" s="2">
        <f>Table1[[#This Row],[Total sample area changing ownership in which buyer and seller names have a similarity score of &lt;70%  (ha)]]/Table1[[#This Row],[Total sample area (ha)]]</f>
        <v>7.2949636775091586E-2</v>
      </c>
    </row>
    <row r="1133" spans="1:5" x14ac:dyDescent="0.25">
      <c r="A1133">
        <v>2015</v>
      </c>
      <c r="B1133" t="s">
        <v>73</v>
      </c>
      <c r="C1133" s="3">
        <v>51210713.126122713</v>
      </c>
      <c r="D1133" s="3">
        <v>1054269901.0359052</v>
      </c>
      <c r="E1133" s="2">
        <f>Table1[[#This Row],[Total sample area changing ownership in which buyer and seller names have a similarity score of &lt;70%  (ha)]]/Table1[[#This Row],[Total sample area (ha)]]</f>
        <v>4.8574575709506698E-2</v>
      </c>
    </row>
    <row r="1134" spans="1:5" x14ac:dyDescent="0.25">
      <c r="A1134">
        <v>2015</v>
      </c>
      <c r="B1134" t="s">
        <v>74</v>
      </c>
      <c r="C1134" s="3">
        <v>123756971.59001011</v>
      </c>
      <c r="D1134" s="3">
        <v>2499723828.980526</v>
      </c>
      <c r="E1134" s="2">
        <f>Table1[[#This Row],[Total sample area changing ownership in which buyer and seller names have a similarity score of &lt;70%  (ha)]]/Table1[[#This Row],[Total sample area (ha)]]</f>
        <v>4.9508257734408402E-2</v>
      </c>
    </row>
    <row r="1135" spans="1:5" x14ac:dyDescent="0.25">
      <c r="A1135">
        <v>2015</v>
      </c>
      <c r="B1135" t="s">
        <v>75</v>
      </c>
      <c r="C1135" s="3">
        <v>424185214.21189767</v>
      </c>
      <c r="D1135" s="3">
        <v>9306767964.0035286</v>
      </c>
      <c r="E1135" s="2">
        <f>Table1[[#This Row],[Total sample area changing ownership in which buyer and seller names have a similarity score of &lt;70%  (ha)]]/Table1[[#This Row],[Total sample area (ha)]]</f>
        <v>4.5578144405506837E-2</v>
      </c>
    </row>
    <row r="1136" spans="1:5" x14ac:dyDescent="0.25">
      <c r="A1136">
        <v>2015</v>
      </c>
      <c r="B1136" t="s">
        <v>76</v>
      </c>
      <c r="C1136" s="3">
        <v>92608093.776674718</v>
      </c>
      <c r="D1136" s="3">
        <v>2993827808.6140571</v>
      </c>
      <c r="E1136" s="2">
        <f>Table1[[#This Row],[Total sample area changing ownership in which buyer and seller names have a similarity score of &lt;70%  (ha)]]/Table1[[#This Row],[Total sample area (ha)]]</f>
        <v>3.0933006070093957E-2</v>
      </c>
    </row>
    <row r="1137" spans="1:5" x14ac:dyDescent="0.25">
      <c r="A1137">
        <v>2015</v>
      </c>
      <c r="B1137" t="s">
        <v>77</v>
      </c>
      <c r="C1137" s="3">
        <v>321542765.78810102</v>
      </c>
      <c r="D1137" s="3">
        <v>8307136702.5458899</v>
      </c>
      <c r="E1137" s="2">
        <f>Table1[[#This Row],[Total sample area changing ownership in which buyer and seller names have a similarity score of &lt;70%  (ha)]]/Table1[[#This Row],[Total sample area (ha)]]</f>
        <v>3.8706810457273172E-2</v>
      </c>
    </row>
    <row r="1138" spans="1:5" x14ac:dyDescent="0.25">
      <c r="A1138">
        <v>2015</v>
      </c>
      <c r="B1138" t="s">
        <v>78</v>
      </c>
      <c r="C1138" s="3">
        <v>69179251.321273863</v>
      </c>
      <c r="D1138" s="3">
        <v>2455507829.3318734</v>
      </c>
      <c r="E1138" s="2">
        <f>Table1[[#This Row],[Total sample area changing ownership in which buyer and seller names have a similarity score of &lt;70%  (ha)]]/Table1[[#This Row],[Total sample area (ha)]]</f>
        <v>2.8173093359713318E-2</v>
      </c>
    </row>
    <row r="1139" spans="1:5" x14ac:dyDescent="0.25">
      <c r="A1139">
        <v>2015</v>
      </c>
      <c r="B1139" t="s">
        <v>79</v>
      </c>
      <c r="C1139" s="3">
        <v>401771123.06385297</v>
      </c>
      <c r="D1139" s="3">
        <v>5586360228.9032965</v>
      </c>
      <c r="E1139" s="2">
        <f>Table1[[#This Row],[Total sample area changing ownership in which buyer and seller names have a similarity score of &lt;70%  (ha)]]/Table1[[#This Row],[Total sample area (ha)]]</f>
        <v>7.1920017077510931E-2</v>
      </c>
    </row>
    <row r="1140" spans="1:5" x14ac:dyDescent="0.25">
      <c r="A1140">
        <v>2015</v>
      </c>
      <c r="B1140" t="s">
        <v>80</v>
      </c>
      <c r="C1140" s="3">
        <v>36256977.424880959</v>
      </c>
      <c r="D1140" s="3">
        <v>862723724.6935885</v>
      </c>
      <c r="E1140" s="2">
        <f>Table1[[#This Row],[Total sample area changing ownership in which buyer and seller names have a similarity score of &lt;70%  (ha)]]/Table1[[#This Row],[Total sample area (ha)]]</f>
        <v>4.2026174066046765E-2</v>
      </c>
    </row>
    <row r="1141" spans="1:5" x14ac:dyDescent="0.25">
      <c r="A1141">
        <v>2015</v>
      </c>
      <c r="B1141" t="s">
        <v>81</v>
      </c>
      <c r="C1141" s="3">
        <v>2601321960.4695277</v>
      </c>
      <c r="D1141" s="3">
        <v>75645172562.846527</v>
      </c>
      <c r="E1141" s="2">
        <f>Table1[[#This Row],[Total sample area changing ownership in which buyer and seller names have a similarity score of &lt;70%  (ha)]]/Table1[[#This Row],[Total sample area (ha)]]</f>
        <v>3.4388472817724509E-2</v>
      </c>
    </row>
    <row r="1142" spans="1:5" x14ac:dyDescent="0.25">
      <c r="A1142">
        <v>2015</v>
      </c>
      <c r="B1142" t="s">
        <v>82</v>
      </c>
      <c r="C1142" s="3">
        <v>581328442.93784726</v>
      </c>
      <c r="D1142" s="3">
        <v>6015980095.6263981</v>
      </c>
      <c r="E1142" s="2">
        <f>Table1[[#This Row],[Total sample area changing ownership in which buyer and seller names have a similarity score of &lt;70%  (ha)]]/Table1[[#This Row],[Total sample area (ha)]]</f>
        <v>9.6630712485314157E-2</v>
      </c>
    </row>
    <row r="1143" spans="1:5" x14ac:dyDescent="0.25">
      <c r="A1143">
        <v>2015</v>
      </c>
      <c r="B1143" t="s">
        <v>83</v>
      </c>
      <c r="C1143" s="3">
        <v>307762931.72150576</v>
      </c>
      <c r="D1143" s="3">
        <v>5894136687.8203821</v>
      </c>
      <c r="E1143" s="2">
        <f>Table1[[#This Row],[Total sample area changing ownership in which buyer and seller names have a similarity score of &lt;70%  (ha)]]/Table1[[#This Row],[Total sample area (ha)]]</f>
        <v>5.2215099177707523E-2</v>
      </c>
    </row>
    <row r="1144" spans="1:5" x14ac:dyDescent="0.25">
      <c r="A1144">
        <v>2015</v>
      </c>
      <c r="B1144" t="s">
        <v>84</v>
      </c>
      <c r="C1144" s="3">
        <v>87873243.581273332</v>
      </c>
      <c r="D1144" s="3">
        <v>2775491499.8681574</v>
      </c>
      <c r="E1144" s="2">
        <f>Table1[[#This Row],[Total sample area changing ownership in which buyer and seller names have a similarity score of &lt;70%  (ha)]]/Table1[[#This Row],[Total sample area (ha)]]</f>
        <v>3.1660426121084329E-2</v>
      </c>
    </row>
    <row r="1145" spans="1:5" x14ac:dyDescent="0.25">
      <c r="A1145">
        <v>2015</v>
      </c>
      <c r="B1145" t="s">
        <v>85</v>
      </c>
      <c r="C1145" s="3">
        <v>159274691.97462592</v>
      </c>
      <c r="D1145" s="3">
        <v>3921463190.0316687</v>
      </c>
      <c r="E1145" s="2">
        <f>Table1[[#This Row],[Total sample area changing ownership in which buyer and seller names have a similarity score of &lt;70%  (ha)]]/Table1[[#This Row],[Total sample area (ha)]]</f>
        <v>4.061613848103969E-2</v>
      </c>
    </row>
    <row r="1146" spans="1:5" x14ac:dyDescent="0.25">
      <c r="A1146">
        <v>2015</v>
      </c>
      <c r="B1146" t="s">
        <v>86</v>
      </c>
      <c r="C1146" s="3">
        <v>268336139.36260799</v>
      </c>
      <c r="D1146" s="3">
        <v>4609938436.3010674</v>
      </c>
      <c r="E1146" s="2">
        <f>Table1[[#This Row],[Total sample area changing ownership in which buyer and seller names have a similarity score of &lt;70%  (ha)]]/Table1[[#This Row],[Total sample area (ha)]]</f>
        <v>5.8208182835933084E-2</v>
      </c>
    </row>
    <row r="1147" spans="1:5" x14ac:dyDescent="0.25">
      <c r="A1147">
        <v>2015</v>
      </c>
      <c r="B1147" t="s">
        <v>87</v>
      </c>
      <c r="C1147" s="3">
        <v>651379411.8024112</v>
      </c>
      <c r="D1147" s="3">
        <v>20497407431.651981</v>
      </c>
      <c r="E1147" s="2">
        <f>Table1[[#This Row],[Total sample area changing ownership in which buyer and seller names have a similarity score of &lt;70%  (ha)]]/Table1[[#This Row],[Total sample area (ha)]]</f>
        <v>3.1778624393080795E-2</v>
      </c>
    </row>
    <row r="1148" spans="1:5" x14ac:dyDescent="0.25">
      <c r="A1148">
        <v>2015</v>
      </c>
      <c r="B1148" t="s">
        <v>88</v>
      </c>
      <c r="C1148" s="3">
        <v>252403378.3903003</v>
      </c>
      <c r="D1148" s="3">
        <v>9446841579.4224854</v>
      </c>
      <c r="E1148" s="2">
        <f>Table1[[#This Row],[Total sample area changing ownership in which buyer and seller names have a similarity score of &lt;70%  (ha)]]/Table1[[#This Row],[Total sample area (ha)]]</f>
        <v>2.6718282112414813E-2</v>
      </c>
    </row>
    <row r="1149" spans="1:5" x14ac:dyDescent="0.25">
      <c r="A1149">
        <v>2015</v>
      </c>
      <c r="B1149" t="s">
        <v>89</v>
      </c>
      <c r="C1149" s="3">
        <v>592280086.6568296</v>
      </c>
      <c r="D1149" s="3">
        <v>9496529199.5505638</v>
      </c>
      <c r="E1149" s="2">
        <f>Table1[[#This Row],[Total sample area changing ownership in which buyer and seller names have a similarity score of &lt;70%  (ha)]]/Table1[[#This Row],[Total sample area (ha)]]</f>
        <v>6.2368058288586117E-2</v>
      </c>
    </row>
    <row r="1150" spans="1:5" x14ac:dyDescent="0.25">
      <c r="A1150">
        <v>2015</v>
      </c>
      <c r="B1150" t="s">
        <v>90</v>
      </c>
      <c r="C1150" s="3">
        <v>76343808.145255044</v>
      </c>
      <c r="D1150" s="3">
        <v>2805823717.0836849</v>
      </c>
      <c r="E1150" s="2">
        <f>Table1[[#This Row],[Total sample area changing ownership in which buyer and seller names have a similarity score of &lt;70%  (ha)]]/Table1[[#This Row],[Total sample area (ha)]]</f>
        <v>2.7209053683745044E-2</v>
      </c>
    </row>
    <row r="1151" spans="1:5" x14ac:dyDescent="0.25">
      <c r="A1151">
        <v>2015</v>
      </c>
      <c r="B1151" t="s">
        <v>91</v>
      </c>
      <c r="C1151" s="3">
        <v>343242654.88439184</v>
      </c>
      <c r="D1151" s="3">
        <v>24134528269.897087</v>
      </c>
      <c r="E1151" s="2">
        <f>Table1[[#This Row],[Total sample area changing ownership in which buyer and seller names have a similarity score of &lt;70%  (ha)]]/Table1[[#This Row],[Total sample area (ha)]]</f>
        <v>1.4222057752523682E-2</v>
      </c>
    </row>
    <row r="1152" spans="1:5" x14ac:dyDescent="0.25">
      <c r="A1152">
        <v>2015</v>
      </c>
      <c r="B1152" t="s">
        <v>92</v>
      </c>
      <c r="C1152" s="3">
        <v>297473947.50307465</v>
      </c>
      <c r="D1152" s="3">
        <v>5906530634.8067446</v>
      </c>
      <c r="E1152" s="2">
        <f>Table1[[#This Row],[Total sample area changing ownership in which buyer and seller names have a similarity score of &lt;70%  (ha)]]/Table1[[#This Row],[Total sample area (ha)]]</f>
        <v>5.0363566346390019E-2</v>
      </c>
    </row>
    <row r="1153" spans="1:5" x14ac:dyDescent="0.25">
      <c r="A1153">
        <v>2015</v>
      </c>
      <c r="B1153" t="s">
        <v>93</v>
      </c>
      <c r="C1153" s="3">
        <v>78984409.552138448</v>
      </c>
      <c r="D1153" s="3">
        <v>1269571511.1387858</v>
      </c>
      <c r="E1153" s="2">
        <f>Table1[[#This Row],[Total sample area changing ownership in which buyer and seller names have a similarity score of &lt;70%  (ha)]]/Table1[[#This Row],[Total sample area (ha)]]</f>
        <v>6.2213438832831612E-2</v>
      </c>
    </row>
    <row r="1154" spans="1:5" x14ac:dyDescent="0.25">
      <c r="A1154">
        <v>2015</v>
      </c>
      <c r="B1154" t="s">
        <v>94</v>
      </c>
      <c r="C1154" s="3">
        <v>43474825.777042992</v>
      </c>
      <c r="D1154" s="3">
        <v>869647131.10539973</v>
      </c>
      <c r="E1154" s="2">
        <f>Table1[[#This Row],[Total sample area changing ownership in which buyer and seller names have a similarity score of &lt;70%  (ha)]]/Table1[[#This Row],[Total sample area (ha)]]</f>
        <v>4.9991340420777998E-2</v>
      </c>
    </row>
    <row r="1155" spans="1:5" x14ac:dyDescent="0.25">
      <c r="A1155">
        <v>2015</v>
      </c>
      <c r="B1155" t="s">
        <v>95</v>
      </c>
      <c r="C1155" s="3">
        <v>87492037.475437716</v>
      </c>
      <c r="D1155" s="3">
        <v>3028607841.4998288</v>
      </c>
      <c r="E1155" s="2">
        <f>Table1[[#This Row],[Total sample area changing ownership in which buyer and seller names have a similarity score of &lt;70%  (ha)]]/Table1[[#This Row],[Total sample area (ha)]]</f>
        <v>2.8888532967711614E-2</v>
      </c>
    </row>
    <row r="1156" spans="1:5" x14ac:dyDescent="0.25">
      <c r="A1156">
        <v>2016</v>
      </c>
      <c r="B1156" t="s">
        <v>0</v>
      </c>
      <c r="C1156" s="3">
        <v>7414900.7599145817</v>
      </c>
      <c r="D1156" s="3">
        <v>186304339.03180492</v>
      </c>
      <c r="E1156" s="2">
        <f>Table1[[#This Row],[Total sample area changing ownership in which buyer and seller names have a similarity score of &lt;70%  (ha)]]/Table1[[#This Row],[Total sample area (ha)]]</f>
        <v>3.9799935945929565E-2</v>
      </c>
    </row>
    <row r="1157" spans="1:5" x14ac:dyDescent="0.25">
      <c r="A1157">
        <v>2016</v>
      </c>
      <c r="B1157" t="s">
        <v>1</v>
      </c>
      <c r="C1157" s="3">
        <v>391990938.71989077</v>
      </c>
      <c r="D1157" s="3">
        <v>6552052991.9601965</v>
      </c>
      <c r="E1157" s="2">
        <f>Table1[[#This Row],[Total sample area changing ownership in which buyer and seller names have a similarity score of &lt;70%  (ha)]]/Table1[[#This Row],[Total sample area (ha)]]</f>
        <v>5.9827192973086397E-2</v>
      </c>
    </row>
    <row r="1158" spans="1:5" x14ac:dyDescent="0.25">
      <c r="A1158">
        <v>2016</v>
      </c>
      <c r="B1158" t="s">
        <v>2</v>
      </c>
      <c r="C1158" s="3">
        <v>19474667.508156057</v>
      </c>
      <c r="D1158" s="3">
        <v>361465140.68735427</v>
      </c>
      <c r="E1158" s="2">
        <f>Table1[[#This Row],[Total sample area changing ownership in which buyer and seller names have a similarity score of &lt;70%  (ha)]]/Table1[[#This Row],[Total sample area (ha)]]</f>
        <v>5.3877028006417027E-2</v>
      </c>
    </row>
    <row r="1159" spans="1:5" x14ac:dyDescent="0.25">
      <c r="A1159">
        <v>2016</v>
      </c>
      <c r="B1159" t="s">
        <v>3</v>
      </c>
      <c r="C1159" s="3">
        <v>1123452105.0037248</v>
      </c>
      <c r="D1159" s="3">
        <v>20902560770.411648</v>
      </c>
      <c r="E1159" s="2">
        <f>Table1[[#This Row],[Total sample area changing ownership in which buyer and seller names have a similarity score of &lt;70%  (ha)]]/Table1[[#This Row],[Total sample area (ha)]]</f>
        <v>5.3747103876096033E-2</v>
      </c>
    </row>
    <row r="1160" spans="1:5" x14ac:dyDescent="0.25">
      <c r="A1160">
        <v>2016</v>
      </c>
      <c r="B1160" t="s">
        <v>4</v>
      </c>
      <c r="C1160" s="3">
        <v>175719285.6342434</v>
      </c>
      <c r="D1160" s="3">
        <v>2955497739.4995532</v>
      </c>
      <c r="E1160" s="2">
        <f>Table1[[#This Row],[Total sample area changing ownership in which buyer and seller names have a similarity score of &lt;70%  (ha)]]/Table1[[#This Row],[Total sample area (ha)]]</f>
        <v>5.9455056684968907E-2</v>
      </c>
    </row>
    <row r="1161" spans="1:5" x14ac:dyDescent="0.25">
      <c r="A1161">
        <v>2016</v>
      </c>
      <c r="B1161" t="s">
        <v>5</v>
      </c>
      <c r="C1161" s="3">
        <v>75663878.571312979</v>
      </c>
      <c r="D1161" s="3">
        <v>1755289205.6755683</v>
      </c>
      <c r="E1161" s="2">
        <f>Table1[[#This Row],[Total sample area changing ownership in which buyer and seller names have a similarity score of &lt;70%  (ha)]]/Table1[[#This Row],[Total sample area (ha)]]</f>
        <v>4.3106217668667186E-2</v>
      </c>
    </row>
    <row r="1162" spans="1:5" x14ac:dyDescent="0.25">
      <c r="A1162">
        <v>2016</v>
      </c>
      <c r="B1162" t="s">
        <v>6</v>
      </c>
      <c r="C1162" s="3">
        <v>28749005.330884159</v>
      </c>
      <c r="D1162" s="3">
        <v>756776233.18997312</v>
      </c>
      <c r="E1162" s="2">
        <f>Table1[[#This Row],[Total sample area changing ownership in which buyer and seller names have a similarity score of &lt;70%  (ha)]]/Table1[[#This Row],[Total sample area (ha)]]</f>
        <v>3.7988779337983399E-2</v>
      </c>
    </row>
    <row r="1163" spans="1:5" x14ac:dyDescent="0.25">
      <c r="A1163">
        <v>2016</v>
      </c>
      <c r="B1163" t="s">
        <v>7</v>
      </c>
      <c r="C1163" s="3">
        <v>48116707.488265924</v>
      </c>
      <c r="D1163" s="3">
        <v>1709478000.9591115</v>
      </c>
      <c r="E1163" s="2">
        <f>Table1[[#This Row],[Total sample area changing ownership in which buyer and seller names have a similarity score of &lt;70%  (ha)]]/Table1[[#This Row],[Total sample area (ha)]]</f>
        <v>2.8147017663444511E-2</v>
      </c>
    </row>
    <row r="1164" spans="1:5" x14ac:dyDescent="0.25">
      <c r="A1164">
        <v>2016</v>
      </c>
      <c r="B1164" t="s">
        <v>8</v>
      </c>
      <c r="C1164" s="3">
        <v>440291850.97555608</v>
      </c>
      <c r="D1164" s="3">
        <v>7814642007.2506666</v>
      </c>
      <c r="E1164" s="2">
        <f>Table1[[#This Row],[Total sample area changing ownership in which buyer and seller names have a similarity score of &lt;70%  (ha)]]/Table1[[#This Row],[Total sample area (ha)]]</f>
        <v>5.6341909273264171E-2</v>
      </c>
    </row>
    <row r="1165" spans="1:5" x14ac:dyDescent="0.25">
      <c r="A1165">
        <v>2016</v>
      </c>
      <c r="B1165" t="s">
        <v>9</v>
      </c>
      <c r="C1165" s="3">
        <v>37398579.182821423</v>
      </c>
      <c r="D1165" s="3">
        <v>1236575882.5448079</v>
      </c>
      <c r="E1165" s="2">
        <f>Table1[[#This Row],[Total sample area changing ownership in which buyer and seller names have a similarity score of &lt;70%  (ha)]]/Table1[[#This Row],[Total sample area (ha)]]</f>
        <v>3.0243658889624405E-2</v>
      </c>
    </row>
    <row r="1166" spans="1:5" x14ac:dyDescent="0.25">
      <c r="A1166">
        <v>2016</v>
      </c>
      <c r="B1166" t="s">
        <v>10</v>
      </c>
      <c r="C1166" s="3">
        <v>685598441.93713593</v>
      </c>
      <c r="D1166" s="3">
        <v>13442852484.420656</v>
      </c>
      <c r="E1166" s="2">
        <f>Table1[[#This Row],[Total sample area changing ownership in which buyer and seller names have a similarity score of &lt;70%  (ha)]]/Table1[[#This Row],[Total sample area (ha)]]</f>
        <v>5.1000964470278722E-2</v>
      </c>
    </row>
    <row r="1167" spans="1:5" x14ac:dyDescent="0.25">
      <c r="A1167">
        <v>2016</v>
      </c>
      <c r="B1167" t="s">
        <v>11</v>
      </c>
      <c r="C1167" s="3">
        <v>1456988070.0965891</v>
      </c>
      <c r="D1167" s="3">
        <v>38636424305.897369</v>
      </c>
      <c r="E1167" s="2">
        <f>Table1[[#This Row],[Total sample area changing ownership in which buyer and seller names have a similarity score of &lt;70%  (ha)]]/Table1[[#This Row],[Total sample area (ha)]]</f>
        <v>3.7710220246085197E-2</v>
      </c>
    </row>
    <row r="1168" spans="1:5" x14ac:dyDescent="0.25">
      <c r="A1168">
        <v>2016</v>
      </c>
      <c r="B1168" t="s">
        <v>12</v>
      </c>
      <c r="C1168" s="3">
        <v>1840791601.3984842</v>
      </c>
      <c r="D1168" s="3">
        <v>17921708388.608341</v>
      </c>
      <c r="E1168" s="2">
        <f>Table1[[#This Row],[Total sample area changing ownership in which buyer and seller names have a similarity score of &lt;70%  (ha)]]/Table1[[#This Row],[Total sample area (ha)]]</f>
        <v>0.10271295355796299</v>
      </c>
    </row>
    <row r="1169" spans="1:5" x14ac:dyDescent="0.25">
      <c r="A1169">
        <v>2016</v>
      </c>
      <c r="B1169" t="s">
        <v>13</v>
      </c>
      <c r="C1169" s="3">
        <v>58381.211744099826</v>
      </c>
      <c r="D1169" s="3">
        <v>15852219.911933467</v>
      </c>
      <c r="E1169" s="2">
        <f>Table1[[#This Row],[Total sample area changing ownership in which buyer and seller names have a similarity score of &lt;70%  (ha)]]/Table1[[#This Row],[Total sample area (ha)]]</f>
        <v>3.6828413981407587E-3</v>
      </c>
    </row>
    <row r="1170" spans="1:5" x14ac:dyDescent="0.25">
      <c r="A1170">
        <v>2016</v>
      </c>
      <c r="B1170" t="s">
        <v>14</v>
      </c>
      <c r="C1170" s="3">
        <v>26368018.683268759</v>
      </c>
      <c r="D1170" s="3">
        <v>411606435.19811809</v>
      </c>
      <c r="E1170" s="2">
        <f>Table1[[#This Row],[Total sample area changing ownership in which buyer and seller names have a similarity score of &lt;70%  (ha)]]/Table1[[#This Row],[Total sample area (ha)]]</f>
        <v>6.4061240127543356E-2</v>
      </c>
    </row>
    <row r="1171" spans="1:5" x14ac:dyDescent="0.25">
      <c r="A1171">
        <v>2016</v>
      </c>
      <c r="B1171" t="s">
        <v>15</v>
      </c>
      <c r="C1171" s="3">
        <v>189652774.91037169</v>
      </c>
      <c r="D1171" s="3">
        <v>4672490251.5653954</v>
      </c>
      <c r="E1171" s="2">
        <f>Table1[[#This Row],[Total sample area changing ownership in which buyer and seller names have a similarity score of &lt;70%  (ha)]]/Table1[[#This Row],[Total sample area (ha)]]</f>
        <v>4.0589228591078066E-2</v>
      </c>
    </row>
    <row r="1172" spans="1:5" x14ac:dyDescent="0.25">
      <c r="A1172">
        <v>2016</v>
      </c>
      <c r="B1172" t="s">
        <v>16</v>
      </c>
      <c r="C1172" s="3">
        <v>7197258.4989031842</v>
      </c>
      <c r="D1172" s="3">
        <v>66447631.823792666</v>
      </c>
      <c r="E1172" s="2">
        <f>Table1[[#This Row],[Total sample area changing ownership in which buyer and seller names have a similarity score of &lt;70%  (ha)]]/Table1[[#This Row],[Total sample area (ha)]]</f>
        <v>0.10831474804081863</v>
      </c>
    </row>
    <row r="1173" spans="1:5" x14ac:dyDescent="0.25">
      <c r="A1173">
        <v>2016</v>
      </c>
      <c r="B1173" t="s">
        <v>17</v>
      </c>
      <c r="C1173" s="3">
        <v>5695125.1128624855</v>
      </c>
      <c r="D1173" s="3">
        <v>62384083.639767468</v>
      </c>
      <c r="E1173" s="2">
        <f>Table1[[#This Row],[Total sample area changing ownership in which buyer and seller names have a similarity score of &lt;70%  (ha)]]/Table1[[#This Row],[Total sample area (ha)]]</f>
        <v>9.1291316319537325E-2</v>
      </c>
    </row>
    <row r="1174" spans="1:5" x14ac:dyDescent="0.25">
      <c r="A1174">
        <v>2016</v>
      </c>
      <c r="B1174" t="s">
        <v>18</v>
      </c>
      <c r="C1174" s="3">
        <v>771471553.07803488</v>
      </c>
      <c r="D1174" s="3">
        <v>16526634878.614634</v>
      </c>
      <c r="E1174" s="2">
        <f>Table1[[#This Row],[Total sample area changing ownership in which buyer and seller names have a similarity score of &lt;70%  (ha)]]/Table1[[#This Row],[Total sample area (ha)]]</f>
        <v>4.6680498404204136E-2</v>
      </c>
    </row>
    <row r="1175" spans="1:5" x14ac:dyDescent="0.25">
      <c r="A1175">
        <v>2016</v>
      </c>
      <c r="B1175" t="s">
        <v>19</v>
      </c>
      <c r="C1175" s="3">
        <v>21124979.311019111</v>
      </c>
      <c r="D1175" s="3">
        <v>480071271.80860674</v>
      </c>
      <c r="E1175" s="2">
        <f>Table1[[#This Row],[Total sample area changing ownership in which buyer and seller names have a similarity score of &lt;70%  (ha)]]/Table1[[#This Row],[Total sample area (ha)]]</f>
        <v>4.4003839745364204E-2</v>
      </c>
    </row>
    <row r="1176" spans="1:5" x14ac:dyDescent="0.25">
      <c r="A1176">
        <v>2016</v>
      </c>
      <c r="B1176" t="s">
        <v>20</v>
      </c>
      <c r="C1176" s="3">
        <v>1228247475.2876096</v>
      </c>
      <c r="D1176" s="3">
        <v>51143474770.359291</v>
      </c>
      <c r="E1176" s="2">
        <f>Table1[[#This Row],[Total sample area changing ownership in which buyer and seller names have a similarity score of &lt;70%  (ha)]]/Table1[[#This Row],[Total sample area (ha)]]</f>
        <v>2.4015722060391809E-2</v>
      </c>
    </row>
    <row r="1177" spans="1:5" x14ac:dyDescent="0.25">
      <c r="A1177">
        <v>2016</v>
      </c>
      <c r="B1177" t="s">
        <v>21</v>
      </c>
      <c r="C1177" s="3">
        <v>39499797.128227428</v>
      </c>
      <c r="D1177" s="3">
        <v>907604553.21866357</v>
      </c>
      <c r="E1177" s="2">
        <f>Table1[[#This Row],[Total sample area changing ownership in which buyer and seller names have a similarity score of &lt;70%  (ha)]]/Table1[[#This Row],[Total sample area (ha)]]</f>
        <v>4.352093319513238E-2</v>
      </c>
    </row>
    <row r="1178" spans="1:5" x14ac:dyDescent="0.25">
      <c r="A1178">
        <v>2016</v>
      </c>
      <c r="B1178" t="s">
        <v>22</v>
      </c>
      <c r="C1178" s="3">
        <v>319776543.60097277</v>
      </c>
      <c r="D1178" s="3">
        <v>6491774704.2832022</v>
      </c>
      <c r="E1178" s="2">
        <f>Table1[[#This Row],[Total sample area changing ownership in which buyer and seller names have a similarity score of &lt;70%  (ha)]]/Table1[[#This Row],[Total sample area (ha)]]</f>
        <v>4.9258724796778251E-2</v>
      </c>
    </row>
    <row r="1179" spans="1:5" x14ac:dyDescent="0.25">
      <c r="A1179">
        <v>2016</v>
      </c>
      <c r="B1179" t="s">
        <v>23</v>
      </c>
      <c r="C1179" s="3">
        <v>3290371839.8189158</v>
      </c>
      <c r="D1179" s="3">
        <v>42658110792.862793</v>
      </c>
      <c r="E1179" s="2">
        <f>Table1[[#This Row],[Total sample area changing ownership in which buyer and seller names have a similarity score of &lt;70%  (ha)]]/Table1[[#This Row],[Total sample area (ha)]]</f>
        <v>7.7133557456309898E-2</v>
      </c>
    </row>
    <row r="1180" spans="1:5" x14ac:dyDescent="0.25">
      <c r="A1180">
        <v>2016</v>
      </c>
      <c r="B1180" t="s">
        <v>24</v>
      </c>
      <c r="C1180" s="3">
        <v>20783397.214134369</v>
      </c>
      <c r="D1180" s="3">
        <v>491272270.35640037</v>
      </c>
      <c r="E1180" s="2">
        <f>Table1[[#This Row],[Total sample area changing ownership in which buyer and seller names have a similarity score of &lt;70%  (ha)]]/Table1[[#This Row],[Total sample area (ha)]]</f>
        <v>4.2305252032761309E-2</v>
      </c>
    </row>
    <row r="1181" spans="1:5" x14ac:dyDescent="0.25">
      <c r="A1181">
        <v>2016</v>
      </c>
      <c r="B1181" t="s">
        <v>25</v>
      </c>
      <c r="C1181" s="3">
        <v>83346618.725673974</v>
      </c>
      <c r="D1181" s="3">
        <v>2143806349.4010479</v>
      </c>
      <c r="E1181" s="2">
        <f>Table1[[#This Row],[Total sample area changing ownership in which buyer and seller names have a similarity score of &lt;70%  (ha)]]/Table1[[#This Row],[Total sample area (ha)]]</f>
        <v>3.8877867279831481E-2</v>
      </c>
    </row>
    <row r="1182" spans="1:5" x14ac:dyDescent="0.25">
      <c r="A1182">
        <v>2016</v>
      </c>
      <c r="B1182" t="s">
        <v>26</v>
      </c>
      <c r="C1182" s="3">
        <v>453091844.09348571</v>
      </c>
      <c r="D1182" s="3">
        <v>8517338383.9987898</v>
      </c>
      <c r="E1182" s="2">
        <f>Table1[[#This Row],[Total sample area changing ownership in which buyer and seller names have a similarity score of &lt;70%  (ha)]]/Table1[[#This Row],[Total sample area (ha)]]</f>
        <v>5.3196412267087177E-2</v>
      </c>
    </row>
    <row r="1183" spans="1:5" x14ac:dyDescent="0.25">
      <c r="A1183">
        <v>2016</v>
      </c>
      <c r="B1183" t="s">
        <v>27</v>
      </c>
      <c r="C1183" s="3">
        <v>73795790.787497282</v>
      </c>
      <c r="D1183" s="3">
        <v>2227512667.6464462</v>
      </c>
      <c r="E1183" s="2">
        <f>Table1[[#This Row],[Total sample area changing ownership in which buyer and seller names have a similarity score of &lt;70%  (ha)]]/Table1[[#This Row],[Total sample area (ha)]]</f>
        <v>3.312923506983631E-2</v>
      </c>
    </row>
    <row r="1184" spans="1:5" x14ac:dyDescent="0.25">
      <c r="A1184">
        <v>2016</v>
      </c>
      <c r="B1184" t="s">
        <v>28</v>
      </c>
      <c r="C1184" s="3">
        <v>95673100.254622549</v>
      </c>
      <c r="D1184" s="3">
        <v>1396693437.1569519</v>
      </c>
      <c r="E1184" s="2">
        <f>Table1[[#This Row],[Total sample area changing ownership in which buyer and seller names have a similarity score of &lt;70%  (ha)]]/Table1[[#This Row],[Total sample area (ha)]]</f>
        <v>6.8499713472822299E-2</v>
      </c>
    </row>
    <row r="1185" spans="1:5" x14ac:dyDescent="0.25">
      <c r="A1185">
        <v>2016</v>
      </c>
      <c r="B1185" t="s">
        <v>29</v>
      </c>
      <c r="C1185" s="3">
        <v>227577021.7098293</v>
      </c>
      <c r="D1185" s="3">
        <v>7006747460.0653019</v>
      </c>
      <c r="E1185" s="2">
        <f>Table1[[#This Row],[Total sample area changing ownership in which buyer and seller names have a similarity score of &lt;70%  (ha)]]/Table1[[#This Row],[Total sample area (ha)]]</f>
        <v>3.2479695180523648E-2</v>
      </c>
    </row>
    <row r="1186" spans="1:5" x14ac:dyDescent="0.25">
      <c r="A1186">
        <v>2016</v>
      </c>
      <c r="B1186" t="s">
        <v>30</v>
      </c>
      <c r="C1186" s="3">
        <v>24338381.632846665</v>
      </c>
      <c r="D1186" s="3">
        <v>695173243.63369894</v>
      </c>
      <c r="E1186" s="2">
        <f>Table1[[#This Row],[Total sample area changing ownership in which buyer and seller names have a similarity score of &lt;70%  (ha)]]/Table1[[#This Row],[Total sample area (ha)]]</f>
        <v>3.5010527024355753E-2</v>
      </c>
    </row>
    <row r="1187" spans="1:5" x14ac:dyDescent="0.25">
      <c r="A1187">
        <v>2016</v>
      </c>
      <c r="B1187" t="s">
        <v>31</v>
      </c>
      <c r="C1187" s="3">
        <v>161273586.66261661</v>
      </c>
      <c r="D1187" s="3">
        <v>4576533510.0158148</v>
      </c>
      <c r="E1187" s="2">
        <f>Table1[[#This Row],[Total sample area changing ownership in which buyer and seller names have a similarity score of &lt;70%  (ha)]]/Table1[[#This Row],[Total sample area (ha)]]</f>
        <v>3.5239245229968678E-2</v>
      </c>
    </row>
    <row r="1188" spans="1:5" x14ac:dyDescent="0.25">
      <c r="A1188">
        <v>2016</v>
      </c>
      <c r="B1188" t="s">
        <v>32</v>
      </c>
      <c r="C1188" s="3">
        <v>235764328.72011334</v>
      </c>
      <c r="D1188" s="3">
        <v>3841284358.6271329</v>
      </c>
      <c r="E1188" s="2">
        <f>Table1[[#This Row],[Total sample area changing ownership in which buyer and seller names have a similarity score of &lt;70%  (ha)]]/Table1[[#This Row],[Total sample area (ha)]]</f>
        <v>6.1376432127606149E-2</v>
      </c>
    </row>
    <row r="1189" spans="1:5" x14ac:dyDescent="0.25">
      <c r="A1189">
        <v>2016</v>
      </c>
      <c r="B1189" t="s">
        <v>33</v>
      </c>
      <c r="C1189" s="3">
        <v>273847495.38197094</v>
      </c>
      <c r="D1189" s="3">
        <v>4251798446.6423359</v>
      </c>
      <c r="E1189" s="2">
        <f>Table1[[#This Row],[Total sample area changing ownership in which buyer and seller names have a similarity score of &lt;70%  (ha)]]/Table1[[#This Row],[Total sample area (ha)]]</f>
        <v>6.4407449887054158E-2</v>
      </c>
    </row>
    <row r="1190" spans="1:5" x14ac:dyDescent="0.25">
      <c r="A1190">
        <v>2016</v>
      </c>
      <c r="B1190" t="s">
        <v>34</v>
      </c>
      <c r="C1190" s="3">
        <v>254161067.71456924</v>
      </c>
      <c r="D1190" s="3">
        <v>3785785407.8171616</v>
      </c>
      <c r="E1190" s="2">
        <f>Table1[[#This Row],[Total sample area changing ownership in which buyer and seller names have a similarity score of &lt;70%  (ha)]]/Table1[[#This Row],[Total sample area (ha)]]</f>
        <v>6.7135624536393212E-2</v>
      </c>
    </row>
    <row r="1191" spans="1:5" x14ac:dyDescent="0.25">
      <c r="A1191">
        <v>2016</v>
      </c>
      <c r="B1191" t="s">
        <v>35</v>
      </c>
      <c r="C1191" s="3">
        <v>89338335.476756498</v>
      </c>
      <c r="D1191" s="3">
        <v>2527894892.4264684</v>
      </c>
      <c r="E1191" s="2">
        <f>Table1[[#This Row],[Total sample area changing ownership in which buyer and seller names have a similarity score of &lt;70%  (ha)]]/Table1[[#This Row],[Total sample area (ha)]]</f>
        <v>3.5341000824208588E-2</v>
      </c>
    </row>
    <row r="1192" spans="1:5" x14ac:dyDescent="0.25">
      <c r="A1192">
        <v>2016</v>
      </c>
      <c r="B1192" t="s">
        <v>36</v>
      </c>
      <c r="C1192" s="3">
        <v>244695381.47632048</v>
      </c>
      <c r="D1192" s="3">
        <v>4433413071.6720057</v>
      </c>
      <c r="E1192" s="2">
        <f>Table1[[#This Row],[Total sample area changing ownership in which buyer and seller names have a similarity score of &lt;70%  (ha)]]/Table1[[#This Row],[Total sample area (ha)]]</f>
        <v>5.5193454235031775E-2</v>
      </c>
    </row>
    <row r="1193" spans="1:5" x14ac:dyDescent="0.25">
      <c r="A1193">
        <v>2016</v>
      </c>
      <c r="B1193" t="s">
        <v>37</v>
      </c>
      <c r="C1193" s="3">
        <v>52610548.417577915</v>
      </c>
      <c r="D1193" s="3">
        <v>1321090785.6170719</v>
      </c>
      <c r="E1193" s="2">
        <f>Table1[[#This Row],[Total sample area changing ownership in which buyer and seller names have a similarity score of &lt;70%  (ha)]]/Table1[[#This Row],[Total sample area (ha)]]</f>
        <v>3.9823567759579757E-2</v>
      </c>
    </row>
    <row r="1194" spans="1:5" x14ac:dyDescent="0.25">
      <c r="A1194">
        <v>2016</v>
      </c>
      <c r="B1194" t="s">
        <v>38</v>
      </c>
      <c r="C1194" s="3">
        <v>134160177.77671438</v>
      </c>
      <c r="D1194" s="3">
        <v>3236611471.3389063</v>
      </c>
      <c r="E1194" s="2">
        <f>Table1[[#This Row],[Total sample area changing ownership in which buyer and seller names have a similarity score of &lt;70%  (ha)]]/Table1[[#This Row],[Total sample area (ha)]]</f>
        <v>4.1450813285666209E-2</v>
      </c>
    </row>
    <row r="1195" spans="1:5" x14ac:dyDescent="0.25">
      <c r="A1195">
        <v>2016</v>
      </c>
      <c r="B1195" t="s">
        <v>39</v>
      </c>
      <c r="C1195" s="3">
        <v>128417586.60338672</v>
      </c>
      <c r="D1195" s="3">
        <v>3922884780.4423399</v>
      </c>
      <c r="E1195" s="2">
        <f>Table1[[#This Row],[Total sample area changing ownership in which buyer and seller names have a similarity score of &lt;70%  (ha)]]/Table1[[#This Row],[Total sample area (ha)]]</f>
        <v>3.2735497928365484E-2</v>
      </c>
    </row>
    <row r="1196" spans="1:5" x14ac:dyDescent="0.25">
      <c r="A1196">
        <v>2016</v>
      </c>
      <c r="B1196" t="s">
        <v>40</v>
      </c>
      <c r="C1196" s="3">
        <v>562873700.60813141</v>
      </c>
      <c r="D1196" s="3">
        <v>8198349108.8919754</v>
      </c>
      <c r="E1196" s="2">
        <f>Table1[[#This Row],[Total sample area changing ownership in which buyer and seller names have a similarity score of &lt;70%  (ha)]]/Table1[[#This Row],[Total sample area (ha)]]</f>
        <v>6.8656956800929037E-2</v>
      </c>
    </row>
    <row r="1197" spans="1:5" x14ac:dyDescent="0.25">
      <c r="A1197">
        <v>2016</v>
      </c>
      <c r="B1197" t="s">
        <v>41</v>
      </c>
      <c r="C1197" s="3">
        <v>23344134.537193853</v>
      </c>
      <c r="D1197" s="3">
        <v>483694987.46352959</v>
      </c>
      <c r="E1197" s="2">
        <f>Table1[[#This Row],[Total sample area changing ownership in which buyer and seller names have a similarity score of &lt;70%  (ha)]]/Table1[[#This Row],[Total sample area (ha)]]</f>
        <v>4.8262097276652038E-2</v>
      </c>
    </row>
    <row r="1198" spans="1:5" x14ac:dyDescent="0.25">
      <c r="A1198">
        <v>2016</v>
      </c>
      <c r="B1198" t="s">
        <v>42</v>
      </c>
      <c r="C1198" s="3">
        <v>473964687.28845114</v>
      </c>
      <c r="D1198" s="3">
        <v>9736867989.8811874</v>
      </c>
      <c r="E1198" s="2">
        <f>Table1[[#This Row],[Total sample area changing ownership in which buyer and seller names have a similarity score of &lt;70%  (ha)]]/Table1[[#This Row],[Total sample area (ha)]]</f>
        <v>4.8677324965379819E-2</v>
      </c>
    </row>
    <row r="1199" spans="1:5" x14ac:dyDescent="0.25">
      <c r="A1199">
        <v>2016</v>
      </c>
      <c r="B1199" t="s">
        <v>43</v>
      </c>
      <c r="C1199" s="3">
        <v>200104812.11622384</v>
      </c>
      <c r="D1199" s="3">
        <v>6144540638.7904005</v>
      </c>
      <c r="E1199" s="2">
        <f>Table1[[#This Row],[Total sample area changing ownership in which buyer and seller names have a similarity score of &lt;70%  (ha)]]/Table1[[#This Row],[Total sample area (ha)]]</f>
        <v>3.2566276940698372E-2</v>
      </c>
    </row>
    <row r="1200" spans="1:5" x14ac:dyDescent="0.25">
      <c r="A1200">
        <v>2016</v>
      </c>
      <c r="B1200" t="s">
        <v>44</v>
      </c>
      <c r="C1200" s="3">
        <v>310477132.94124013</v>
      </c>
      <c r="D1200" s="3">
        <v>7212543267.3905249</v>
      </c>
      <c r="E1200" s="2">
        <f>Table1[[#This Row],[Total sample area changing ownership in which buyer and seller names have a similarity score of &lt;70%  (ha)]]/Table1[[#This Row],[Total sample area (ha)]]</f>
        <v>4.3046831253682E-2</v>
      </c>
    </row>
    <row r="1201" spans="1:5" x14ac:dyDescent="0.25">
      <c r="A1201">
        <v>2016</v>
      </c>
      <c r="B1201" t="s">
        <v>45</v>
      </c>
      <c r="C1201" s="3">
        <v>64174462.148634784</v>
      </c>
      <c r="D1201" s="3">
        <v>1688366284.413507</v>
      </c>
      <c r="E1201" s="2">
        <f>Table1[[#This Row],[Total sample area changing ownership in which buyer and seller names have a similarity score of &lt;70%  (ha)]]/Table1[[#This Row],[Total sample area (ha)]]</f>
        <v>3.8009798431225643E-2</v>
      </c>
    </row>
    <row r="1202" spans="1:5" x14ac:dyDescent="0.25">
      <c r="A1202">
        <v>2016</v>
      </c>
      <c r="B1202" t="s">
        <v>46</v>
      </c>
      <c r="C1202" s="3">
        <v>69882282.615071759</v>
      </c>
      <c r="D1202" s="3">
        <v>1903097044.7085795</v>
      </c>
      <c r="E1202" s="2">
        <f>Table1[[#This Row],[Total sample area changing ownership in which buyer and seller names have a similarity score of &lt;70%  (ha)]]/Table1[[#This Row],[Total sample area (ha)]]</f>
        <v>3.6720293801818606E-2</v>
      </c>
    </row>
    <row r="1203" spans="1:5" x14ac:dyDescent="0.25">
      <c r="A1203">
        <v>2016</v>
      </c>
      <c r="B1203" t="s">
        <v>47</v>
      </c>
      <c r="C1203" s="3">
        <v>162357258.65361011</v>
      </c>
      <c r="D1203" s="3">
        <v>2388932188.6928339</v>
      </c>
      <c r="E1203" s="2">
        <f>Table1[[#This Row],[Total sample area changing ownership in which buyer and seller names have a similarity score of &lt;70%  (ha)]]/Table1[[#This Row],[Total sample area (ha)]]</f>
        <v>6.7962271772330246E-2</v>
      </c>
    </row>
    <row r="1204" spans="1:5" x14ac:dyDescent="0.25">
      <c r="A1204">
        <v>2016</v>
      </c>
      <c r="B1204" t="s">
        <v>48</v>
      </c>
      <c r="C1204" s="3">
        <v>894719459.52441347</v>
      </c>
      <c r="D1204" s="3">
        <v>13678551797.816164</v>
      </c>
      <c r="E1204" s="2">
        <f>Table1[[#This Row],[Total sample area changing ownership in which buyer and seller names have a similarity score of &lt;70%  (ha)]]/Table1[[#This Row],[Total sample area (ha)]]</f>
        <v>6.5410393786516127E-2</v>
      </c>
    </row>
    <row r="1205" spans="1:5" x14ac:dyDescent="0.25">
      <c r="A1205">
        <v>2016</v>
      </c>
      <c r="B1205" t="s">
        <v>49</v>
      </c>
      <c r="C1205" s="3">
        <v>14044364.840875275</v>
      </c>
      <c r="D1205" s="3">
        <v>168218851.28106183</v>
      </c>
      <c r="E1205" s="2">
        <f>Table1[[#This Row],[Total sample area changing ownership in which buyer and seller names have a similarity score of &lt;70%  (ha)]]/Table1[[#This Row],[Total sample area (ha)]]</f>
        <v>8.3488650254838578E-2</v>
      </c>
    </row>
    <row r="1206" spans="1:5" x14ac:dyDescent="0.25">
      <c r="A1206">
        <v>2016</v>
      </c>
      <c r="B1206" t="s">
        <v>50</v>
      </c>
      <c r="C1206" s="3">
        <v>43608821.489385925</v>
      </c>
      <c r="D1206" s="3">
        <v>924224921.01803255</v>
      </c>
      <c r="E1206" s="2">
        <f>Table1[[#This Row],[Total sample area changing ownership in which buyer and seller names have a similarity score of &lt;70%  (ha)]]/Table1[[#This Row],[Total sample area (ha)]]</f>
        <v>4.7184208624617981E-2</v>
      </c>
    </row>
    <row r="1207" spans="1:5" x14ac:dyDescent="0.25">
      <c r="A1207">
        <v>2016</v>
      </c>
      <c r="B1207" t="s">
        <v>51</v>
      </c>
      <c r="C1207" s="3">
        <v>52727097.370198309</v>
      </c>
      <c r="D1207" s="3">
        <v>994345331.03412437</v>
      </c>
      <c r="E1207" s="2">
        <f>Table1[[#This Row],[Total sample area changing ownership in which buyer and seller names have a similarity score of &lt;70%  (ha)]]/Table1[[#This Row],[Total sample area (ha)]]</f>
        <v>5.3026947202901679E-2</v>
      </c>
    </row>
    <row r="1208" spans="1:5" x14ac:dyDescent="0.25">
      <c r="A1208">
        <v>2016</v>
      </c>
      <c r="B1208" t="s">
        <v>52</v>
      </c>
      <c r="C1208" s="3">
        <v>96132337.370513096</v>
      </c>
      <c r="D1208" s="3">
        <v>1695522847.0587726</v>
      </c>
      <c r="E1208" s="2">
        <f>Table1[[#This Row],[Total sample area changing ownership in which buyer and seller names have a similarity score of &lt;70%  (ha)]]/Table1[[#This Row],[Total sample area (ha)]]</f>
        <v>5.669775405107285E-2</v>
      </c>
    </row>
    <row r="1209" spans="1:5" x14ac:dyDescent="0.25">
      <c r="A1209">
        <v>2016</v>
      </c>
      <c r="B1209" t="s">
        <v>53</v>
      </c>
      <c r="C1209" s="3">
        <v>195563265.66268131</v>
      </c>
      <c r="D1209" s="3">
        <v>4142584162.4701982</v>
      </c>
      <c r="E1209" s="2">
        <f>Table1[[#This Row],[Total sample area changing ownership in which buyer and seller names have a similarity score of &lt;70%  (ha)]]/Table1[[#This Row],[Total sample area (ha)]]</f>
        <v>4.7208036817788658E-2</v>
      </c>
    </row>
    <row r="1210" spans="1:5" x14ac:dyDescent="0.25">
      <c r="A1210">
        <v>2016</v>
      </c>
      <c r="B1210" t="s">
        <v>54</v>
      </c>
      <c r="C1210" s="3">
        <v>84424973.373644575</v>
      </c>
      <c r="D1210" s="3">
        <v>2482640496.3060269</v>
      </c>
      <c r="E1210" s="2">
        <f>Table1[[#This Row],[Total sample area changing ownership in which buyer and seller names have a similarity score of &lt;70%  (ha)]]/Table1[[#This Row],[Total sample area (ha)]]</f>
        <v>3.4006121103422854E-2</v>
      </c>
    </row>
    <row r="1211" spans="1:5" x14ac:dyDescent="0.25">
      <c r="A1211">
        <v>2016</v>
      </c>
      <c r="B1211" t="s">
        <v>55</v>
      </c>
      <c r="C1211" s="3">
        <v>7275330.2136979923</v>
      </c>
      <c r="D1211" s="3">
        <v>176161594.72985345</v>
      </c>
      <c r="E1211" s="2">
        <f>Table1[[#This Row],[Total sample area changing ownership in which buyer and seller names have a similarity score of &lt;70%  (ha)]]/Table1[[#This Row],[Total sample area (ha)]]</f>
        <v>4.1299184563212112E-2</v>
      </c>
    </row>
    <row r="1212" spans="1:5" x14ac:dyDescent="0.25">
      <c r="A1212">
        <v>2016</v>
      </c>
      <c r="B1212" t="s">
        <v>56</v>
      </c>
      <c r="C1212" s="3">
        <v>461987516.71633977</v>
      </c>
      <c r="D1212" s="3">
        <v>6065211916.9230347</v>
      </c>
      <c r="E1212" s="2">
        <f>Table1[[#This Row],[Total sample area changing ownership in which buyer and seller names have a similarity score of &lt;70%  (ha)]]/Table1[[#This Row],[Total sample area (ha)]]</f>
        <v>7.6170053584988726E-2</v>
      </c>
    </row>
    <row r="1213" spans="1:5" x14ac:dyDescent="0.25">
      <c r="A1213">
        <v>2016</v>
      </c>
      <c r="B1213" t="s">
        <v>57</v>
      </c>
      <c r="C1213" s="3">
        <v>341044784.12388057</v>
      </c>
      <c r="D1213" s="3">
        <v>6195851033.0501556</v>
      </c>
      <c r="E1213" s="2">
        <f>Table1[[#This Row],[Total sample area changing ownership in which buyer and seller names have a similarity score of &lt;70%  (ha)]]/Table1[[#This Row],[Total sample area (ha)]]</f>
        <v>5.5044058080910251E-2</v>
      </c>
    </row>
    <row r="1214" spans="1:5" x14ac:dyDescent="0.25">
      <c r="A1214">
        <v>2016</v>
      </c>
      <c r="B1214" t="s">
        <v>58</v>
      </c>
      <c r="C1214" s="3">
        <v>877717227.62632799</v>
      </c>
      <c r="D1214" s="3">
        <v>16005822851.635628</v>
      </c>
      <c r="E1214" s="2">
        <f>Table1[[#This Row],[Total sample area changing ownership in which buyer and seller names have a similarity score of &lt;70%  (ha)]]/Table1[[#This Row],[Total sample area (ha)]]</f>
        <v>5.4837369859846628E-2</v>
      </c>
    </row>
    <row r="1215" spans="1:5" x14ac:dyDescent="0.25">
      <c r="A1215">
        <v>2016</v>
      </c>
      <c r="B1215" t="s">
        <v>59</v>
      </c>
      <c r="C1215" s="3">
        <v>338382410.83938825</v>
      </c>
      <c r="D1215" s="3">
        <v>9198497526.6694431</v>
      </c>
      <c r="E1215" s="2">
        <f>Table1[[#This Row],[Total sample area changing ownership in which buyer and seller names have a similarity score of &lt;70%  (ha)]]/Table1[[#This Row],[Total sample area (ha)]]</f>
        <v>3.6786704552380138E-2</v>
      </c>
    </row>
    <row r="1216" spans="1:5" x14ac:dyDescent="0.25">
      <c r="A1216">
        <v>2016</v>
      </c>
      <c r="B1216" t="s">
        <v>60</v>
      </c>
      <c r="C1216" s="3">
        <v>198996620.74353433</v>
      </c>
      <c r="D1216" s="3">
        <v>5112451468.2943773</v>
      </c>
      <c r="E1216" s="2">
        <f>Table1[[#This Row],[Total sample area changing ownership in which buyer and seller names have a similarity score of &lt;70%  (ha)]]/Table1[[#This Row],[Total sample area (ha)]]</f>
        <v>3.8923913894858712E-2</v>
      </c>
    </row>
    <row r="1217" spans="1:5" x14ac:dyDescent="0.25">
      <c r="A1217">
        <v>2016</v>
      </c>
      <c r="B1217" t="s">
        <v>61</v>
      </c>
      <c r="C1217" s="3">
        <v>32801020.68441955</v>
      </c>
      <c r="D1217" s="3">
        <v>1536855620.0988138</v>
      </c>
      <c r="E1217" s="2">
        <f>Table1[[#This Row],[Total sample area changing ownership in which buyer and seller names have a similarity score of &lt;70%  (ha)]]/Table1[[#This Row],[Total sample area (ha)]]</f>
        <v>2.1342942209698641E-2</v>
      </c>
    </row>
    <row r="1218" spans="1:5" x14ac:dyDescent="0.25">
      <c r="A1218">
        <v>2016</v>
      </c>
      <c r="B1218" t="s">
        <v>62</v>
      </c>
      <c r="C1218" s="3">
        <v>39404727.005757838</v>
      </c>
      <c r="D1218" s="3">
        <v>764813397.23878336</v>
      </c>
      <c r="E1218" s="2">
        <f>Table1[[#This Row],[Total sample area changing ownership in which buyer and seller names have a similarity score of &lt;70%  (ha)]]/Table1[[#This Row],[Total sample area (ha)]]</f>
        <v>5.1522014582931319E-2</v>
      </c>
    </row>
    <row r="1219" spans="1:5" x14ac:dyDescent="0.25">
      <c r="A1219">
        <v>2016</v>
      </c>
      <c r="B1219" t="s">
        <v>63</v>
      </c>
      <c r="C1219" s="3">
        <v>604175815.57370698</v>
      </c>
      <c r="D1219" s="3">
        <v>8681957711.2975788</v>
      </c>
      <c r="E1219" s="2">
        <f>Table1[[#This Row],[Total sample area changing ownership in which buyer and seller names have a similarity score of &lt;70%  (ha)]]/Table1[[#This Row],[Total sample area (ha)]]</f>
        <v>6.9589813226976507E-2</v>
      </c>
    </row>
    <row r="1220" spans="1:5" x14ac:dyDescent="0.25">
      <c r="A1220">
        <v>2016</v>
      </c>
      <c r="B1220" t="s">
        <v>64</v>
      </c>
      <c r="C1220" s="3">
        <v>173665689.63214004</v>
      </c>
      <c r="D1220" s="3">
        <v>3352224560.9008555</v>
      </c>
      <c r="E1220" s="2">
        <f>Table1[[#This Row],[Total sample area changing ownership in which buyer and seller names have a similarity score of &lt;70%  (ha)]]/Table1[[#This Row],[Total sample area (ha)]]</f>
        <v>5.1806102627405794E-2</v>
      </c>
    </row>
    <row r="1221" spans="1:5" x14ac:dyDescent="0.25">
      <c r="A1221">
        <v>2016</v>
      </c>
      <c r="B1221" t="s">
        <v>65</v>
      </c>
      <c r="C1221" s="3">
        <v>193828086.72668645</v>
      </c>
      <c r="D1221" s="3">
        <v>4596632646.6209478</v>
      </c>
      <c r="E1221" s="2">
        <f>Table1[[#This Row],[Total sample area changing ownership in which buyer and seller names have a similarity score of &lt;70%  (ha)]]/Table1[[#This Row],[Total sample area (ha)]]</f>
        <v>4.2167408541809913E-2</v>
      </c>
    </row>
    <row r="1222" spans="1:5" x14ac:dyDescent="0.25">
      <c r="A1222">
        <v>2016</v>
      </c>
      <c r="B1222" t="s">
        <v>66</v>
      </c>
      <c r="C1222" s="3">
        <v>86781431.147073179</v>
      </c>
      <c r="D1222" s="3">
        <v>1977388268.8187442</v>
      </c>
      <c r="E1222" s="2">
        <f>Table1[[#This Row],[Total sample area changing ownership in which buyer and seller names have a similarity score of &lt;70%  (ha)]]/Table1[[#This Row],[Total sample area (ha)]]</f>
        <v>4.3886894908562811E-2</v>
      </c>
    </row>
    <row r="1223" spans="1:5" x14ac:dyDescent="0.25">
      <c r="A1223">
        <v>2016</v>
      </c>
      <c r="B1223" t="s">
        <v>67</v>
      </c>
      <c r="C1223" s="3">
        <v>6151427.3708181949</v>
      </c>
      <c r="D1223" s="3">
        <v>160408356.45715603</v>
      </c>
      <c r="E1223" s="2">
        <f>Table1[[#This Row],[Total sample area changing ownership in which buyer and seller names have a similarity score of &lt;70%  (ha)]]/Table1[[#This Row],[Total sample area (ha)]]</f>
        <v>3.8348546838089442E-2</v>
      </c>
    </row>
    <row r="1224" spans="1:5" x14ac:dyDescent="0.25">
      <c r="A1224">
        <v>2016</v>
      </c>
      <c r="B1224" t="s">
        <v>68</v>
      </c>
      <c r="C1224" s="3">
        <v>219956627.27590644</v>
      </c>
      <c r="D1224" s="3">
        <v>5196136321.8316603</v>
      </c>
      <c r="E1224" s="2">
        <f>Table1[[#This Row],[Total sample area changing ownership in which buyer and seller names have a similarity score of &lt;70%  (ha)]]/Table1[[#This Row],[Total sample area (ha)]]</f>
        <v>4.2330803822785541E-2</v>
      </c>
    </row>
    <row r="1225" spans="1:5" x14ac:dyDescent="0.25">
      <c r="A1225">
        <v>2016</v>
      </c>
      <c r="B1225" t="s">
        <v>69</v>
      </c>
      <c r="C1225" s="3">
        <v>87427421.837367177</v>
      </c>
      <c r="D1225" s="3">
        <v>1685183245.7075496</v>
      </c>
      <c r="E1225" s="2">
        <f>Table1[[#This Row],[Total sample area changing ownership in which buyer and seller names have a similarity score of &lt;70%  (ha)]]/Table1[[#This Row],[Total sample area (ha)]]</f>
        <v>5.1880068271542457E-2</v>
      </c>
    </row>
    <row r="1226" spans="1:5" x14ac:dyDescent="0.25">
      <c r="A1226">
        <v>2016</v>
      </c>
      <c r="B1226" t="s">
        <v>70</v>
      </c>
      <c r="C1226" s="3">
        <v>10420367.204032186</v>
      </c>
      <c r="D1226" s="3">
        <v>347262101.06455159</v>
      </c>
      <c r="E1226" s="2">
        <f>Table1[[#This Row],[Total sample area changing ownership in which buyer and seller names have a similarity score of &lt;70%  (ha)]]/Table1[[#This Row],[Total sample area (ha)]]</f>
        <v>3.0007211187422878E-2</v>
      </c>
    </row>
    <row r="1227" spans="1:5" x14ac:dyDescent="0.25">
      <c r="A1227">
        <v>2016</v>
      </c>
      <c r="B1227" t="s">
        <v>71</v>
      </c>
      <c r="C1227" s="3">
        <v>149411371.56689975</v>
      </c>
      <c r="D1227" s="3">
        <v>3385518117.9980969</v>
      </c>
      <c r="E1227" s="2">
        <f>Table1[[#This Row],[Total sample area changing ownership in which buyer and seller names have a similarity score of &lt;70%  (ha)]]/Table1[[#This Row],[Total sample area (ha)]]</f>
        <v>4.4132497998636833E-2</v>
      </c>
    </row>
    <row r="1228" spans="1:5" x14ac:dyDescent="0.25">
      <c r="A1228">
        <v>2016</v>
      </c>
      <c r="B1228" t="s">
        <v>72</v>
      </c>
      <c r="C1228" s="3">
        <v>200881163.36845034</v>
      </c>
      <c r="D1228" s="3">
        <v>2123937146.4923241</v>
      </c>
      <c r="E1228" s="2">
        <f>Table1[[#This Row],[Total sample area changing ownership in which buyer and seller names have a similarity score of &lt;70%  (ha)]]/Table1[[#This Row],[Total sample area (ha)]]</f>
        <v>9.4579617716185713E-2</v>
      </c>
    </row>
    <row r="1229" spans="1:5" x14ac:dyDescent="0.25">
      <c r="A1229">
        <v>2016</v>
      </c>
      <c r="B1229" t="s">
        <v>73</v>
      </c>
      <c r="C1229" s="3">
        <v>42392633.369279459</v>
      </c>
      <c r="D1229" s="3">
        <v>1054451493.9395036</v>
      </c>
      <c r="E1229" s="2">
        <f>Table1[[#This Row],[Total sample area changing ownership in which buyer and seller names have a similarity score of &lt;70%  (ha)]]/Table1[[#This Row],[Total sample area (ha)]]</f>
        <v>4.0203493107964269E-2</v>
      </c>
    </row>
    <row r="1230" spans="1:5" x14ac:dyDescent="0.25">
      <c r="A1230">
        <v>2016</v>
      </c>
      <c r="B1230" t="s">
        <v>74</v>
      </c>
      <c r="C1230" s="3">
        <v>142702862.56148067</v>
      </c>
      <c r="D1230" s="3">
        <v>2500684709.4675817</v>
      </c>
      <c r="E1230" s="2">
        <f>Table1[[#This Row],[Total sample area changing ownership in which buyer and seller names have a similarity score of &lt;70%  (ha)]]/Table1[[#This Row],[Total sample area (ha)]]</f>
        <v>5.7065515705041994E-2</v>
      </c>
    </row>
    <row r="1231" spans="1:5" x14ac:dyDescent="0.25">
      <c r="A1231">
        <v>2016</v>
      </c>
      <c r="B1231" t="s">
        <v>75</v>
      </c>
      <c r="C1231" s="3">
        <v>321952785.18286991</v>
      </c>
      <c r="D1231" s="3">
        <v>9306584737.8115387</v>
      </c>
      <c r="E1231" s="2">
        <f>Table1[[#This Row],[Total sample area changing ownership in which buyer and seller names have a similarity score of &lt;70%  (ha)]]/Table1[[#This Row],[Total sample area (ha)]]</f>
        <v>3.4594085183022545E-2</v>
      </c>
    </row>
    <row r="1232" spans="1:5" x14ac:dyDescent="0.25">
      <c r="A1232">
        <v>2016</v>
      </c>
      <c r="B1232" t="s">
        <v>76</v>
      </c>
      <c r="C1232" s="3">
        <v>110631475.94984491</v>
      </c>
      <c r="D1232" s="3">
        <v>2993643211.0388379</v>
      </c>
      <c r="E1232" s="2">
        <f>Table1[[#This Row],[Total sample area changing ownership in which buyer and seller names have a similarity score of &lt;70%  (ha)]]/Table1[[#This Row],[Total sample area (ha)]]</f>
        <v>3.6955464679925623E-2</v>
      </c>
    </row>
    <row r="1233" spans="1:5" x14ac:dyDescent="0.25">
      <c r="A1233">
        <v>2016</v>
      </c>
      <c r="B1233" t="s">
        <v>77</v>
      </c>
      <c r="C1233" s="3">
        <v>567068490.14789939</v>
      </c>
      <c r="D1233" s="3">
        <v>8307718407.4546738</v>
      </c>
      <c r="E1233" s="2">
        <f>Table1[[#This Row],[Total sample area changing ownership in which buyer and seller names have a similarity score of &lt;70%  (ha)]]/Table1[[#This Row],[Total sample area (ha)]]</f>
        <v>6.8258029742445062E-2</v>
      </c>
    </row>
    <row r="1234" spans="1:5" x14ac:dyDescent="0.25">
      <c r="A1234">
        <v>2016</v>
      </c>
      <c r="B1234" t="s">
        <v>78</v>
      </c>
      <c r="C1234" s="3">
        <v>80346102.052711874</v>
      </c>
      <c r="D1234" s="3">
        <v>2455505236.1729236</v>
      </c>
      <c r="E1234" s="2">
        <f>Table1[[#This Row],[Total sample area changing ownership in which buyer and seller names have a similarity score of &lt;70%  (ha)]]/Table1[[#This Row],[Total sample area (ha)]]</f>
        <v>3.27208025741932E-2</v>
      </c>
    </row>
    <row r="1235" spans="1:5" x14ac:dyDescent="0.25">
      <c r="A1235">
        <v>2016</v>
      </c>
      <c r="B1235" t="s">
        <v>79</v>
      </c>
      <c r="C1235" s="3">
        <v>270504601.51415509</v>
      </c>
      <c r="D1235" s="3">
        <v>5586715876.7232742</v>
      </c>
      <c r="E1235" s="2">
        <f>Table1[[#This Row],[Total sample area changing ownership in which buyer and seller names have a similarity score of &lt;70%  (ha)]]/Table1[[#This Row],[Total sample area (ha)]]</f>
        <v>4.8419251575186908E-2</v>
      </c>
    </row>
    <row r="1236" spans="1:5" x14ac:dyDescent="0.25">
      <c r="A1236">
        <v>2016</v>
      </c>
      <c r="B1236" t="s">
        <v>80</v>
      </c>
      <c r="C1236" s="3">
        <v>34781706.104920842</v>
      </c>
      <c r="D1236" s="3">
        <v>862876052.76173878</v>
      </c>
      <c r="E1236" s="2">
        <f>Table1[[#This Row],[Total sample area changing ownership in which buyer and seller names have a similarity score of &lt;70%  (ha)]]/Table1[[#This Row],[Total sample area (ha)]]</f>
        <v>4.0309040902917398E-2</v>
      </c>
    </row>
    <row r="1237" spans="1:5" x14ac:dyDescent="0.25">
      <c r="A1237">
        <v>2016</v>
      </c>
      <c r="B1237" t="s">
        <v>81</v>
      </c>
      <c r="C1237" s="3">
        <v>802009971.48679912</v>
      </c>
      <c r="D1237" s="3">
        <v>75647543706.435379</v>
      </c>
      <c r="E1237" s="2">
        <f>Table1[[#This Row],[Total sample area changing ownership in which buyer and seller names have a similarity score of &lt;70%  (ha)]]/Table1[[#This Row],[Total sample area (ha)]]</f>
        <v>1.0601930111559877E-2</v>
      </c>
    </row>
    <row r="1238" spans="1:5" x14ac:dyDescent="0.25">
      <c r="A1238">
        <v>2016</v>
      </c>
      <c r="B1238" t="s">
        <v>82</v>
      </c>
      <c r="C1238" s="3">
        <v>259019643.882516</v>
      </c>
      <c r="D1238" s="3">
        <v>6015956890.8186283</v>
      </c>
      <c r="E1238" s="2">
        <f>Table1[[#This Row],[Total sample area changing ownership in which buyer and seller names have a similarity score of &lt;70%  (ha)]]/Table1[[#This Row],[Total sample area (ha)]]</f>
        <v>4.3055435499849401E-2</v>
      </c>
    </row>
    <row r="1239" spans="1:5" x14ac:dyDescent="0.25">
      <c r="A1239">
        <v>2016</v>
      </c>
      <c r="B1239" t="s">
        <v>83</v>
      </c>
      <c r="C1239" s="3">
        <v>281190661.90045512</v>
      </c>
      <c r="D1239" s="3">
        <v>5894444447.6465855</v>
      </c>
      <c r="E1239" s="2">
        <f>Table1[[#This Row],[Total sample area changing ownership in which buyer and seller names have a similarity score of &lt;70%  (ha)]]/Table1[[#This Row],[Total sample area (ha)]]</f>
        <v>4.7704353548148754E-2</v>
      </c>
    </row>
    <row r="1240" spans="1:5" x14ac:dyDescent="0.25">
      <c r="A1240">
        <v>2016</v>
      </c>
      <c r="B1240" t="s">
        <v>84</v>
      </c>
      <c r="C1240" s="3">
        <v>151255762.38086161</v>
      </c>
      <c r="D1240" s="3">
        <v>2775481323.5165882</v>
      </c>
      <c r="E1240" s="2">
        <f>Table1[[#This Row],[Total sample area changing ownership in which buyer and seller names have a similarity score of &lt;70%  (ha)]]/Table1[[#This Row],[Total sample area (ha)]]</f>
        <v>5.4497128515791145E-2</v>
      </c>
    </row>
    <row r="1241" spans="1:5" x14ac:dyDescent="0.25">
      <c r="A1241">
        <v>2016</v>
      </c>
      <c r="B1241" t="s">
        <v>85</v>
      </c>
      <c r="C1241" s="3">
        <v>182116381.24073854</v>
      </c>
      <c r="D1241" s="3">
        <v>3922400812.7208071</v>
      </c>
      <c r="E1241" s="2">
        <f>Table1[[#This Row],[Total sample area changing ownership in which buyer and seller names have a similarity score of &lt;70%  (ha)]]/Table1[[#This Row],[Total sample area (ha)]]</f>
        <v>4.6429824471306884E-2</v>
      </c>
    </row>
    <row r="1242" spans="1:5" x14ac:dyDescent="0.25">
      <c r="A1242">
        <v>2016</v>
      </c>
      <c r="B1242" t="s">
        <v>86</v>
      </c>
      <c r="C1242" s="3">
        <v>373433283.15101326</v>
      </c>
      <c r="D1242" s="3">
        <v>4610001794.2410498</v>
      </c>
      <c r="E1242" s="2">
        <f>Table1[[#This Row],[Total sample area changing ownership in which buyer and seller names have a similarity score of &lt;70%  (ha)]]/Table1[[#This Row],[Total sample area (ha)]]</f>
        <v>8.100501904739324E-2</v>
      </c>
    </row>
    <row r="1243" spans="1:5" x14ac:dyDescent="0.25">
      <c r="A1243">
        <v>2016</v>
      </c>
      <c r="B1243" t="s">
        <v>87</v>
      </c>
      <c r="C1243" s="3">
        <v>676980376.0809567</v>
      </c>
      <c r="D1243" s="3">
        <v>20497501832.568134</v>
      </c>
      <c r="E1243" s="2">
        <f>Table1[[#This Row],[Total sample area changing ownership in which buyer and seller names have a similarity score of &lt;70%  (ha)]]/Table1[[#This Row],[Total sample area (ha)]]</f>
        <v>3.3027457765868524E-2</v>
      </c>
    </row>
    <row r="1244" spans="1:5" x14ac:dyDescent="0.25">
      <c r="A1244">
        <v>2016</v>
      </c>
      <c r="B1244" t="s">
        <v>88</v>
      </c>
      <c r="C1244" s="3">
        <v>484438104.07950085</v>
      </c>
      <c r="D1244" s="3">
        <v>9446955738.1112366</v>
      </c>
      <c r="E1244" s="2">
        <f>Table1[[#This Row],[Total sample area changing ownership in which buyer and seller names have a similarity score of &lt;70%  (ha)]]/Table1[[#This Row],[Total sample area (ha)]]</f>
        <v>5.1279810926303362E-2</v>
      </c>
    </row>
    <row r="1245" spans="1:5" x14ac:dyDescent="0.25">
      <c r="A1245">
        <v>2016</v>
      </c>
      <c r="B1245" t="s">
        <v>89</v>
      </c>
      <c r="C1245" s="3">
        <v>417290212.16412789</v>
      </c>
      <c r="D1245" s="3">
        <v>9496567835.4546604</v>
      </c>
      <c r="E1245" s="2">
        <f>Table1[[#This Row],[Total sample area changing ownership in which buyer and seller names have a similarity score of &lt;70%  (ha)]]/Table1[[#This Row],[Total sample area (ha)]]</f>
        <v>4.3941160574477126E-2</v>
      </c>
    </row>
    <row r="1246" spans="1:5" x14ac:dyDescent="0.25">
      <c r="A1246">
        <v>2016</v>
      </c>
      <c r="B1246" t="s">
        <v>90</v>
      </c>
      <c r="C1246" s="3">
        <v>123997617.33207567</v>
      </c>
      <c r="D1246" s="3">
        <v>2805825226.8125124</v>
      </c>
      <c r="E1246" s="2">
        <f>Table1[[#This Row],[Total sample area changing ownership in which buyer and seller names have a similarity score of &lt;70%  (ha)]]/Table1[[#This Row],[Total sample area (ha)]]</f>
        <v>4.4192922690676664E-2</v>
      </c>
    </row>
    <row r="1247" spans="1:5" x14ac:dyDescent="0.25">
      <c r="A1247">
        <v>2016</v>
      </c>
      <c r="B1247" t="s">
        <v>91</v>
      </c>
      <c r="C1247" s="3">
        <v>369902419.01544905</v>
      </c>
      <c r="D1247" s="3">
        <v>24140553250.999973</v>
      </c>
      <c r="E1247" s="2">
        <f>Table1[[#This Row],[Total sample area changing ownership in which buyer and seller names have a similarity score of &lt;70%  (ha)]]/Table1[[#This Row],[Total sample area (ha)]]</f>
        <v>1.5322864193268917E-2</v>
      </c>
    </row>
    <row r="1248" spans="1:5" x14ac:dyDescent="0.25">
      <c r="A1248">
        <v>2016</v>
      </c>
      <c r="B1248" t="s">
        <v>92</v>
      </c>
      <c r="C1248" s="3">
        <v>217240152.14779857</v>
      </c>
      <c r="D1248" s="3">
        <v>5907055699.538291</v>
      </c>
      <c r="E1248" s="2">
        <f>Table1[[#This Row],[Total sample area changing ownership in which buyer and seller names have a similarity score of &lt;70%  (ha)]]/Table1[[#This Row],[Total sample area (ha)]]</f>
        <v>3.6776384581032232E-2</v>
      </c>
    </row>
    <row r="1249" spans="1:5" x14ac:dyDescent="0.25">
      <c r="A1249">
        <v>2016</v>
      </c>
      <c r="B1249" t="s">
        <v>93</v>
      </c>
      <c r="C1249" s="3">
        <v>64685413.777530655</v>
      </c>
      <c r="D1249" s="3">
        <v>1269539874.1425793</v>
      </c>
      <c r="E1249" s="2">
        <f>Table1[[#This Row],[Total sample area changing ownership in which buyer and seller names have a similarity score of &lt;70%  (ha)]]/Table1[[#This Row],[Total sample area (ha)]]</f>
        <v>5.0951856727791109E-2</v>
      </c>
    </row>
    <row r="1250" spans="1:5" x14ac:dyDescent="0.25">
      <c r="A1250">
        <v>2016</v>
      </c>
      <c r="B1250" t="s">
        <v>94</v>
      </c>
      <c r="C1250" s="3">
        <v>24856115.592155252</v>
      </c>
      <c r="D1250" s="3">
        <v>869669846.45018613</v>
      </c>
      <c r="E1250" s="2">
        <f>Table1[[#This Row],[Total sample area changing ownership in which buyer and seller names have a similarity score of &lt;70%  (ha)]]/Table1[[#This Row],[Total sample area (ha)]]</f>
        <v>2.8581093956071738E-2</v>
      </c>
    </row>
    <row r="1251" spans="1:5" x14ac:dyDescent="0.25">
      <c r="A1251">
        <v>2016</v>
      </c>
      <c r="B1251" t="s">
        <v>95</v>
      </c>
      <c r="C1251" s="3">
        <v>137779076.44449311</v>
      </c>
      <c r="D1251" s="3">
        <v>3028423594.4980998</v>
      </c>
      <c r="E1251" s="2">
        <f>Table1[[#This Row],[Total sample area changing ownership in which buyer and seller names have a similarity score of &lt;70%  (ha)]]/Table1[[#This Row],[Total sample area (ha)]]</f>
        <v>4.5495312047761013E-2</v>
      </c>
    </row>
    <row r="1252" spans="1:5" x14ac:dyDescent="0.25">
      <c r="A1252">
        <v>2017</v>
      </c>
      <c r="B1252" t="s">
        <v>0</v>
      </c>
      <c r="C1252" s="3">
        <v>6959426.3358215895</v>
      </c>
      <c r="D1252" s="3">
        <v>186083084.24419722</v>
      </c>
      <c r="E1252" s="2">
        <f>Table1[[#This Row],[Total sample area changing ownership in which buyer and seller names have a similarity score of &lt;70%  (ha)]]/Table1[[#This Row],[Total sample area (ha)]]</f>
        <v>3.7399564630435291E-2</v>
      </c>
    </row>
    <row r="1253" spans="1:5" x14ac:dyDescent="0.25">
      <c r="A1253">
        <v>2017</v>
      </c>
      <c r="B1253" t="s">
        <v>1</v>
      </c>
      <c r="C1253" s="3">
        <v>302252899.99201971</v>
      </c>
      <c r="D1253" s="3">
        <v>6552010317.5193405</v>
      </c>
      <c r="E1253" s="2">
        <f>Table1[[#This Row],[Total sample area changing ownership in which buyer and seller names have a similarity score of &lt;70%  (ha)]]/Table1[[#This Row],[Total sample area (ha)]]</f>
        <v>4.6131322349085652E-2</v>
      </c>
    </row>
    <row r="1254" spans="1:5" x14ac:dyDescent="0.25">
      <c r="A1254">
        <v>2017</v>
      </c>
      <c r="B1254" t="s">
        <v>2</v>
      </c>
      <c r="C1254" s="3">
        <v>25960236.000756435</v>
      </c>
      <c r="D1254" s="3">
        <v>361596625.12424016</v>
      </c>
      <c r="E1254" s="2">
        <f>Table1[[#This Row],[Total sample area changing ownership in which buyer and seller names have a similarity score of &lt;70%  (ha)]]/Table1[[#This Row],[Total sample area (ha)]]</f>
        <v>7.1793358115100819E-2</v>
      </c>
    </row>
    <row r="1255" spans="1:5" x14ac:dyDescent="0.25">
      <c r="A1255">
        <v>2017</v>
      </c>
      <c r="B1255" t="s">
        <v>3</v>
      </c>
      <c r="C1255" s="3">
        <v>2017433506.4067907</v>
      </c>
      <c r="D1255" s="3">
        <v>20902677181.071129</v>
      </c>
      <c r="E1255" s="2">
        <f>Table1[[#This Row],[Total sample area changing ownership in which buyer and seller names have a similarity score of &lt;70%  (ha)]]/Table1[[#This Row],[Total sample area (ha)]]</f>
        <v>9.6515555827160801E-2</v>
      </c>
    </row>
    <row r="1256" spans="1:5" x14ac:dyDescent="0.25">
      <c r="A1256">
        <v>2017</v>
      </c>
      <c r="B1256" t="s">
        <v>4</v>
      </c>
      <c r="C1256" s="3">
        <v>126895674.28221236</v>
      </c>
      <c r="D1256" s="3">
        <v>2955736064.1070056</v>
      </c>
      <c r="E1256" s="2">
        <f>Table1[[#This Row],[Total sample area changing ownership in which buyer and seller names have a similarity score of &lt;70%  (ha)]]/Table1[[#This Row],[Total sample area (ha)]]</f>
        <v>4.2932004593769571E-2</v>
      </c>
    </row>
    <row r="1257" spans="1:5" x14ac:dyDescent="0.25">
      <c r="A1257">
        <v>2017</v>
      </c>
      <c r="B1257" t="s">
        <v>5</v>
      </c>
      <c r="C1257" s="3">
        <v>68489361.899726808</v>
      </c>
      <c r="D1257" s="3">
        <v>1755290101.4197264</v>
      </c>
      <c r="E1257" s="2">
        <f>Table1[[#This Row],[Total sample area changing ownership in which buyer and seller names have a similarity score of &lt;70%  (ha)]]/Table1[[#This Row],[Total sample area (ha)]]</f>
        <v>3.9018827625320024E-2</v>
      </c>
    </row>
    <row r="1258" spans="1:5" x14ac:dyDescent="0.25">
      <c r="A1258">
        <v>2017</v>
      </c>
      <c r="B1258" t="s">
        <v>6</v>
      </c>
      <c r="C1258" s="3">
        <v>56616435.269282095</v>
      </c>
      <c r="D1258" s="3">
        <v>756730723.18999743</v>
      </c>
      <c r="E1258" s="2">
        <f>Table1[[#This Row],[Total sample area changing ownership in which buyer and seller names have a similarity score of &lt;70%  (ha)]]/Table1[[#This Row],[Total sample area (ha)]]</f>
        <v>7.4817148999337016E-2</v>
      </c>
    </row>
    <row r="1259" spans="1:5" x14ac:dyDescent="0.25">
      <c r="A1259">
        <v>2017</v>
      </c>
      <c r="B1259" t="s">
        <v>7</v>
      </c>
      <c r="C1259" s="3">
        <v>57779047.887205891</v>
      </c>
      <c r="D1259" s="3">
        <v>1709529720.3359377</v>
      </c>
      <c r="E1259" s="2">
        <f>Table1[[#This Row],[Total sample area changing ownership in which buyer and seller names have a similarity score of &lt;70%  (ha)]]/Table1[[#This Row],[Total sample area (ha)]]</f>
        <v>3.3798211987710748E-2</v>
      </c>
    </row>
    <row r="1260" spans="1:5" x14ac:dyDescent="0.25">
      <c r="A1260">
        <v>2017</v>
      </c>
      <c r="B1260" t="s">
        <v>8</v>
      </c>
      <c r="C1260" s="3">
        <v>455193867.24587518</v>
      </c>
      <c r="D1260" s="3">
        <v>7814635563.2211456</v>
      </c>
      <c r="E1260" s="2">
        <f>Table1[[#This Row],[Total sample area changing ownership in which buyer and seller names have a similarity score of &lt;70%  (ha)]]/Table1[[#This Row],[Total sample area (ha)]]</f>
        <v>5.8248892550818714E-2</v>
      </c>
    </row>
    <row r="1261" spans="1:5" x14ac:dyDescent="0.25">
      <c r="A1261">
        <v>2017</v>
      </c>
      <c r="B1261" t="s">
        <v>9</v>
      </c>
      <c r="C1261" s="3">
        <v>60466891.360087663</v>
      </c>
      <c r="D1261" s="3">
        <v>1236612825.8877101</v>
      </c>
      <c r="E1261" s="2">
        <f>Table1[[#This Row],[Total sample area changing ownership in which buyer and seller names have a similarity score of &lt;70%  (ha)]]/Table1[[#This Row],[Total sample area (ha)]]</f>
        <v>4.8897189236801857E-2</v>
      </c>
    </row>
    <row r="1262" spans="1:5" x14ac:dyDescent="0.25">
      <c r="A1262">
        <v>2017</v>
      </c>
      <c r="B1262" t="s">
        <v>10</v>
      </c>
      <c r="C1262" s="3">
        <v>653084106.81465876</v>
      </c>
      <c r="D1262" s="3">
        <v>13442866040.990068</v>
      </c>
      <c r="E1262" s="2">
        <f>Table1[[#This Row],[Total sample area changing ownership in which buyer and seller names have a similarity score of &lt;70%  (ha)]]/Table1[[#This Row],[Total sample area (ha)]]</f>
        <v>4.8582207456599712E-2</v>
      </c>
    </row>
    <row r="1263" spans="1:5" x14ac:dyDescent="0.25">
      <c r="A1263">
        <v>2017</v>
      </c>
      <c r="B1263" t="s">
        <v>11</v>
      </c>
      <c r="C1263" s="3">
        <v>2789265661.2528892</v>
      </c>
      <c r="D1263" s="3">
        <v>38636313723.511177</v>
      </c>
      <c r="E1263" s="2">
        <f>Table1[[#This Row],[Total sample area changing ownership in which buyer and seller names have a similarity score of &lt;70%  (ha)]]/Table1[[#This Row],[Total sample area (ha)]]</f>
        <v>7.2192851554457441E-2</v>
      </c>
    </row>
    <row r="1264" spans="1:5" x14ac:dyDescent="0.25">
      <c r="A1264">
        <v>2017</v>
      </c>
      <c r="B1264" t="s">
        <v>12</v>
      </c>
      <c r="C1264" s="3">
        <v>1037164592.1419458</v>
      </c>
      <c r="D1264" s="3">
        <v>17921676763.742363</v>
      </c>
      <c r="E1264" s="2">
        <f>Table1[[#This Row],[Total sample area changing ownership in which buyer and seller names have a similarity score of &lt;70%  (ha)]]/Table1[[#This Row],[Total sample area (ha)]]</f>
        <v>5.787207334529381E-2</v>
      </c>
    </row>
    <row r="1265" spans="1:5" x14ac:dyDescent="0.25">
      <c r="A1265">
        <v>2017</v>
      </c>
      <c r="B1265" t="s">
        <v>13</v>
      </c>
      <c r="C1265" s="3">
        <v>380359.17191299988</v>
      </c>
      <c r="D1265" s="3">
        <v>15831671.251053063</v>
      </c>
      <c r="E1265" s="2">
        <f>Table1[[#This Row],[Total sample area changing ownership in which buyer and seller names have a similarity score of &lt;70%  (ha)]]/Table1[[#This Row],[Total sample area (ha)]]</f>
        <v>2.4025206554721745E-2</v>
      </c>
    </row>
    <row r="1266" spans="1:5" x14ac:dyDescent="0.25">
      <c r="A1266">
        <v>2017</v>
      </c>
      <c r="B1266" t="s">
        <v>14</v>
      </c>
      <c r="C1266" s="3">
        <v>19411348.371026255</v>
      </c>
      <c r="D1266" s="3">
        <v>411641959.87295532</v>
      </c>
      <c r="E1266" s="2">
        <f>Table1[[#This Row],[Total sample area changing ownership in which buyer and seller names have a similarity score of &lt;70%  (ha)]]/Table1[[#This Row],[Total sample area (ha)]]</f>
        <v>4.7155903098452745E-2</v>
      </c>
    </row>
    <row r="1267" spans="1:5" x14ac:dyDescent="0.25">
      <c r="A1267">
        <v>2017</v>
      </c>
      <c r="B1267" t="s">
        <v>15</v>
      </c>
      <c r="C1267" s="3">
        <v>155221645.12837389</v>
      </c>
      <c r="D1267" s="3">
        <v>4671942346.606514</v>
      </c>
      <c r="E1267" s="2">
        <f>Table1[[#This Row],[Total sample area changing ownership in which buyer and seller names have a similarity score of &lt;70%  (ha)]]/Table1[[#This Row],[Total sample area (ha)]]</f>
        <v>3.322422102257315E-2</v>
      </c>
    </row>
    <row r="1268" spans="1:5" x14ac:dyDescent="0.25">
      <c r="A1268">
        <v>2017</v>
      </c>
      <c r="B1268" t="s">
        <v>16</v>
      </c>
      <c r="C1268" s="3">
        <v>3759755.2472190894</v>
      </c>
      <c r="D1268" s="3">
        <v>66397051.717488989</v>
      </c>
      <c r="E1268" s="2">
        <f>Table1[[#This Row],[Total sample area changing ownership in which buyer and seller names have a similarity score of &lt;70%  (ha)]]/Table1[[#This Row],[Total sample area (ha)]]</f>
        <v>5.6625334257556642E-2</v>
      </c>
    </row>
    <row r="1269" spans="1:5" x14ac:dyDescent="0.25">
      <c r="A1269">
        <v>2017</v>
      </c>
      <c r="B1269" t="s">
        <v>17</v>
      </c>
      <c r="C1269" s="3">
        <v>1067480.5914449983</v>
      </c>
      <c r="D1269" s="3">
        <v>62338995.242961645</v>
      </c>
      <c r="E1269" s="2">
        <f>Table1[[#This Row],[Total sample area changing ownership in which buyer and seller names have a similarity score of &lt;70%  (ha)]]/Table1[[#This Row],[Total sample area (ha)]]</f>
        <v>1.7123801679583883E-2</v>
      </c>
    </row>
    <row r="1270" spans="1:5" x14ac:dyDescent="0.25">
      <c r="A1270">
        <v>2017</v>
      </c>
      <c r="B1270" t="s">
        <v>18</v>
      </c>
      <c r="C1270" s="3">
        <v>741721552.74625611</v>
      </c>
      <c r="D1270" s="3">
        <v>16512097848.918566</v>
      </c>
      <c r="E1270" s="2">
        <f>Table1[[#This Row],[Total sample area changing ownership in which buyer and seller names have a similarity score of &lt;70%  (ha)]]/Table1[[#This Row],[Total sample area (ha)]]</f>
        <v>4.4919885984980035E-2</v>
      </c>
    </row>
    <row r="1271" spans="1:5" x14ac:dyDescent="0.25">
      <c r="A1271">
        <v>2017</v>
      </c>
      <c r="B1271" t="s">
        <v>19</v>
      </c>
      <c r="C1271" s="3">
        <v>20442459.450493146</v>
      </c>
      <c r="D1271" s="3">
        <v>479913863.16525334</v>
      </c>
      <c r="E1271" s="2">
        <f>Table1[[#This Row],[Total sample area changing ownership in which buyer and seller names have a similarity score of &lt;70%  (ha)]]/Table1[[#This Row],[Total sample area (ha)]]</f>
        <v>4.2596101132952681E-2</v>
      </c>
    </row>
    <row r="1272" spans="1:5" x14ac:dyDescent="0.25">
      <c r="A1272">
        <v>2017</v>
      </c>
      <c r="B1272" t="s">
        <v>20</v>
      </c>
      <c r="C1272" s="3">
        <v>2079698497.3989253</v>
      </c>
      <c r="D1272" s="3">
        <v>51143077420.03933</v>
      </c>
      <c r="E1272" s="2">
        <f>Table1[[#This Row],[Total sample area changing ownership in which buyer and seller names have a similarity score of &lt;70%  (ha)]]/Table1[[#This Row],[Total sample area (ha)]]</f>
        <v>4.0664320614074732E-2</v>
      </c>
    </row>
    <row r="1273" spans="1:5" x14ac:dyDescent="0.25">
      <c r="A1273">
        <v>2017</v>
      </c>
      <c r="B1273" t="s">
        <v>21</v>
      </c>
      <c r="C1273" s="3">
        <v>52889968.312946975</v>
      </c>
      <c r="D1273" s="3">
        <v>907284900.69433379</v>
      </c>
      <c r="E1273" s="2">
        <f>Table1[[#This Row],[Total sample area changing ownership in which buyer and seller names have a similarity score of &lt;70%  (ha)]]/Table1[[#This Row],[Total sample area (ha)]]</f>
        <v>5.8294774080854803E-2</v>
      </c>
    </row>
    <row r="1274" spans="1:5" x14ac:dyDescent="0.25">
      <c r="A1274">
        <v>2017</v>
      </c>
      <c r="B1274" t="s">
        <v>22</v>
      </c>
      <c r="C1274" s="3">
        <v>379196136.54417783</v>
      </c>
      <c r="D1274" s="3">
        <v>6492086133.7760706</v>
      </c>
      <c r="E1274" s="2">
        <f>Table1[[#This Row],[Total sample area changing ownership in which buyer and seller names have a similarity score of &lt;70%  (ha)]]/Table1[[#This Row],[Total sample area (ha)]]</f>
        <v>5.8408981139568057E-2</v>
      </c>
    </row>
    <row r="1275" spans="1:5" x14ac:dyDescent="0.25">
      <c r="A1275">
        <v>2017</v>
      </c>
      <c r="B1275" t="s">
        <v>23</v>
      </c>
      <c r="C1275" s="3">
        <v>2747935891.3860168</v>
      </c>
      <c r="D1275" s="3">
        <v>42655890328.157951</v>
      </c>
      <c r="E1275" s="2">
        <f>Table1[[#This Row],[Total sample area changing ownership in which buyer and seller names have a similarity score of &lt;70%  (ha)]]/Table1[[#This Row],[Total sample area (ha)]]</f>
        <v>6.4421018298897237E-2</v>
      </c>
    </row>
    <row r="1276" spans="1:5" x14ac:dyDescent="0.25">
      <c r="A1276">
        <v>2017</v>
      </c>
      <c r="B1276" t="s">
        <v>24</v>
      </c>
      <c r="C1276" s="3">
        <v>20805484.009485286</v>
      </c>
      <c r="D1276" s="3">
        <v>491257543.13601965</v>
      </c>
      <c r="E1276" s="2">
        <f>Table1[[#This Row],[Total sample area changing ownership in which buyer and seller names have a similarity score of &lt;70%  (ha)]]/Table1[[#This Row],[Total sample area (ha)]]</f>
        <v>4.2351479992897845E-2</v>
      </c>
    </row>
    <row r="1277" spans="1:5" x14ac:dyDescent="0.25">
      <c r="A1277">
        <v>2017</v>
      </c>
      <c r="B1277" t="s">
        <v>25</v>
      </c>
      <c r="C1277" s="3">
        <v>56892869.774853401</v>
      </c>
      <c r="D1277" s="3">
        <v>2143781606.1171181</v>
      </c>
      <c r="E1277" s="2">
        <f>Table1[[#This Row],[Total sample area changing ownership in which buyer and seller names have a similarity score of &lt;70%  (ha)]]/Table1[[#This Row],[Total sample area (ha)]]</f>
        <v>2.6538556731951574E-2</v>
      </c>
    </row>
    <row r="1278" spans="1:5" x14ac:dyDescent="0.25">
      <c r="A1278">
        <v>2017</v>
      </c>
      <c r="B1278" t="s">
        <v>26</v>
      </c>
      <c r="C1278" s="3">
        <v>666068052.84962356</v>
      </c>
      <c r="D1278" s="3">
        <v>8517176153.1477642</v>
      </c>
      <c r="E1278" s="2">
        <f>Table1[[#This Row],[Total sample area changing ownership in which buyer and seller names have a similarity score of &lt;70%  (ha)]]/Table1[[#This Row],[Total sample area (ha)]]</f>
        <v>7.8202920882816218E-2</v>
      </c>
    </row>
    <row r="1279" spans="1:5" x14ac:dyDescent="0.25">
      <c r="A1279">
        <v>2017</v>
      </c>
      <c r="B1279" t="s">
        <v>27</v>
      </c>
      <c r="C1279" s="3">
        <v>94529371.966612011</v>
      </c>
      <c r="D1279" s="3">
        <v>2226181483.9406137</v>
      </c>
      <c r="E1279" s="2">
        <f>Table1[[#This Row],[Total sample area changing ownership in which buyer and seller names have a similarity score of &lt;70%  (ha)]]/Table1[[#This Row],[Total sample area (ha)]]</f>
        <v>4.2462563204543169E-2</v>
      </c>
    </row>
    <row r="1280" spans="1:5" x14ac:dyDescent="0.25">
      <c r="A1280">
        <v>2017</v>
      </c>
      <c r="B1280" t="s">
        <v>28</v>
      </c>
      <c r="C1280" s="3">
        <v>84511599.693346694</v>
      </c>
      <c r="D1280" s="3">
        <v>1396415515.0552294</v>
      </c>
      <c r="E1280" s="2">
        <f>Table1[[#This Row],[Total sample area changing ownership in which buyer and seller names have a similarity score of &lt;70%  (ha)]]/Table1[[#This Row],[Total sample area (ha)]]</f>
        <v>6.0520381492613386E-2</v>
      </c>
    </row>
    <row r="1281" spans="1:5" x14ac:dyDescent="0.25">
      <c r="A1281">
        <v>2017</v>
      </c>
      <c r="B1281" t="s">
        <v>29</v>
      </c>
      <c r="C1281" s="3">
        <v>468571479.13416988</v>
      </c>
      <c r="D1281" s="3">
        <v>7006747463.4652872</v>
      </c>
      <c r="E1281" s="2">
        <f>Table1[[#This Row],[Total sample area changing ownership in which buyer and seller names have a similarity score of &lt;70%  (ha)]]/Table1[[#This Row],[Total sample area (ha)]]</f>
        <v>6.6874321013766225E-2</v>
      </c>
    </row>
    <row r="1282" spans="1:5" x14ac:dyDescent="0.25">
      <c r="A1282">
        <v>2017</v>
      </c>
      <c r="B1282" t="s">
        <v>30</v>
      </c>
      <c r="C1282" s="3">
        <v>21840829.025440756</v>
      </c>
      <c r="D1282" s="3">
        <v>694924393.10734797</v>
      </c>
      <c r="E1282" s="2">
        <f>Table1[[#This Row],[Total sample area changing ownership in which buyer and seller names have a similarity score of &lt;70%  (ha)]]/Table1[[#This Row],[Total sample area (ha)]]</f>
        <v>3.1429072345237001E-2</v>
      </c>
    </row>
    <row r="1283" spans="1:5" x14ac:dyDescent="0.25">
      <c r="A1283">
        <v>2017</v>
      </c>
      <c r="B1283" t="s">
        <v>31</v>
      </c>
      <c r="C1283" s="3">
        <v>102346448.62090853</v>
      </c>
      <c r="D1283" s="3">
        <v>4577026203.3160286</v>
      </c>
      <c r="E1283" s="2">
        <f>Table1[[#This Row],[Total sample area changing ownership in which buyer and seller names have a similarity score of &lt;70%  (ha)]]/Table1[[#This Row],[Total sample area (ha)]]</f>
        <v>2.2360905110562646E-2</v>
      </c>
    </row>
    <row r="1284" spans="1:5" x14ac:dyDescent="0.25">
      <c r="A1284">
        <v>2017</v>
      </c>
      <c r="B1284" t="s">
        <v>32</v>
      </c>
      <c r="C1284" s="3">
        <v>206333458.12630853</v>
      </c>
      <c r="D1284" s="3">
        <v>3842138082.4372373</v>
      </c>
      <c r="E1284" s="2">
        <f>Table1[[#This Row],[Total sample area changing ownership in which buyer and seller names have a similarity score of &lt;70%  (ha)]]/Table1[[#This Row],[Total sample area (ha)]]</f>
        <v>5.3702770098106971E-2</v>
      </c>
    </row>
    <row r="1285" spans="1:5" x14ac:dyDescent="0.25">
      <c r="A1285">
        <v>2017</v>
      </c>
      <c r="B1285" t="s">
        <v>33</v>
      </c>
      <c r="C1285" s="3">
        <v>151718589.12702361</v>
      </c>
      <c r="D1285" s="3">
        <v>4251787940.9592142</v>
      </c>
      <c r="E1285" s="2">
        <f>Table1[[#This Row],[Total sample area changing ownership in which buyer and seller names have a similarity score of &lt;70%  (ha)]]/Table1[[#This Row],[Total sample area (ha)]]</f>
        <v>3.5683479805155925E-2</v>
      </c>
    </row>
    <row r="1286" spans="1:5" x14ac:dyDescent="0.25">
      <c r="A1286">
        <v>2017</v>
      </c>
      <c r="B1286" t="s">
        <v>34</v>
      </c>
      <c r="C1286" s="3">
        <v>193508893.21043652</v>
      </c>
      <c r="D1286" s="3">
        <v>3785769612.1858158</v>
      </c>
      <c r="E1286" s="2">
        <f>Table1[[#This Row],[Total sample area changing ownership in which buyer and seller names have a similarity score of &lt;70%  (ha)]]/Table1[[#This Row],[Total sample area (ha)]]</f>
        <v>5.1114809677683733E-2</v>
      </c>
    </row>
    <row r="1287" spans="1:5" x14ac:dyDescent="0.25">
      <c r="A1287">
        <v>2017</v>
      </c>
      <c r="B1287" t="s">
        <v>35</v>
      </c>
      <c r="C1287" s="3">
        <v>125487555.53673257</v>
      </c>
      <c r="D1287" s="3">
        <v>2527762226.5263991</v>
      </c>
      <c r="E1287" s="2">
        <f>Table1[[#This Row],[Total sample area changing ownership in which buyer and seller names have a similarity score of &lt;70%  (ha)]]/Table1[[#This Row],[Total sample area (ha)]]</f>
        <v>4.9643733979352594E-2</v>
      </c>
    </row>
    <row r="1288" spans="1:5" x14ac:dyDescent="0.25">
      <c r="A1288">
        <v>2017</v>
      </c>
      <c r="B1288" t="s">
        <v>36</v>
      </c>
      <c r="C1288" s="3">
        <v>142786300.01537547</v>
      </c>
      <c r="D1288" s="3">
        <v>4435594853.684473</v>
      </c>
      <c r="E1288" s="2">
        <f>Table1[[#This Row],[Total sample area changing ownership in which buyer and seller names have a similarity score of &lt;70%  (ha)]]/Table1[[#This Row],[Total sample area (ha)]]</f>
        <v>3.2191014897757969E-2</v>
      </c>
    </row>
    <row r="1289" spans="1:5" x14ac:dyDescent="0.25">
      <c r="A1289">
        <v>2017</v>
      </c>
      <c r="B1289" t="s">
        <v>37</v>
      </c>
      <c r="C1289" s="3">
        <v>30384397.831608348</v>
      </c>
      <c r="D1289" s="3">
        <v>1321090788.218673</v>
      </c>
      <c r="E1289" s="2">
        <f>Table1[[#This Row],[Total sample area changing ownership in which buyer and seller names have a similarity score of &lt;70%  (ha)]]/Table1[[#This Row],[Total sample area (ha)]]</f>
        <v>2.2999477479195764E-2</v>
      </c>
    </row>
    <row r="1290" spans="1:5" x14ac:dyDescent="0.25">
      <c r="A1290">
        <v>2017</v>
      </c>
      <c r="B1290" t="s">
        <v>38</v>
      </c>
      <c r="C1290" s="3">
        <v>141273638.87747997</v>
      </c>
      <c r="D1290" s="3">
        <v>3236572171.8431334</v>
      </c>
      <c r="E1290" s="2">
        <f>Table1[[#This Row],[Total sample area changing ownership in which buyer and seller names have a similarity score of &lt;70%  (ha)]]/Table1[[#This Row],[Total sample area (ha)]]</f>
        <v>4.3649154530371173E-2</v>
      </c>
    </row>
    <row r="1291" spans="1:5" x14ac:dyDescent="0.25">
      <c r="A1291">
        <v>2017</v>
      </c>
      <c r="B1291" t="s">
        <v>39</v>
      </c>
      <c r="C1291" s="3">
        <v>389420722.16346562</v>
      </c>
      <c r="D1291" s="3">
        <v>3923812348.4592705</v>
      </c>
      <c r="E1291" s="2">
        <f>Table1[[#This Row],[Total sample area changing ownership in which buyer and seller names have a similarity score of &lt;70%  (ha)]]/Table1[[#This Row],[Total sample area (ha)]]</f>
        <v>9.9245500951740492E-2</v>
      </c>
    </row>
    <row r="1292" spans="1:5" x14ac:dyDescent="0.25">
      <c r="A1292">
        <v>2017</v>
      </c>
      <c r="B1292" t="s">
        <v>40</v>
      </c>
      <c r="C1292" s="3">
        <v>516239152.20458651</v>
      </c>
      <c r="D1292" s="3">
        <v>8198273241.618124</v>
      </c>
      <c r="E1292" s="2">
        <f>Table1[[#This Row],[Total sample area changing ownership in which buyer and seller names have a similarity score of &lt;70%  (ha)]]/Table1[[#This Row],[Total sample area (ha)]]</f>
        <v>6.2969254255142937E-2</v>
      </c>
    </row>
    <row r="1293" spans="1:5" x14ac:dyDescent="0.25">
      <c r="A1293">
        <v>2017</v>
      </c>
      <c r="B1293" t="s">
        <v>41</v>
      </c>
      <c r="C1293" s="3">
        <v>25990284.37431816</v>
      </c>
      <c r="D1293" s="3">
        <v>483702273.31945169</v>
      </c>
      <c r="E1293" s="2">
        <f>Table1[[#This Row],[Total sample area changing ownership in which buyer and seller names have a similarity score of &lt;70%  (ha)]]/Table1[[#This Row],[Total sample area (ha)]]</f>
        <v>5.3731987232471377E-2</v>
      </c>
    </row>
    <row r="1294" spans="1:5" x14ac:dyDescent="0.25">
      <c r="A1294">
        <v>2017</v>
      </c>
      <c r="B1294" t="s">
        <v>42</v>
      </c>
      <c r="C1294" s="3">
        <v>1270112709.542805</v>
      </c>
      <c r="D1294" s="3">
        <v>9736869548.7086086</v>
      </c>
      <c r="E1294" s="2">
        <f>Table1[[#This Row],[Total sample area changing ownership in which buyer and seller names have a similarity score of &lt;70%  (ha)]]/Table1[[#This Row],[Total sample area (ha)]]</f>
        <v>0.13044364034960895</v>
      </c>
    </row>
    <row r="1295" spans="1:5" x14ac:dyDescent="0.25">
      <c r="A1295">
        <v>2017</v>
      </c>
      <c r="B1295" t="s">
        <v>43</v>
      </c>
      <c r="C1295" s="3">
        <v>242966551.27880076</v>
      </c>
      <c r="D1295" s="3">
        <v>6143102226.0877438</v>
      </c>
      <c r="E1295" s="2">
        <f>Table1[[#This Row],[Total sample area changing ownership in which buyer and seller names have a similarity score of &lt;70%  (ha)]]/Table1[[#This Row],[Total sample area (ha)]]</f>
        <v>3.955111641264919E-2</v>
      </c>
    </row>
    <row r="1296" spans="1:5" x14ac:dyDescent="0.25">
      <c r="A1296">
        <v>2017</v>
      </c>
      <c r="B1296" t="s">
        <v>44</v>
      </c>
      <c r="C1296" s="3">
        <v>493493002.30611569</v>
      </c>
      <c r="D1296" s="3">
        <v>7212452193.1747656</v>
      </c>
      <c r="E1296" s="2">
        <f>Table1[[#This Row],[Total sample area changing ownership in which buyer and seller names have a similarity score of &lt;70%  (ha)]]/Table1[[#This Row],[Total sample area (ha)]]</f>
        <v>6.8422360258153861E-2</v>
      </c>
    </row>
    <row r="1297" spans="1:5" x14ac:dyDescent="0.25">
      <c r="A1297">
        <v>2017</v>
      </c>
      <c r="B1297" t="s">
        <v>45</v>
      </c>
      <c r="C1297" s="3">
        <v>15836391.192460371</v>
      </c>
      <c r="D1297" s="3">
        <v>1688367861.4068322</v>
      </c>
      <c r="E1297" s="2">
        <f>Table1[[#This Row],[Total sample area changing ownership in which buyer and seller names have a similarity score of &lt;70%  (ha)]]/Table1[[#This Row],[Total sample area (ha)]]</f>
        <v>9.3797042424538339E-3</v>
      </c>
    </row>
    <row r="1298" spans="1:5" x14ac:dyDescent="0.25">
      <c r="A1298">
        <v>2017</v>
      </c>
      <c r="B1298" t="s">
        <v>46</v>
      </c>
      <c r="C1298" s="3">
        <v>139398675.59982401</v>
      </c>
      <c r="D1298" s="3">
        <v>1903201293.608304</v>
      </c>
      <c r="E1298" s="2">
        <f>Table1[[#This Row],[Total sample area changing ownership in which buyer and seller names have a similarity score of &lt;70%  (ha)]]/Table1[[#This Row],[Total sample area (ha)]]</f>
        <v>7.3244315284977685E-2</v>
      </c>
    </row>
    <row r="1299" spans="1:5" x14ac:dyDescent="0.25">
      <c r="A1299">
        <v>2017</v>
      </c>
      <c r="B1299" t="s">
        <v>47</v>
      </c>
      <c r="C1299" s="3">
        <v>209442625.07755992</v>
      </c>
      <c r="D1299" s="3">
        <v>2388953545.6908445</v>
      </c>
      <c r="E1299" s="2">
        <f>Table1[[#This Row],[Total sample area changing ownership in which buyer and seller names have a similarity score of &lt;70%  (ha)]]/Table1[[#This Row],[Total sample area (ha)]]</f>
        <v>8.7671284129969426E-2</v>
      </c>
    </row>
    <row r="1300" spans="1:5" x14ac:dyDescent="0.25">
      <c r="A1300">
        <v>2017</v>
      </c>
      <c r="B1300" t="s">
        <v>48</v>
      </c>
      <c r="C1300" s="3">
        <v>862313662.66211617</v>
      </c>
      <c r="D1300" s="3">
        <v>13678807456.747814</v>
      </c>
      <c r="E1300" s="2">
        <f>Table1[[#This Row],[Total sample area changing ownership in which buyer and seller names have a similarity score of &lt;70%  (ha)]]/Table1[[#This Row],[Total sample area (ha)]]</f>
        <v>6.3040119936532413E-2</v>
      </c>
    </row>
    <row r="1301" spans="1:5" x14ac:dyDescent="0.25">
      <c r="A1301">
        <v>2017</v>
      </c>
      <c r="B1301" t="s">
        <v>49</v>
      </c>
      <c r="C1301" s="3">
        <v>9917837.0879018661</v>
      </c>
      <c r="D1301" s="3">
        <v>168228602.96911329</v>
      </c>
      <c r="E1301" s="2">
        <f>Table1[[#This Row],[Total sample area changing ownership in which buyer and seller names have a similarity score of &lt;70%  (ha)]]/Table1[[#This Row],[Total sample area (ha)]]</f>
        <v>5.8954523266907095E-2</v>
      </c>
    </row>
    <row r="1302" spans="1:5" x14ac:dyDescent="0.25">
      <c r="A1302">
        <v>2017</v>
      </c>
      <c r="B1302" t="s">
        <v>50</v>
      </c>
      <c r="C1302" s="3">
        <v>44181060.703892611</v>
      </c>
      <c r="D1302" s="3">
        <v>924190393.00049078</v>
      </c>
      <c r="E1302" s="2">
        <f>Table1[[#This Row],[Total sample area changing ownership in which buyer and seller names have a similarity score of &lt;70%  (ha)]]/Table1[[#This Row],[Total sample area (ha)]]</f>
        <v>4.780515036566621E-2</v>
      </c>
    </row>
    <row r="1303" spans="1:5" x14ac:dyDescent="0.25">
      <c r="A1303">
        <v>2017</v>
      </c>
      <c r="B1303" t="s">
        <v>51</v>
      </c>
      <c r="C1303" s="3">
        <v>56565586.603381544</v>
      </c>
      <c r="D1303" s="3">
        <v>994387486.83045077</v>
      </c>
      <c r="E1303" s="2">
        <f>Table1[[#This Row],[Total sample area changing ownership in which buyer and seller names have a similarity score of &lt;70%  (ha)]]/Table1[[#This Row],[Total sample area (ha)]]</f>
        <v>5.6884853593321946E-2</v>
      </c>
    </row>
    <row r="1304" spans="1:5" x14ac:dyDescent="0.25">
      <c r="A1304">
        <v>2017</v>
      </c>
      <c r="B1304" t="s">
        <v>52</v>
      </c>
      <c r="C1304" s="3">
        <v>122458557.23821041</v>
      </c>
      <c r="D1304" s="3">
        <v>1694708735.7310603</v>
      </c>
      <c r="E1304" s="2">
        <f>Table1[[#This Row],[Total sample area changing ownership in which buyer and seller names have a similarity score of &lt;70%  (ha)]]/Table1[[#This Row],[Total sample area (ha)]]</f>
        <v>7.2259353277827093E-2</v>
      </c>
    </row>
    <row r="1305" spans="1:5" x14ac:dyDescent="0.25">
      <c r="A1305">
        <v>2017</v>
      </c>
      <c r="B1305" t="s">
        <v>53</v>
      </c>
      <c r="C1305" s="3">
        <v>233884948.77295259</v>
      </c>
      <c r="D1305" s="3">
        <v>4142584607.2557378</v>
      </c>
      <c r="E1305" s="2">
        <f>Table1[[#This Row],[Total sample area changing ownership in which buyer and seller names have a similarity score of &lt;70%  (ha)]]/Table1[[#This Row],[Total sample area (ha)]]</f>
        <v>5.6458701739803469E-2</v>
      </c>
    </row>
    <row r="1306" spans="1:5" x14ac:dyDescent="0.25">
      <c r="A1306">
        <v>2017</v>
      </c>
      <c r="B1306" t="s">
        <v>54</v>
      </c>
      <c r="C1306" s="3">
        <v>91400146.295623749</v>
      </c>
      <c r="D1306" s="3">
        <v>2482624020.4821043</v>
      </c>
      <c r="E1306" s="2">
        <f>Table1[[#This Row],[Total sample area changing ownership in which buyer and seller names have a similarity score of &lt;70%  (ha)]]/Table1[[#This Row],[Total sample area (ha)]]</f>
        <v>3.6815943752076731E-2</v>
      </c>
    </row>
    <row r="1307" spans="1:5" x14ac:dyDescent="0.25">
      <c r="A1307">
        <v>2017</v>
      </c>
      <c r="B1307" t="s">
        <v>55</v>
      </c>
      <c r="C1307" s="3">
        <v>8964496.9030204862</v>
      </c>
      <c r="D1307" s="3">
        <v>175691666.79958504</v>
      </c>
      <c r="E1307" s="2">
        <f>Table1[[#This Row],[Total sample area changing ownership in which buyer and seller names have a similarity score of &lt;70%  (ha)]]/Table1[[#This Row],[Total sample area (ha)]]</f>
        <v>5.1024030145074922E-2</v>
      </c>
    </row>
    <row r="1308" spans="1:5" x14ac:dyDescent="0.25">
      <c r="A1308">
        <v>2017</v>
      </c>
      <c r="B1308" t="s">
        <v>56</v>
      </c>
      <c r="C1308" s="3">
        <v>282051862.8715471</v>
      </c>
      <c r="D1308" s="3">
        <v>6065184071.8802013</v>
      </c>
      <c r="E1308" s="2">
        <f>Table1[[#This Row],[Total sample area changing ownership in which buyer and seller names have a similarity score of &lt;70%  (ha)]]/Table1[[#This Row],[Total sample area (ha)]]</f>
        <v>4.6503429991385452E-2</v>
      </c>
    </row>
    <row r="1309" spans="1:5" x14ac:dyDescent="0.25">
      <c r="A1309">
        <v>2017</v>
      </c>
      <c r="B1309" t="s">
        <v>57</v>
      </c>
      <c r="C1309" s="3">
        <v>320118000.9707098</v>
      </c>
      <c r="D1309" s="3">
        <v>6195840790.4724569</v>
      </c>
      <c r="E1309" s="2">
        <f>Table1[[#This Row],[Total sample area changing ownership in which buyer and seller names have a similarity score of &lt;70%  (ha)]]/Table1[[#This Row],[Total sample area (ha)]]</f>
        <v>5.1666595672207313E-2</v>
      </c>
    </row>
    <row r="1310" spans="1:5" x14ac:dyDescent="0.25">
      <c r="A1310">
        <v>2017</v>
      </c>
      <c r="B1310" t="s">
        <v>58</v>
      </c>
      <c r="C1310" s="3">
        <v>786914719.81058061</v>
      </c>
      <c r="D1310" s="3">
        <v>16006185478.25766</v>
      </c>
      <c r="E1310" s="2">
        <f>Table1[[#This Row],[Total sample area changing ownership in which buyer and seller names have a similarity score of &lt;70%  (ha)]]/Table1[[#This Row],[Total sample area (ha)]]</f>
        <v>4.91631638830815E-2</v>
      </c>
    </row>
    <row r="1311" spans="1:5" x14ac:dyDescent="0.25">
      <c r="A1311">
        <v>2017</v>
      </c>
      <c r="B1311" t="s">
        <v>59</v>
      </c>
      <c r="C1311" s="3">
        <v>451204655.10245192</v>
      </c>
      <c r="D1311" s="3">
        <v>9199207514.3649254</v>
      </c>
      <c r="E1311" s="2">
        <f>Table1[[#This Row],[Total sample area changing ownership in which buyer and seller names have a similarity score of &lt;70%  (ha)]]/Table1[[#This Row],[Total sample area (ha)]]</f>
        <v>4.9048209250403152E-2</v>
      </c>
    </row>
    <row r="1312" spans="1:5" x14ac:dyDescent="0.25">
      <c r="A1312">
        <v>2017</v>
      </c>
      <c r="B1312" t="s">
        <v>60</v>
      </c>
      <c r="C1312" s="3">
        <v>1004266820.6242373</v>
      </c>
      <c r="D1312" s="3">
        <v>5110083227.2509422</v>
      </c>
      <c r="E1312" s="2">
        <f>Table1[[#This Row],[Total sample area changing ownership in which buyer and seller names have a similarity score of &lt;70%  (ha)]]/Table1[[#This Row],[Total sample area (ha)]]</f>
        <v>0.1965265096405289</v>
      </c>
    </row>
    <row r="1313" spans="1:5" x14ac:dyDescent="0.25">
      <c r="A1313">
        <v>2017</v>
      </c>
      <c r="B1313" t="s">
        <v>61</v>
      </c>
      <c r="C1313" s="3">
        <v>162359097.73029739</v>
      </c>
      <c r="D1313" s="3">
        <v>1536750839.8727567</v>
      </c>
      <c r="E1313" s="2">
        <f>Table1[[#This Row],[Total sample area changing ownership in which buyer and seller names have a similarity score of &lt;70%  (ha)]]/Table1[[#This Row],[Total sample area (ha)]]</f>
        <v>0.10565089246591253</v>
      </c>
    </row>
    <row r="1314" spans="1:5" x14ac:dyDescent="0.25">
      <c r="A1314">
        <v>2017</v>
      </c>
      <c r="B1314" t="s">
        <v>62</v>
      </c>
      <c r="C1314" s="3">
        <v>35195536.768592127</v>
      </c>
      <c r="D1314" s="3">
        <v>764806322.13123739</v>
      </c>
      <c r="E1314" s="2">
        <f>Table1[[#This Row],[Total sample area changing ownership in which buyer and seller names have a similarity score of &lt;70%  (ha)]]/Table1[[#This Row],[Total sample area (ha)]]</f>
        <v>4.6018888377537141E-2</v>
      </c>
    </row>
    <row r="1315" spans="1:5" x14ac:dyDescent="0.25">
      <c r="A1315">
        <v>2017</v>
      </c>
      <c r="B1315" t="s">
        <v>63</v>
      </c>
      <c r="C1315" s="3">
        <v>495990795.06447256</v>
      </c>
      <c r="D1315" s="3">
        <v>8681989249.9007149</v>
      </c>
      <c r="E1315" s="2">
        <f>Table1[[#This Row],[Total sample area changing ownership in which buyer and seller names have a similarity score of &lt;70%  (ha)]]/Table1[[#This Row],[Total sample area (ha)]]</f>
        <v>5.7128704123901627E-2</v>
      </c>
    </row>
    <row r="1316" spans="1:5" x14ac:dyDescent="0.25">
      <c r="A1316">
        <v>2017</v>
      </c>
      <c r="B1316" t="s">
        <v>64</v>
      </c>
      <c r="C1316" s="3">
        <v>171864475.94805813</v>
      </c>
      <c r="D1316" s="3">
        <v>3352370207.7685323</v>
      </c>
      <c r="E1316" s="2">
        <f>Table1[[#This Row],[Total sample area changing ownership in which buyer and seller names have a similarity score of &lt;70%  (ha)]]/Table1[[#This Row],[Total sample area (ha)]]</f>
        <v>5.1266556285994976E-2</v>
      </c>
    </row>
    <row r="1317" spans="1:5" x14ac:dyDescent="0.25">
      <c r="A1317">
        <v>2017</v>
      </c>
      <c r="B1317" t="s">
        <v>65</v>
      </c>
      <c r="C1317" s="3">
        <v>202020073.74599633</v>
      </c>
      <c r="D1317" s="3">
        <v>4596585030.5149822</v>
      </c>
      <c r="E1317" s="2">
        <f>Table1[[#This Row],[Total sample area changing ownership in which buyer and seller names have a similarity score of &lt;70%  (ha)]]/Table1[[#This Row],[Total sample area (ha)]]</f>
        <v>4.3950035168470021E-2</v>
      </c>
    </row>
    <row r="1318" spans="1:5" x14ac:dyDescent="0.25">
      <c r="A1318">
        <v>2017</v>
      </c>
      <c r="B1318" t="s">
        <v>66</v>
      </c>
      <c r="C1318" s="3">
        <v>133675423.94294898</v>
      </c>
      <c r="D1318" s="3">
        <v>1976377672.6975126</v>
      </c>
      <c r="E1318" s="2">
        <f>Table1[[#This Row],[Total sample area changing ownership in which buyer and seller names have a similarity score of &lt;70%  (ha)]]/Table1[[#This Row],[Total sample area (ha)]]</f>
        <v>6.7636578670967507E-2</v>
      </c>
    </row>
    <row r="1319" spans="1:5" x14ac:dyDescent="0.25">
      <c r="A1319">
        <v>2017</v>
      </c>
      <c r="B1319" t="s">
        <v>67</v>
      </c>
      <c r="C1319" s="3">
        <v>7940248.3322375845</v>
      </c>
      <c r="D1319" s="3">
        <v>160246875.81716311</v>
      </c>
      <c r="E1319" s="2">
        <f>Table1[[#This Row],[Total sample area changing ownership in which buyer and seller names have a similarity score of &lt;70%  (ha)]]/Table1[[#This Row],[Total sample area (ha)]]</f>
        <v>4.9550097571307225E-2</v>
      </c>
    </row>
    <row r="1320" spans="1:5" x14ac:dyDescent="0.25">
      <c r="A1320">
        <v>2017</v>
      </c>
      <c r="B1320" t="s">
        <v>68</v>
      </c>
      <c r="C1320" s="3">
        <v>148849711.77360943</v>
      </c>
      <c r="D1320" s="3">
        <v>5196240450.0357895</v>
      </c>
      <c r="E1320" s="2">
        <f>Table1[[#This Row],[Total sample area changing ownership in which buyer and seller names have a similarity score of &lt;70%  (ha)]]/Table1[[#This Row],[Total sample area (ha)]]</f>
        <v>2.8645655104852629E-2</v>
      </c>
    </row>
    <row r="1321" spans="1:5" x14ac:dyDescent="0.25">
      <c r="A1321">
        <v>2017</v>
      </c>
      <c r="B1321" t="s">
        <v>69</v>
      </c>
      <c r="C1321" s="3">
        <v>106087959.08912598</v>
      </c>
      <c r="D1321" s="3">
        <v>1684814535.7992606</v>
      </c>
      <c r="E1321" s="2">
        <f>Table1[[#This Row],[Total sample area changing ownership in which buyer and seller names have a similarity score of &lt;70%  (ha)]]/Table1[[#This Row],[Total sample area (ha)]]</f>
        <v>6.2967143762680575E-2</v>
      </c>
    </row>
    <row r="1322" spans="1:5" x14ac:dyDescent="0.25">
      <c r="A1322">
        <v>2017</v>
      </c>
      <c r="B1322" t="s">
        <v>70</v>
      </c>
      <c r="C1322" s="3">
        <v>20026388.460143771</v>
      </c>
      <c r="D1322" s="3">
        <v>347509383.31904829</v>
      </c>
      <c r="E1322" s="2">
        <f>Table1[[#This Row],[Total sample area changing ownership in which buyer and seller names have a similarity score of &lt;70%  (ha)]]/Table1[[#This Row],[Total sample area (ha)]]</f>
        <v>5.7628338748359924E-2</v>
      </c>
    </row>
    <row r="1323" spans="1:5" x14ac:dyDescent="0.25">
      <c r="A1323">
        <v>2017</v>
      </c>
      <c r="B1323" t="s">
        <v>71</v>
      </c>
      <c r="C1323" s="3">
        <v>174528455.32125652</v>
      </c>
      <c r="D1323" s="3">
        <v>3383481809.1488886</v>
      </c>
      <c r="E1323" s="2">
        <f>Table1[[#This Row],[Total sample area changing ownership in which buyer and seller names have a similarity score of &lt;70%  (ha)]]/Table1[[#This Row],[Total sample area (ha)]]</f>
        <v>5.1582501448458794E-2</v>
      </c>
    </row>
    <row r="1324" spans="1:5" x14ac:dyDescent="0.25">
      <c r="A1324">
        <v>2017</v>
      </c>
      <c r="B1324" t="s">
        <v>72</v>
      </c>
      <c r="C1324" s="3">
        <v>136849707.49872771</v>
      </c>
      <c r="D1324" s="3">
        <v>2123524638.9962132</v>
      </c>
      <c r="E1324" s="2">
        <f>Table1[[#This Row],[Total sample area changing ownership in which buyer and seller names have a similarity score of &lt;70%  (ha)]]/Table1[[#This Row],[Total sample area (ha)]]</f>
        <v>6.4444605438350996E-2</v>
      </c>
    </row>
    <row r="1325" spans="1:5" x14ac:dyDescent="0.25">
      <c r="A1325">
        <v>2017</v>
      </c>
      <c r="B1325" t="s">
        <v>73</v>
      </c>
      <c r="C1325" s="3">
        <v>56092763.415444233</v>
      </c>
      <c r="D1325" s="3">
        <v>1054871519.1099405</v>
      </c>
      <c r="E1325" s="2">
        <f>Table1[[#This Row],[Total sample area changing ownership in which buyer and seller names have a similarity score of &lt;70%  (ha)]]/Table1[[#This Row],[Total sample area (ha)]]</f>
        <v>5.3174971927171868E-2</v>
      </c>
    </row>
    <row r="1326" spans="1:5" x14ac:dyDescent="0.25">
      <c r="A1326">
        <v>2017</v>
      </c>
      <c r="B1326" t="s">
        <v>74</v>
      </c>
      <c r="C1326" s="3">
        <v>173277040.22062331</v>
      </c>
      <c r="D1326" s="3">
        <v>2499853745.926589</v>
      </c>
      <c r="E1326" s="2">
        <f>Table1[[#This Row],[Total sample area changing ownership in which buyer and seller names have a similarity score of &lt;70%  (ha)]]/Table1[[#This Row],[Total sample area (ha)]]</f>
        <v>6.9314871121149091E-2</v>
      </c>
    </row>
    <row r="1327" spans="1:5" x14ac:dyDescent="0.25">
      <c r="A1327">
        <v>2017</v>
      </c>
      <c r="B1327" t="s">
        <v>75</v>
      </c>
      <c r="C1327" s="3">
        <v>427371860.34795946</v>
      </c>
      <c r="D1327" s="3">
        <v>9305072790.2736359</v>
      </c>
      <c r="E1327" s="2">
        <f>Table1[[#This Row],[Total sample area changing ownership in which buyer and seller names have a similarity score of &lt;70%  (ha)]]/Table1[[#This Row],[Total sample area (ha)]]</f>
        <v>4.5928911033848198E-2</v>
      </c>
    </row>
    <row r="1328" spans="1:5" x14ac:dyDescent="0.25">
      <c r="A1328">
        <v>2017</v>
      </c>
      <c r="B1328" t="s">
        <v>76</v>
      </c>
      <c r="C1328" s="3">
        <v>118560736.82981318</v>
      </c>
      <c r="D1328" s="3">
        <v>2993673869.317173</v>
      </c>
      <c r="E1328" s="2">
        <f>Table1[[#This Row],[Total sample area changing ownership in which buyer and seller names have a similarity score of &lt;70%  (ha)]]/Table1[[#This Row],[Total sample area (ha)]]</f>
        <v>3.9603758460455045E-2</v>
      </c>
    </row>
    <row r="1329" spans="1:5" x14ac:dyDescent="0.25">
      <c r="A1329">
        <v>2017</v>
      </c>
      <c r="B1329" t="s">
        <v>77</v>
      </c>
      <c r="C1329" s="3">
        <v>630931593.09915221</v>
      </c>
      <c r="D1329" s="3">
        <v>8307863291.4582338</v>
      </c>
      <c r="E1329" s="2">
        <f>Table1[[#This Row],[Total sample area changing ownership in which buyer and seller names have a similarity score of &lt;70%  (ha)]]/Table1[[#This Row],[Total sample area (ha)]]</f>
        <v>7.594390650937255E-2</v>
      </c>
    </row>
    <row r="1330" spans="1:5" x14ac:dyDescent="0.25">
      <c r="A1330">
        <v>2017</v>
      </c>
      <c r="B1330" t="s">
        <v>78</v>
      </c>
      <c r="C1330" s="3">
        <v>56760895.753730088</v>
      </c>
      <c r="D1330" s="3">
        <v>2455432423.6497469</v>
      </c>
      <c r="E1330" s="2">
        <f>Table1[[#This Row],[Total sample area changing ownership in which buyer and seller names have a similarity score of &lt;70%  (ha)]]/Table1[[#This Row],[Total sample area (ha)]]</f>
        <v>2.3116456069827762E-2</v>
      </c>
    </row>
    <row r="1331" spans="1:5" x14ac:dyDescent="0.25">
      <c r="A1331">
        <v>2017</v>
      </c>
      <c r="B1331" t="s">
        <v>79</v>
      </c>
      <c r="C1331" s="3">
        <v>269050836.67331892</v>
      </c>
      <c r="D1331" s="3">
        <v>5589095706.7194071</v>
      </c>
      <c r="E1331" s="2">
        <f>Table1[[#This Row],[Total sample area changing ownership in which buyer and seller names have a similarity score of &lt;70%  (ha)]]/Table1[[#This Row],[Total sample area (ha)]]</f>
        <v>4.8138527373910694E-2</v>
      </c>
    </row>
    <row r="1332" spans="1:5" x14ac:dyDescent="0.25">
      <c r="A1332">
        <v>2017</v>
      </c>
      <c r="B1332" t="s">
        <v>80</v>
      </c>
      <c r="C1332" s="3">
        <v>45926497.364092156</v>
      </c>
      <c r="D1332" s="3">
        <v>862753287.81969166</v>
      </c>
      <c r="E1332" s="2">
        <f>Table1[[#This Row],[Total sample area changing ownership in which buyer and seller names have a similarity score of &lt;70%  (ha)]]/Table1[[#This Row],[Total sample area (ha)]]</f>
        <v>5.3232480261136271E-2</v>
      </c>
    </row>
    <row r="1333" spans="1:5" x14ac:dyDescent="0.25">
      <c r="A1333">
        <v>2017</v>
      </c>
      <c r="B1333" t="s">
        <v>81</v>
      </c>
      <c r="C1333" s="3">
        <v>1006678981.8082229</v>
      </c>
      <c r="D1333" s="3">
        <v>75647289823.147919</v>
      </c>
      <c r="E1333" s="2">
        <f>Table1[[#This Row],[Total sample area changing ownership in which buyer and seller names have a similarity score of &lt;70%  (ha)]]/Table1[[#This Row],[Total sample area (ha)]]</f>
        <v>1.3307535328254167E-2</v>
      </c>
    </row>
    <row r="1334" spans="1:5" x14ac:dyDescent="0.25">
      <c r="A1334">
        <v>2017</v>
      </c>
      <c r="B1334" t="s">
        <v>82</v>
      </c>
      <c r="C1334" s="3">
        <v>391198010.47993886</v>
      </c>
      <c r="D1334" s="3">
        <v>6015960206.198535</v>
      </c>
      <c r="E1334" s="2">
        <f>Table1[[#This Row],[Total sample area changing ownership in which buyer and seller names have a similarity score of &lt;70%  (ha)]]/Table1[[#This Row],[Total sample area (ha)]]</f>
        <v>6.5026695169437557E-2</v>
      </c>
    </row>
    <row r="1335" spans="1:5" x14ac:dyDescent="0.25">
      <c r="A1335">
        <v>2017</v>
      </c>
      <c r="B1335" t="s">
        <v>83</v>
      </c>
      <c r="C1335" s="3">
        <v>289754325.79769802</v>
      </c>
      <c r="D1335" s="3">
        <v>5894434936.6595707</v>
      </c>
      <c r="E1335" s="2">
        <f>Table1[[#This Row],[Total sample area changing ownership in which buyer and seller names have a similarity score of &lt;70%  (ha)]]/Table1[[#This Row],[Total sample area (ha)]]</f>
        <v>4.9157269341563788E-2</v>
      </c>
    </row>
    <row r="1336" spans="1:5" x14ac:dyDescent="0.25">
      <c r="A1336">
        <v>2017</v>
      </c>
      <c r="B1336" t="s">
        <v>84</v>
      </c>
      <c r="C1336" s="3">
        <v>177755480.91160604</v>
      </c>
      <c r="D1336" s="3">
        <v>2775558997.3528156</v>
      </c>
      <c r="E1336" s="2">
        <f>Table1[[#This Row],[Total sample area changing ownership in which buyer and seller names have a similarity score of &lt;70%  (ha)]]/Table1[[#This Row],[Total sample area (ha)]]</f>
        <v>6.4043128278354025E-2</v>
      </c>
    </row>
    <row r="1337" spans="1:5" x14ac:dyDescent="0.25">
      <c r="A1337">
        <v>2017</v>
      </c>
      <c r="B1337" t="s">
        <v>85</v>
      </c>
      <c r="C1337" s="3">
        <v>209529036.75220737</v>
      </c>
      <c r="D1337" s="3">
        <v>3922157474.2766805</v>
      </c>
      <c r="E1337" s="2">
        <f>Table1[[#This Row],[Total sample area changing ownership in which buyer and seller names have a similarity score of &lt;70%  (ha)]]/Table1[[#This Row],[Total sample area (ha)]]</f>
        <v>5.3421882758761099E-2</v>
      </c>
    </row>
    <row r="1338" spans="1:5" x14ac:dyDescent="0.25">
      <c r="A1338">
        <v>2017</v>
      </c>
      <c r="B1338" t="s">
        <v>86</v>
      </c>
      <c r="C1338" s="3">
        <v>207179876.04551432</v>
      </c>
      <c r="D1338" s="3">
        <v>4610066851.1687336</v>
      </c>
      <c r="E1338" s="2">
        <f>Table1[[#This Row],[Total sample area changing ownership in which buyer and seller names have a similarity score of &lt;70%  (ha)]]/Table1[[#This Row],[Total sample area (ha)]]</f>
        <v>4.4940753081051429E-2</v>
      </c>
    </row>
    <row r="1339" spans="1:5" x14ac:dyDescent="0.25">
      <c r="A1339">
        <v>2017</v>
      </c>
      <c r="B1339" t="s">
        <v>87</v>
      </c>
      <c r="C1339" s="3">
        <v>1154899603.5319867</v>
      </c>
      <c r="D1339" s="3">
        <v>20497783419.734547</v>
      </c>
      <c r="E1339" s="2">
        <f>Table1[[#This Row],[Total sample area changing ownership in which buyer and seller names have a similarity score of &lt;70%  (ha)]]/Table1[[#This Row],[Total sample area (ha)]]</f>
        <v>5.6342658124687271E-2</v>
      </c>
    </row>
    <row r="1340" spans="1:5" x14ac:dyDescent="0.25">
      <c r="A1340">
        <v>2017</v>
      </c>
      <c r="B1340" t="s">
        <v>88</v>
      </c>
      <c r="C1340" s="3">
        <v>933914117.80944932</v>
      </c>
      <c r="D1340" s="3">
        <v>9446939245.6671524</v>
      </c>
      <c r="E1340" s="2">
        <f>Table1[[#This Row],[Total sample area changing ownership in which buyer and seller names have a similarity score of &lt;70%  (ha)]]/Table1[[#This Row],[Total sample area (ha)]]</f>
        <v>9.8858910121369728E-2</v>
      </c>
    </row>
    <row r="1341" spans="1:5" x14ac:dyDescent="0.25">
      <c r="A1341">
        <v>2017</v>
      </c>
      <c r="B1341" t="s">
        <v>89</v>
      </c>
      <c r="C1341" s="3">
        <v>543570468.51218927</v>
      </c>
      <c r="D1341" s="3">
        <v>9496612011.8387318</v>
      </c>
      <c r="E1341" s="2">
        <f>Table1[[#This Row],[Total sample area changing ownership in which buyer and seller names have a similarity score of &lt;70%  (ha)]]/Table1[[#This Row],[Total sample area (ha)]]</f>
        <v>5.7238356988214292E-2</v>
      </c>
    </row>
    <row r="1342" spans="1:5" x14ac:dyDescent="0.25">
      <c r="A1342">
        <v>2017</v>
      </c>
      <c r="B1342" t="s">
        <v>90</v>
      </c>
      <c r="C1342" s="3">
        <v>178129214.54493186</v>
      </c>
      <c r="D1342" s="3">
        <v>2805806335.0824733</v>
      </c>
      <c r="E1342" s="2">
        <f>Table1[[#This Row],[Total sample area changing ownership in which buyer and seller names have a similarity score of &lt;70%  (ha)]]/Table1[[#This Row],[Total sample area (ha)]]</f>
        <v>6.3485926422536199E-2</v>
      </c>
    </row>
    <row r="1343" spans="1:5" x14ac:dyDescent="0.25">
      <c r="A1343">
        <v>2017</v>
      </c>
      <c r="B1343" t="s">
        <v>91</v>
      </c>
      <c r="C1343" s="3">
        <v>1268014604.8151741</v>
      </c>
      <c r="D1343" s="3">
        <v>24140559828.30962</v>
      </c>
      <c r="E1343" s="2">
        <f>Table1[[#This Row],[Total sample area changing ownership in which buyer and seller names have a similarity score of &lt;70%  (ha)]]/Table1[[#This Row],[Total sample area (ha)]]</f>
        <v>5.2526313135794561E-2</v>
      </c>
    </row>
    <row r="1344" spans="1:5" x14ac:dyDescent="0.25">
      <c r="A1344">
        <v>2017</v>
      </c>
      <c r="B1344" t="s">
        <v>92</v>
      </c>
      <c r="C1344" s="3">
        <v>275420257.43302149</v>
      </c>
      <c r="D1344" s="3">
        <v>5907127758.5101204</v>
      </c>
      <c r="E1344" s="2">
        <f>Table1[[#This Row],[Total sample area changing ownership in which buyer and seller names have a similarity score of &lt;70%  (ha)]]/Table1[[#This Row],[Total sample area (ha)]]</f>
        <v>4.6625072064208621E-2</v>
      </c>
    </row>
    <row r="1345" spans="1:5" x14ac:dyDescent="0.25">
      <c r="A1345">
        <v>2017</v>
      </c>
      <c r="B1345" t="s">
        <v>93</v>
      </c>
      <c r="C1345" s="3">
        <v>113772876.03694242</v>
      </c>
      <c r="D1345" s="3">
        <v>1269609429.4977045</v>
      </c>
      <c r="E1345" s="2">
        <f>Table1[[#This Row],[Total sample area changing ownership in which buyer and seller names have a similarity score of &lt;70%  (ha)]]/Table1[[#This Row],[Total sample area (ha)]]</f>
        <v>8.9612500816061508E-2</v>
      </c>
    </row>
    <row r="1346" spans="1:5" x14ac:dyDescent="0.25">
      <c r="A1346">
        <v>2017</v>
      </c>
      <c r="B1346" t="s">
        <v>94</v>
      </c>
      <c r="C1346" s="3">
        <v>24158147.389446251</v>
      </c>
      <c r="D1346" s="3">
        <v>869728080.09783828</v>
      </c>
      <c r="E1346" s="2">
        <f>Table1[[#This Row],[Total sample area changing ownership in which buyer and seller names have a similarity score of &lt;70%  (ha)]]/Table1[[#This Row],[Total sample area (ha)]]</f>
        <v>2.7776667147194591E-2</v>
      </c>
    </row>
    <row r="1347" spans="1:5" x14ac:dyDescent="0.25">
      <c r="A1347">
        <v>2017</v>
      </c>
      <c r="B1347" t="s">
        <v>95</v>
      </c>
      <c r="C1347" s="3">
        <v>104752422.87309273</v>
      </c>
      <c r="D1347" s="3">
        <v>3028316436.6843524</v>
      </c>
      <c r="E1347" s="2">
        <f>Table1[[#This Row],[Total sample area changing ownership in which buyer and seller names have a similarity score of &lt;70%  (ha)]]/Table1[[#This Row],[Total sample area (ha)]]</f>
        <v>3.4590976558507937E-2</v>
      </c>
    </row>
    <row r="1348" spans="1:5" x14ac:dyDescent="0.25">
      <c r="A1348">
        <v>2018</v>
      </c>
      <c r="B1348" t="s">
        <v>0</v>
      </c>
      <c r="C1348" s="3">
        <v>6354997.6840000004</v>
      </c>
      <c r="D1348" s="3">
        <v>185961992.28399998</v>
      </c>
      <c r="E1348" s="2">
        <f>Table1[[#This Row],[Total sample area changing ownership in which buyer and seller names have a similarity score of &lt;70%  (ha)]]/Table1[[#This Row],[Total sample area (ha)]]</f>
        <v>3.417363734356367E-2</v>
      </c>
    </row>
    <row r="1349" spans="1:5" x14ac:dyDescent="0.25">
      <c r="A1349">
        <v>2018</v>
      </c>
      <c r="B1349" t="s">
        <v>1</v>
      </c>
      <c r="C1349" s="3">
        <v>489236141.60000002</v>
      </c>
      <c r="D1349" s="3">
        <v>6553008609.6000004</v>
      </c>
      <c r="E1349" s="2">
        <f>Table1[[#This Row],[Total sample area changing ownership in which buyer and seller names have a similarity score of &lt;70%  (ha)]]/Table1[[#This Row],[Total sample area (ha)]]</f>
        <v>7.4658247950915371E-2</v>
      </c>
    </row>
    <row r="1350" spans="1:5" x14ac:dyDescent="0.25">
      <c r="A1350">
        <v>2018</v>
      </c>
      <c r="B1350" t="s">
        <v>2</v>
      </c>
      <c r="C1350" s="3">
        <v>17849566.210000001</v>
      </c>
      <c r="D1350" s="3">
        <v>361324619.10999995</v>
      </c>
      <c r="E1350" s="2">
        <f>Table1[[#This Row],[Total sample area changing ownership in which buyer and seller names have a similarity score of &lt;70%  (ha)]]/Table1[[#This Row],[Total sample area (ha)]]</f>
        <v>4.9400359859138092E-2</v>
      </c>
    </row>
    <row r="1351" spans="1:5" x14ac:dyDescent="0.25">
      <c r="A1351">
        <v>2018</v>
      </c>
      <c r="B1351" t="s">
        <v>3</v>
      </c>
      <c r="C1351" s="3">
        <v>373347448.89999998</v>
      </c>
      <c r="D1351" s="3">
        <v>20900906559.900002</v>
      </c>
      <c r="E1351" s="2">
        <f>Table1[[#This Row],[Total sample area changing ownership in which buyer and seller names have a similarity score of &lt;70%  (ha)]]/Table1[[#This Row],[Total sample area (ha)]]</f>
        <v>1.7862739485965447E-2</v>
      </c>
    </row>
    <row r="1352" spans="1:5" x14ac:dyDescent="0.25">
      <c r="A1352">
        <v>2018</v>
      </c>
      <c r="B1352" t="s">
        <v>4</v>
      </c>
      <c r="C1352" s="3">
        <v>92116953.109999999</v>
      </c>
      <c r="D1352" s="3">
        <v>2957026099.1100001</v>
      </c>
      <c r="E1352" s="2">
        <f>Table1[[#This Row],[Total sample area changing ownership in which buyer and seller names have a similarity score of &lt;70%  (ha)]]/Table1[[#This Row],[Total sample area (ha)]]</f>
        <v>3.11518904543065E-2</v>
      </c>
    </row>
    <row r="1353" spans="1:5" x14ac:dyDescent="0.25">
      <c r="A1353">
        <v>2018</v>
      </c>
      <c r="B1353" t="s">
        <v>5</v>
      </c>
      <c r="C1353" s="3">
        <v>72356087.439999998</v>
      </c>
      <c r="D1353" s="3">
        <v>1755554937.4400001</v>
      </c>
      <c r="E1353" s="2">
        <f>Table1[[#This Row],[Total sample area changing ownership in which buyer and seller names have a similarity score of &lt;70%  (ha)]]/Table1[[#This Row],[Total sample area (ha)]]</f>
        <v>4.1215507357184558E-2</v>
      </c>
    </row>
    <row r="1354" spans="1:5" x14ac:dyDescent="0.25">
      <c r="A1354">
        <v>2018</v>
      </c>
      <c r="B1354" t="s">
        <v>6</v>
      </c>
      <c r="C1354" s="3">
        <v>35701152.590000004</v>
      </c>
      <c r="D1354" s="3">
        <v>756637711.88999999</v>
      </c>
      <c r="E1354" s="2">
        <f>Table1[[#This Row],[Total sample area changing ownership in which buyer and seller names have a similarity score of &lt;70%  (ha)]]/Table1[[#This Row],[Total sample area (ha)]]</f>
        <v>4.7183945538244912E-2</v>
      </c>
    </row>
    <row r="1355" spans="1:5" x14ac:dyDescent="0.25">
      <c r="A1355">
        <v>2018</v>
      </c>
      <c r="B1355" t="s">
        <v>7</v>
      </c>
      <c r="C1355" s="3">
        <v>91775811.310000002</v>
      </c>
      <c r="D1355" s="3">
        <v>1710104792.3099999</v>
      </c>
      <c r="E1355" s="2">
        <f>Table1[[#This Row],[Total sample area changing ownership in which buyer and seller names have a similarity score of &lt;70%  (ha)]]/Table1[[#This Row],[Total sample area (ha)]]</f>
        <v>5.3666776283358489E-2</v>
      </c>
    </row>
    <row r="1356" spans="1:5" x14ac:dyDescent="0.25">
      <c r="A1356">
        <v>2018</v>
      </c>
      <c r="B1356" t="s">
        <v>8</v>
      </c>
      <c r="C1356" s="3">
        <v>447028272</v>
      </c>
      <c r="D1356" s="3">
        <v>7814633722</v>
      </c>
      <c r="E1356" s="2">
        <f>Table1[[#This Row],[Total sample area changing ownership in which buyer and seller names have a similarity score of &lt;70%  (ha)]]/Table1[[#This Row],[Total sample area (ha)]]</f>
        <v>5.7203995465777507E-2</v>
      </c>
    </row>
    <row r="1357" spans="1:5" x14ac:dyDescent="0.25">
      <c r="A1357">
        <v>2018</v>
      </c>
      <c r="B1357" t="s">
        <v>9</v>
      </c>
      <c r="C1357" s="3">
        <v>50155927.119999997</v>
      </c>
      <c r="D1357" s="3">
        <v>1236666528.1199999</v>
      </c>
      <c r="E1357" s="2">
        <f>Table1[[#This Row],[Total sample area changing ownership in which buyer and seller names have a similarity score of &lt;70%  (ha)]]/Table1[[#This Row],[Total sample area (ha)]]</f>
        <v>4.0557358010043204E-2</v>
      </c>
    </row>
    <row r="1358" spans="1:5" x14ac:dyDescent="0.25">
      <c r="A1358">
        <v>2018</v>
      </c>
      <c r="B1358" t="s">
        <v>10</v>
      </c>
      <c r="C1358" s="3">
        <v>572628240.29999995</v>
      </c>
      <c r="D1358" s="3">
        <v>13442866853.299999</v>
      </c>
      <c r="E1358" s="2">
        <f>Table1[[#This Row],[Total sample area changing ownership in which buyer and seller names have a similarity score of &lt;70%  (ha)]]/Table1[[#This Row],[Total sample area (ha)]]</f>
        <v>4.2597181579569786E-2</v>
      </c>
    </row>
    <row r="1359" spans="1:5" x14ac:dyDescent="0.25">
      <c r="A1359">
        <v>2018</v>
      </c>
      <c r="B1359" t="s">
        <v>11</v>
      </c>
      <c r="C1359" s="3">
        <v>593941720.10000002</v>
      </c>
      <c r="D1359" s="3">
        <v>38636468735.099998</v>
      </c>
      <c r="E1359" s="2">
        <f>Table1[[#This Row],[Total sample area changing ownership in which buyer and seller names have a similarity score of &lt;70%  (ha)]]/Table1[[#This Row],[Total sample area (ha)]]</f>
        <v>1.5372567409619993E-2</v>
      </c>
    </row>
    <row r="1360" spans="1:5" x14ac:dyDescent="0.25">
      <c r="A1360">
        <v>2018</v>
      </c>
      <c r="B1360" t="s">
        <v>12</v>
      </c>
      <c r="C1360" s="3">
        <v>895768145.70000005</v>
      </c>
      <c r="D1360" s="3">
        <v>17922224732.700001</v>
      </c>
      <c r="E1360" s="2">
        <f>Table1[[#This Row],[Total sample area changing ownership in which buyer and seller names have a similarity score of &lt;70%  (ha)]]/Table1[[#This Row],[Total sample area (ha)]]</f>
        <v>4.9980856677108061E-2</v>
      </c>
    </row>
    <row r="1361" spans="1:5" x14ac:dyDescent="0.25">
      <c r="A1361">
        <v>2018</v>
      </c>
      <c r="B1361" t="s">
        <v>13</v>
      </c>
      <c r="C1361" s="3">
        <v>80170.706269999995</v>
      </c>
      <c r="D1361" s="3">
        <v>15830850.236269999</v>
      </c>
      <c r="E1361" s="2">
        <f>Table1[[#This Row],[Total sample area changing ownership in which buyer and seller names have a similarity score of &lt;70%  (ha)]]/Table1[[#This Row],[Total sample area (ha)]]</f>
        <v>5.0642072329331496E-3</v>
      </c>
    </row>
    <row r="1362" spans="1:5" x14ac:dyDescent="0.25">
      <c r="A1362">
        <v>2018</v>
      </c>
      <c r="B1362" t="s">
        <v>14</v>
      </c>
      <c r="C1362" s="3">
        <v>22577894.710000001</v>
      </c>
      <c r="D1362" s="3">
        <v>411719163.81</v>
      </c>
      <c r="E1362" s="2">
        <f>Table1[[#This Row],[Total sample area changing ownership in which buyer and seller names have a similarity score of &lt;70%  (ha)]]/Table1[[#This Row],[Total sample area (ha)]]</f>
        <v>5.4838095222643657E-2</v>
      </c>
    </row>
    <row r="1363" spans="1:5" x14ac:dyDescent="0.25">
      <c r="A1363">
        <v>2018</v>
      </c>
      <c r="B1363" t="s">
        <v>15</v>
      </c>
      <c r="C1363" s="3">
        <v>183241161.90000001</v>
      </c>
      <c r="D1363" s="3">
        <v>4671745281.8999996</v>
      </c>
      <c r="E1363" s="2">
        <f>Table1[[#This Row],[Total sample area changing ownership in which buyer and seller names have a similarity score of &lt;70%  (ha)]]/Table1[[#This Row],[Total sample area (ha)]]</f>
        <v>3.922327756394197E-2</v>
      </c>
    </row>
    <row r="1364" spans="1:5" x14ac:dyDescent="0.25">
      <c r="A1364">
        <v>2018</v>
      </c>
      <c r="B1364" t="s">
        <v>16</v>
      </c>
      <c r="C1364" s="3">
        <v>4665454.3820000002</v>
      </c>
      <c r="D1364" s="3">
        <v>66371770.092</v>
      </c>
      <c r="E1364" s="2">
        <f>Table1[[#This Row],[Total sample area changing ownership in which buyer and seller names have a similarity score of &lt;70%  (ha)]]/Table1[[#This Row],[Total sample area (ha)]]</f>
        <v>7.0292752107305068E-2</v>
      </c>
    </row>
    <row r="1365" spans="1:5" x14ac:dyDescent="0.25">
      <c r="A1365">
        <v>2018</v>
      </c>
      <c r="B1365" t="s">
        <v>17</v>
      </c>
      <c r="C1365" s="3">
        <v>2194427.213</v>
      </c>
      <c r="D1365" s="3">
        <v>62380763.553000003</v>
      </c>
      <c r="E1365" s="2">
        <f>Table1[[#This Row],[Total sample area changing ownership in which buyer and seller names have a similarity score of &lt;70%  (ha)]]/Table1[[#This Row],[Total sample area (ha)]]</f>
        <v>3.5177947303186963E-2</v>
      </c>
    </row>
    <row r="1366" spans="1:5" x14ac:dyDescent="0.25">
      <c r="A1366">
        <v>2018</v>
      </c>
      <c r="B1366" t="s">
        <v>18</v>
      </c>
      <c r="C1366" s="3">
        <v>680938380.39999998</v>
      </c>
      <c r="D1366" s="3">
        <v>16511965608.4</v>
      </c>
      <c r="E1366" s="2">
        <f>Table1[[#This Row],[Total sample area changing ownership in which buyer and seller names have a similarity score of &lt;70%  (ha)]]/Table1[[#This Row],[Total sample area (ha)]]</f>
        <v>4.1239086644753647E-2</v>
      </c>
    </row>
    <row r="1367" spans="1:5" x14ac:dyDescent="0.25">
      <c r="A1367">
        <v>2018</v>
      </c>
      <c r="B1367" t="s">
        <v>19</v>
      </c>
      <c r="C1367" s="3">
        <v>14554706.630000001</v>
      </c>
      <c r="D1367" s="3">
        <v>479951440.82999998</v>
      </c>
      <c r="E1367" s="2">
        <f>Table1[[#This Row],[Total sample area changing ownership in which buyer and seller names have a similarity score of &lt;70%  (ha)]]/Table1[[#This Row],[Total sample area (ha)]]</f>
        <v>3.0325373343665647E-2</v>
      </c>
    </row>
    <row r="1368" spans="1:5" x14ac:dyDescent="0.25">
      <c r="A1368">
        <v>2018</v>
      </c>
      <c r="B1368" t="s">
        <v>20</v>
      </c>
      <c r="C1368" s="3">
        <v>2935389102</v>
      </c>
      <c r="D1368" s="3">
        <v>51142974647</v>
      </c>
      <c r="E1368" s="2">
        <f>Table1[[#This Row],[Total sample area changing ownership in which buyer and seller names have a similarity score of &lt;70%  (ha)]]/Table1[[#This Row],[Total sample area (ha)]]</f>
        <v>5.7395744425518806E-2</v>
      </c>
    </row>
    <row r="1369" spans="1:5" x14ac:dyDescent="0.25">
      <c r="A1369">
        <v>2018</v>
      </c>
      <c r="B1369" t="s">
        <v>21</v>
      </c>
      <c r="C1369" s="3">
        <v>38972035.990000002</v>
      </c>
      <c r="D1369" s="3">
        <v>906629953.59000003</v>
      </c>
      <c r="E1369" s="2">
        <f>Table1[[#This Row],[Total sample area changing ownership in which buyer and seller names have a similarity score of &lt;70%  (ha)]]/Table1[[#This Row],[Total sample area (ha)]]</f>
        <v>4.2985603812979799E-2</v>
      </c>
    </row>
    <row r="1370" spans="1:5" x14ac:dyDescent="0.25">
      <c r="A1370">
        <v>2018</v>
      </c>
      <c r="B1370" t="s">
        <v>22</v>
      </c>
      <c r="C1370" s="3">
        <v>330560269</v>
      </c>
      <c r="D1370" s="3">
        <v>6492242146</v>
      </c>
      <c r="E1370" s="2">
        <f>Table1[[#This Row],[Total sample area changing ownership in which buyer and seller names have a similarity score of &lt;70%  (ha)]]/Table1[[#This Row],[Total sample area (ha)]]</f>
        <v>5.0916195293742209E-2</v>
      </c>
    </row>
    <row r="1371" spans="1:5" x14ac:dyDescent="0.25">
      <c r="A1371">
        <v>2018</v>
      </c>
      <c r="B1371" t="s">
        <v>23</v>
      </c>
      <c r="C1371" s="3">
        <v>2743146345</v>
      </c>
      <c r="D1371" s="3">
        <v>42644257738</v>
      </c>
      <c r="E1371" s="2">
        <f>Table1[[#This Row],[Total sample area changing ownership in which buyer and seller names have a similarity score of &lt;70%  (ha)]]/Table1[[#This Row],[Total sample area (ha)]]</f>
        <v>6.4326277217755426E-2</v>
      </c>
    </row>
    <row r="1372" spans="1:5" x14ac:dyDescent="0.25">
      <c r="A1372">
        <v>2018</v>
      </c>
      <c r="B1372" t="s">
        <v>24</v>
      </c>
      <c r="C1372" s="3">
        <v>21800666.68</v>
      </c>
      <c r="D1372" s="3">
        <v>490760260.57999998</v>
      </c>
      <c r="E1372" s="2">
        <f>Table1[[#This Row],[Total sample area changing ownership in which buyer and seller names have a similarity score of &lt;70%  (ha)]]/Table1[[#This Row],[Total sample area (ha)]]</f>
        <v>4.4422233076156378E-2</v>
      </c>
    </row>
    <row r="1373" spans="1:5" x14ac:dyDescent="0.25">
      <c r="A1373">
        <v>2018</v>
      </c>
      <c r="B1373" t="s">
        <v>25</v>
      </c>
      <c r="C1373" s="3">
        <v>70753680.329999998</v>
      </c>
      <c r="D1373" s="3">
        <v>2145736729.3299999</v>
      </c>
      <c r="E1373" s="2">
        <f>Table1[[#This Row],[Total sample area changing ownership in which buyer and seller names have a similarity score of &lt;70%  (ha)]]/Table1[[#This Row],[Total sample area (ha)]]</f>
        <v>3.2974073362715205E-2</v>
      </c>
    </row>
    <row r="1374" spans="1:5" x14ac:dyDescent="0.25">
      <c r="A1374">
        <v>2018</v>
      </c>
      <c r="B1374" t="s">
        <v>26</v>
      </c>
      <c r="C1374" s="3">
        <v>777933305.39999998</v>
      </c>
      <c r="D1374" s="3">
        <v>8517150313.3999996</v>
      </c>
      <c r="E1374" s="2">
        <f>Table1[[#This Row],[Total sample area changing ownership in which buyer and seller names have a similarity score of &lt;70%  (ha)]]/Table1[[#This Row],[Total sample area (ha)]]</f>
        <v>9.1337275588066175E-2</v>
      </c>
    </row>
    <row r="1375" spans="1:5" x14ac:dyDescent="0.25">
      <c r="A1375">
        <v>2018</v>
      </c>
      <c r="B1375" t="s">
        <v>27</v>
      </c>
      <c r="C1375" s="3">
        <v>64597835.289999999</v>
      </c>
      <c r="D1375" s="3">
        <v>2225933775.29</v>
      </c>
      <c r="E1375" s="2">
        <f>Table1[[#This Row],[Total sample area changing ownership in which buyer and seller names have a similarity score of &lt;70%  (ha)]]/Table1[[#This Row],[Total sample area (ha)]]</f>
        <v>2.9020555780723548E-2</v>
      </c>
    </row>
    <row r="1376" spans="1:5" x14ac:dyDescent="0.25">
      <c r="A1376">
        <v>2018</v>
      </c>
      <c r="B1376" t="s">
        <v>28</v>
      </c>
      <c r="C1376" s="3">
        <v>67315905.939999998</v>
      </c>
      <c r="D1376" s="3">
        <v>1396194931.9400001</v>
      </c>
      <c r="E1376" s="2">
        <f>Table1[[#This Row],[Total sample area changing ownership in which buyer and seller names have a similarity score of &lt;70%  (ha)]]/Table1[[#This Row],[Total sample area (ha)]]</f>
        <v>4.8213830604917872E-2</v>
      </c>
    </row>
    <row r="1377" spans="1:5" x14ac:dyDescent="0.25">
      <c r="A1377">
        <v>2018</v>
      </c>
      <c r="B1377" t="s">
        <v>29</v>
      </c>
      <c r="C1377" s="3">
        <v>182947827.19999999</v>
      </c>
      <c r="D1377" s="3">
        <v>7006742666.1999998</v>
      </c>
      <c r="E1377" s="2">
        <f>Table1[[#This Row],[Total sample area changing ownership in which buyer and seller names have a similarity score of &lt;70%  (ha)]]/Table1[[#This Row],[Total sample area (ha)]]</f>
        <v>2.6110253496610711E-2</v>
      </c>
    </row>
    <row r="1378" spans="1:5" x14ac:dyDescent="0.25">
      <c r="A1378">
        <v>2018</v>
      </c>
      <c r="B1378" t="s">
        <v>30</v>
      </c>
      <c r="C1378" s="3">
        <v>26537886.920000002</v>
      </c>
      <c r="D1378" s="3">
        <v>694686068.71999991</v>
      </c>
      <c r="E1378" s="2">
        <f>Table1[[#This Row],[Total sample area changing ownership in which buyer and seller names have a similarity score of &lt;70%  (ha)]]/Table1[[#This Row],[Total sample area (ha)]]</f>
        <v>3.8201265456348686E-2</v>
      </c>
    </row>
    <row r="1379" spans="1:5" x14ac:dyDescent="0.25">
      <c r="A1379">
        <v>2018</v>
      </c>
      <c r="B1379" t="s">
        <v>31</v>
      </c>
      <c r="C1379" s="3">
        <v>127495024</v>
      </c>
      <c r="D1379" s="3">
        <v>4577693538</v>
      </c>
      <c r="E1379" s="2">
        <f>Table1[[#This Row],[Total sample area changing ownership in which buyer and seller names have a similarity score of &lt;70%  (ha)]]/Table1[[#This Row],[Total sample area (ha)]]</f>
        <v>2.7851367275167734E-2</v>
      </c>
    </row>
    <row r="1380" spans="1:5" x14ac:dyDescent="0.25">
      <c r="A1380">
        <v>2018</v>
      </c>
      <c r="B1380" t="s">
        <v>32</v>
      </c>
      <c r="C1380" s="3">
        <v>284100769.60000002</v>
      </c>
      <c r="D1380" s="3">
        <v>3842072896.5999999</v>
      </c>
      <c r="E1380" s="2">
        <f>Table1[[#This Row],[Total sample area changing ownership in which buyer and seller names have a similarity score of &lt;70%  (ha)]]/Table1[[#This Row],[Total sample area (ha)]]</f>
        <v>7.3944658845856853E-2</v>
      </c>
    </row>
    <row r="1381" spans="1:5" x14ac:dyDescent="0.25">
      <c r="A1381">
        <v>2018</v>
      </c>
      <c r="B1381" t="s">
        <v>33</v>
      </c>
      <c r="C1381" s="3">
        <v>220666201.59999999</v>
      </c>
      <c r="D1381" s="3">
        <v>4251637667.5999999</v>
      </c>
      <c r="E1381" s="2">
        <f>Table1[[#This Row],[Total sample area changing ownership in which buyer and seller names have a similarity score of &lt;70%  (ha)]]/Table1[[#This Row],[Total sample area (ha)]]</f>
        <v>5.190145982608238E-2</v>
      </c>
    </row>
    <row r="1382" spans="1:5" x14ac:dyDescent="0.25">
      <c r="A1382">
        <v>2018</v>
      </c>
      <c r="B1382" t="s">
        <v>34</v>
      </c>
      <c r="C1382" s="3">
        <v>145285139.69999999</v>
      </c>
      <c r="D1382" s="3">
        <v>3784828237.6999998</v>
      </c>
      <c r="E1382" s="2">
        <f>Table1[[#This Row],[Total sample area changing ownership in which buyer and seller names have a similarity score of &lt;70%  (ha)]]/Table1[[#This Row],[Total sample area (ha)]]</f>
        <v>3.8386191017293889E-2</v>
      </c>
    </row>
    <row r="1383" spans="1:5" x14ac:dyDescent="0.25">
      <c r="A1383">
        <v>2018</v>
      </c>
      <c r="B1383" t="s">
        <v>35</v>
      </c>
      <c r="C1383" s="3">
        <v>128793429.2</v>
      </c>
      <c r="D1383" s="3">
        <v>2528259287.1999998</v>
      </c>
      <c r="E1383" s="2">
        <f>Table1[[#This Row],[Total sample area changing ownership in which buyer and seller names have a similarity score of &lt;70%  (ha)]]/Table1[[#This Row],[Total sample area (ha)]]</f>
        <v>5.0941543002354137E-2</v>
      </c>
    </row>
    <row r="1384" spans="1:5" x14ac:dyDescent="0.25">
      <c r="A1384">
        <v>2018</v>
      </c>
      <c r="B1384" t="s">
        <v>36</v>
      </c>
      <c r="C1384" s="3">
        <v>144902115.69999999</v>
      </c>
      <c r="D1384" s="3">
        <v>4435763740.6999998</v>
      </c>
      <c r="E1384" s="2">
        <f>Table1[[#This Row],[Total sample area changing ownership in which buyer and seller names have a similarity score of &lt;70%  (ha)]]/Table1[[#This Row],[Total sample area (ha)]]</f>
        <v>3.2666779425257045E-2</v>
      </c>
    </row>
    <row r="1385" spans="1:5" x14ac:dyDescent="0.25">
      <c r="A1385">
        <v>2018</v>
      </c>
      <c r="B1385" t="s">
        <v>37</v>
      </c>
      <c r="C1385" s="3">
        <v>48161348.289999999</v>
      </c>
      <c r="D1385" s="3">
        <v>1321145467.29</v>
      </c>
      <c r="E1385" s="2">
        <f>Table1[[#This Row],[Total sample area changing ownership in which buyer and seller names have a similarity score of &lt;70%  (ha)]]/Table1[[#This Row],[Total sample area (ha)]]</f>
        <v>3.6454235723785193E-2</v>
      </c>
    </row>
    <row r="1386" spans="1:5" x14ac:dyDescent="0.25">
      <c r="A1386">
        <v>2018</v>
      </c>
      <c r="B1386" t="s">
        <v>38</v>
      </c>
      <c r="C1386" s="3">
        <v>117916566</v>
      </c>
      <c r="D1386" s="3">
        <v>3237559053</v>
      </c>
      <c r="E1386" s="2">
        <f>Table1[[#This Row],[Total sample area changing ownership in which buyer and seller names have a similarity score of &lt;70%  (ha)]]/Table1[[#This Row],[Total sample area (ha)]]</f>
        <v>3.6421440989851804E-2</v>
      </c>
    </row>
    <row r="1387" spans="1:5" x14ac:dyDescent="0.25">
      <c r="A1387">
        <v>2018</v>
      </c>
      <c r="B1387" t="s">
        <v>39</v>
      </c>
      <c r="C1387" s="3">
        <v>169917479</v>
      </c>
      <c r="D1387" s="3">
        <v>3911455715</v>
      </c>
      <c r="E1387" s="2">
        <f>Table1[[#This Row],[Total sample area changing ownership in which buyer and seller names have a similarity score of &lt;70%  (ha)]]/Table1[[#This Row],[Total sample area (ha)]]</f>
        <v>4.3440982432291199E-2</v>
      </c>
    </row>
    <row r="1388" spans="1:5" x14ac:dyDescent="0.25">
      <c r="A1388">
        <v>2018</v>
      </c>
      <c r="B1388" t="s">
        <v>40</v>
      </c>
      <c r="C1388" s="3">
        <v>302550122.30000001</v>
      </c>
      <c r="D1388" s="3">
        <v>8191128366.3000002</v>
      </c>
      <c r="E1388" s="2">
        <f>Table1[[#This Row],[Total sample area changing ownership in which buyer and seller names have a similarity score of &lt;70%  (ha)]]/Table1[[#This Row],[Total sample area (ha)]]</f>
        <v>3.693631802240506E-2</v>
      </c>
    </row>
    <row r="1389" spans="1:5" x14ac:dyDescent="0.25">
      <c r="A1389">
        <v>2018</v>
      </c>
      <c r="B1389" t="s">
        <v>41</v>
      </c>
      <c r="C1389" s="3">
        <v>15739373.49</v>
      </c>
      <c r="D1389" s="3">
        <v>483709613.88999999</v>
      </c>
      <c r="E1389" s="2">
        <f>Table1[[#This Row],[Total sample area changing ownership in which buyer and seller names have a similarity score of &lt;70%  (ha)]]/Table1[[#This Row],[Total sample area (ha)]]</f>
        <v>3.253888911453242E-2</v>
      </c>
    </row>
    <row r="1390" spans="1:5" x14ac:dyDescent="0.25">
      <c r="A1390">
        <v>2018</v>
      </c>
      <c r="B1390" t="s">
        <v>42</v>
      </c>
      <c r="C1390" s="3">
        <v>129628630.3</v>
      </c>
      <c r="D1390" s="3">
        <v>9736987683.2999992</v>
      </c>
      <c r="E1390" s="2">
        <f>Table1[[#This Row],[Total sample area changing ownership in which buyer and seller names have a similarity score of &lt;70%  (ha)]]/Table1[[#This Row],[Total sample area (ha)]]</f>
        <v>1.3313011633189934E-2</v>
      </c>
    </row>
    <row r="1391" spans="1:5" x14ac:dyDescent="0.25">
      <c r="A1391">
        <v>2018</v>
      </c>
      <c r="B1391" t="s">
        <v>43</v>
      </c>
      <c r="C1391" s="3">
        <v>237846253.5</v>
      </c>
      <c r="D1391" s="3">
        <v>6143077909.5</v>
      </c>
      <c r="E1391" s="2">
        <f>Table1[[#This Row],[Total sample area changing ownership in which buyer and seller names have a similarity score of &lt;70%  (ha)]]/Table1[[#This Row],[Total sample area (ha)]]</f>
        <v>3.871776607817088E-2</v>
      </c>
    </row>
    <row r="1392" spans="1:5" x14ac:dyDescent="0.25">
      <c r="A1392">
        <v>2018</v>
      </c>
      <c r="B1392" t="s">
        <v>44</v>
      </c>
      <c r="C1392" s="3">
        <v>360737326.80000001</v>
      </c>
      <c r="D1392" s="3">
        <v>7212032383.8000002</v>
      </c>
      <c r="E1392" s="2">
        <f>Table1[[#This Row],[Total sample area changing ownership in which buyer and seller names have a similarity score of &lt;70%  (ha)]]/Table1[[#This Row],[Total sample area (ha)]]</f>
        <v>5.0018816833144679E-2</v>
      </c>
    </row>
    <row r="1393" spans="1:5" x14ac:dyDescent="0.25">
      <c r="A1393">
        <v>2018</v>
      </c>
      <c r="B1393" t="s">
        <v>45</v>
      </c>
      <c r="C1393" s="3">
        <v>86464335.900000006</v>
      </c>
      <c r="D1393" s="3">
        <v>1688544594.9000001</v>
      </c>
      <c r="E1393" s="2">
        <f>Table1[[#This Row],[Total sample area changing ownership in which buyer and seller names have a similarity score of &lt;70%  (ha)]]/Table1[[#This Row],[Total sample area (ha)]]</f>
        <v>5.1206427216167569E-2</v>
      </c>
    </row>
    <row r="1394" spans="1:5" x14ac:dyDescent="0.25">
      <c r="A1394">
        <v>2018</v>
      </c>
      <c r="B1394" t="s">
        <v>46</v>
      </c>
      <c r="C1394" s="3">
        <v>102220104.8</v>
      </c>
      <c r="D1394" s="3">
        <v>1903124518.8</v>
      </c>
      <c r="E1394" s="2">
        <f>Table1[[#This Row],[Total sample area changing ownership in which buyer and seller names have a similarity score of &lt;70%  (ha)]]/Table1[[#This Row],[Total sample area (ha)]]</f>
        <v>5.3711727104674201E-2</v>
      </c>
    </row>
    <row r="1395" spans="1:5" x14ac:dyDescent="0.25">
      <c r="A1395">
        <v>2018</v>
      </c>
      <c r="B1395" t="s">
        <v>47</v>
      </c>
      <c r="C1395" s="3">
        <v>121868422.09999999</v>
      </c>
      <c r="D1395" s="3">
        <v>2388925401.0999999</v>
      </c>
      <c r="E1395" s="2">
        <f>Table1[[#This Row],[Total sample area changing ownership in which buyer and seller names have a similarity score of &lt;70%  (ha)]]/Table1[[#This Row],[Total sample area (ha)]]</f>
        <v>5.1013908615097275E-2</v>
      </c>
    </row>
    <row r="1396" spans="1:5" x14ac:dyDescent="0.25">
      <c r="A1396">
        <v>2018</v>
      </c>
      <c r="B1396" t="s">
        <v>48</v>
      </c>
      <c r="C1396" s="3">
        <v>802222225.20000005</v>
      </c>
      <c r="D1396" s="3">
        <v>13679312132.200001</v>
      </c>
      <c r="E1396" s="2">
        <f>Table1[[#This Row],[Total sample area changing ownership in which buyer and seller names have a similarity score of &lt;70%  (ha)]]/Table1[[#This Row],[Total sample area (ha)]]</f>
        <v>5.86449243534427E-2</v>
      </c>
    </row>
    <row r="1397" spans="1:5" x14ac:dyDescent="0.25">
      <c r="A1397">
        <v>2018</v>
      </c>
      <c r="B1397" t="s">
        <v>49</v>
      </c>
      <c r="C1397" s="3">
        <v>6171312.8380000005</v>
      </c>
      <c r="D1397" s="3">
        <v>168252849.03799999</v>
      </c>
      <c r="E1397" s="2">
        <f>Table1[[#This Row],[Total sample area changing ownership in which buyer and seller names have a similarity score of &lt;70%  (ha)]]/Table1[[#This Row],[Total sample area (ha)]]</f>
        <v>3.6678801418727869E-2</v>
      </c>
    </row>
    <row r="1398" spans="1:5" x14ac:dyDescent="0.25">
      <c r="A1398">
        <v>2018</v>
      </c>
      <c r="B1398" t="s">
        <v>50</v>
      </c>
      <c r="C1398" s="3">
        <v>76466533.129999995</v>
      </c>
      <c r="D1398" s="3">
        <v>924174099.92999995</v>
      </c>
      <c r="E1398" s="2">
        <f>Table1[[#This Row],[Total sample area changing ownership in which buyer and seller names have a similarity score of &lt;70%  (ha)]]/Table1[[#This Row],[Total sample area (ha)]]</f>
        <v>8.2740398303514276E-2</v>
      </c>
    </row>
    <row r="1399" spans="1:5" x14ac:dyDescent="0.25">
      <c r="A1399">
        <v>2018</v>
      </c>
      <c r="B1399" t="s">
        <v>51</v>
      </c>
      <c r="C1399" s="3">
        <v>45453804.850000001</v>
      </c>
      <c r="D1399" s="3">
        <v>993823465.35000002</v>
      </c>
      <c r="E1399" s="2">
        <f>Table1[[#This Row],[Total sample area changing ownership in which buyer and seller names have a similarity score of &lt;70%  (ha)]]/Table1[[#This Row],[Total sample area (ha)]]</f>
        <v>4.5736296671152053E-2</v>
      </c>
    </row>
    <row r="1400" spans="1:5" x14ac:dyDescent="0.25">
      <c r="A1400">
        <v>2018</v>
      </c>
      <c r="B1400" t="s">
        <v>52</v>
      </c>
      <c r="C1400" s="3">
        <v>72919823.640000001</v>
      </c>
      <c r="D1400" s="3">
        <v>1695330344.6400001</v>
      </c>
      <c r="E1400" s="2">
        <f>Table1[[#This Row],[Total sample area changing ownership in which buyer and seller names have a similarity score of &lt;70%  (ha)]]/Table1[[#This Row],[Total sample area (ha)]]</f>
        <v>4.3012162125538059E-2</v>
      </c>
    </row>
    <row r="1401" spans="1:5" x14ac:dyDescent="0.25">
      <c r="A1401">
        <v>2018</v>
      </c>
      <c r="B1401" t="s">
        <v>53</v>
      </c>
      <c r="C1401" s="3">
        <v>188567663</v>
      </c>
      <c r="D1401" s="3">
        <v>4149947491</v>
      </c>
      <c r="E1401" s="2">
        <f>Table1[[#This Row],[Total sample area changing ownership in which buyer and seller names have a similarity score of &lt;70%  (ha)]]/Table1[[#This Row],[Total sample area (ha)]]</f>
        <v>4.5438566008111449E-2</v>
      </c>
    </row>
    <row r="1402" spans="1:5" x14ac:dyDescent="0.25">
      <c r="A1402">
        <v>2018</v>
      </c>
      <c r="B1402" t="s">
        <v>54</v>
      </c>
      <c r="C1402" s="3">
        <v>73544865.379999995</v>
      </c>
      <c r="D1402" s="3">
        <v>2482649878.3800001</v>
      </c>
      <c r="E1402" s="2">
        <f>Table1[[#This Row],[Total sample area changing ownership in which buyer and seller names have a similarity score of &lt;70%  (ha)]]/Table1[[#This Row],[Total sample area (ha)]]</f>
        <v>2.9623534925508753E-2</v>
      </c>
    </row>
    <row r="1403" spans="1:5" x14ac:dyDescent="0.25">
      <c r="A1403">
        <v>2018</v>
      </c>
      <c r="B1403" t="s">
        <v>55</v>
      </c>
      <c r="C1403" s="3">
        <v>4959255.8219999997</v>
      </c>
      <c r="D1403" s="3">
        <v>175621432.222</v>
      </c>
      <c r="E1403" s="2">
        <f>Table1[[#This Row],[Total sample area changing ownership in which buyer and seller names have a similarity score of &lt;70%  (ha)]]/Table1[[#This Row],[Total sample area (ha)]]</f>
        <v>2.8238329224710403E-2</v>
      </c>
    </row>
    <row r="1404" spans="1:5" x14ac:dyDescent="0.25">
      <c r="A1404">
        <v>2018</v>
      </c>
      <c r="B1404" t="s">
        <v>56</v>
      </c>
      <c r="C1404" s="3">
        <v>318711711.80000001</v>
      </c>
      <c r="D1404" s="3">
        <v>6064878524.8000002</v>
      </c>
      <c r="E1404" s="2">
        <f>Table1[[#This Row],[Total sample area changing ownership in which buyer and seller names have a similarity score of &lt;70%  (ha)]]/Table1[[#This Row],[Total sample area (ha)]]</f>
        <v>5.2550386705479825E-2</v>
      </c>
    </row>
    <row r="1405" spans="1:5" x14ac:dyDescent="0.25">
      <c r="A1405">
        <v>2018</v>
      </c>
      <c r="B1405" t="s">
        <v>57</v>
      </c>
      <c r="C1405" s="3">
        <v>337190909.19999999</v>
      </c>
      <c r="D1405" s="3">
        <v>6195804503.1999998</v>
      </c>
      <c r="E1405" s="2">
        <f>Table1[[#This Row],[Total sample area changing ownership in which buyer and seller names have a similarity score of &lt;70%  (ha)]]/Table1[[#This Row],[Total sample area (ha)]]</f>
        <v>5.4422457814130215E-2</v>
      </c>
    </row>
    <row r="1406" spans="1:5" x14ac:dyDescent="0.25">
      <c r="A1406">
        <v>2018</v>
      </c>
      <c r="B1406" t="s">
        <v>58</v>
      </c>
      <c r="C1406" s="3">
        <v>497235238.60000002</v>
      </c>
      <c r="D1406" s="3">
        <v>16008331100.6</v>
      </c>
      <c r="E1406" s="2">
        <f>Table1[[#This Row],[Total sample area changing ownership in which buyer and seller names have a similarity score of &lt;70%  (ha)]]/Table1[[#This Row],[Total sample area (ha)]]</f>
        <v>3.1061029127599903E-2</v>
      </c>
    </row>
    <row r="1407" spans="1:5" x14ac:dyDescent="0.25">
      <c r="A1407">
        <v>2018</v>
      </c>
      <c r="B1407" t="s">
        <v>59</v>
      </c>
      <c r="C1407" s="3">
        <v>316683619.30000001</v>
      </c>
      <c r="D1407" s="3">
        <v>9199753375.2999992</v>
      </c>
      <c r="E1407" s="2">
        <f>Table1[[#This Row],[Total sample area changing ownership in which buyer and seller names have a similarity score of &lt;70%  (ha)]]/Table1[[#This Row],[Total sample area (ha)]]</f>
        <v>3.4423055312574953E-2</v>
      </c>
    </row>
    <row r="1408" spans="1:5" x14ac:dyDescent="0.25">
      <c r="A1408">
        <v>2018</v>
      </c>
      <c r="B1408" t="s">
        <v>60</v>
      </c>
      <c r="C1408" s="3">
        <v>210918401.69999999</v>
      </c>
      <c r="D1408" s="3">
        <v>5114353013.6999998</v>
      </c>
      <c r="E1408" s="2">
        <f>Table1[[#This Row],[Total sample area changing ownership in which buyer and seller names have a similarity score of &lt;70%  (ha)]]/Table1[[#This Row],[Total sample area (ha)]]</f>
        <v>4.1240485577551125E-2</v>
      </c>
    </row>
    <row r="1409" spans="1:5" x14ac:dyDescent="0.25">
      <c r="A1409">
        <v>2018</v>
      </c>
      <c r="B1409" t="s">
        <v>61</v>
      </c>
      <c r="C1409" s="3">
        <v>77913795.109999999</v>
      </c>
      <c r="D1409" s="3">
        <v>1536346514.1099999</v>
      </c>
      <c r="E1409" s="2">
        <f>Table1[[#This Row],[Total sample area changing ownership in which buyer and seller names have a similarity score of &lt;70%  (ha)]]/Table1[[#This Row],[Total sample area (ha)]]</f>
        <v>5.0713686264413589E-2</v>
      </c>
    </row>
    <row r="1410" spans="1:5" x14ac:dyDescent="0.25">
      <c r="A1410">
        <v>2018</v>
      </c>
      <c r="B1410" t="s">
        <v>62</v>
      </c>
      <c r="C1410" s="3">
        <v>43931312.030000001</v>
      </c>
      <c r="D1410" s="3">
        <v>765263567.82999992</v>
      </c>
      <c r="E1410" s="2">
        <f>Table1[[#This Row],[Total sample area changing ownership in which buyer and seller names have a similarity score of &lt;70%  (ha)]]/Table1[[#This Row],[Total sample area (ha)]]</f>
        <v>5.7406773139054172E-2</v>
      </c>
    </row>
    <row r="1411" spans="1:5" x14ac:dyDescent="0.25">
      <c r="A1411">
        <v>2018</v>
      </c>
      <c r="B1411" t="s">
        <v>63</v>
      </c>
      <c r="C1411" s="3">
        <v>365475413.60000002</v>
      </c>
      <c r="D1411" s="3">
        <v>8682322909.6000004</v>
      </c>
      <c r="E1411" s="2">
        <f>Table1[[#This Row],[Total sample area changing ownership in which buyer and seller names have a similarity score of &lt;70%  (ha)]]/Table1[[#This Row],[Total sample area (ha)]]</f>
        <v>4.2094197302417272E-2</v>
      </c>
    </row>
    <row r="1412" spans="1:5" x14ac:dyDescent="0.25">
      <c r="A1412">
        <v>2018</v>
      </c>
      <c r="B1412" t="s">
        <v>64</v>
      </c>
      <c r="C1412" s="3">
        <v>119953211.90000001</v>
      </c>
      <c r="D1412" s="3">
        <v>3354419974.9000001</v>
      </c>
      <c r="E1412" s="2">
        <f>Table1[[#This Row],[Total sample area changing ownership in which buyer and seller names have a similarity score of &lt;70%  (ha)]]/Table1[[#This Row],[Total sample area (ha)]]</f>
        <v>3.5759747675475843E-2</v>
      </c>
    </row>
    <row r="1413" spans="1:5" x14ac:dyDescent="0.25">
      <c r="A1413">
        <v>2018</v>
      </c>
      <c r="B1413" t="s">
        <v>65</v>
      </c>
      <c r="C1413" s="3">
        <v>274833150.10000002</v>
      </c>
      <c r="D1413" s="3">
        <v>4596734848.1000004</v>
      </c>
      <c r="E1413" s="2">
        <f>Table1[[#This Row],[Total sample area changing ownership in which buyer and seller names have a similarity score of &lt;70%  (ha)]]/Table1[[#This Row],[Total sample area (ha)]]</f>
        <v>5.9788775985980279E-2</v>
      </c>
    </row>
    <row r="1414" spans="1:5" x14ac:dyDescent="0.25">
      <c r="A1414">
        <v>2018</v>
      </c>
      <c r="B1414" t="s">
        <v>66</v>
      </c>
      <c r="C1414" s="3">
        <v>68967329.019999996</v>
      </c>
      <c r="D1414" s="3">
        <v>1977284242.02</v>
      </c>
      <c r="E1414" s="2">
        <f>Table1[[#This Row],[Total sample area changing ownership in which buyer and seller names have a similarity score of &lt;70%  (ha)]]/Table1[[#This Row],[Total sample area (ha)]]</f>
        <v>3.4879825345466138E-2</v>
      </c>
    </row>
    <row r="1415" spans="1:5" x14ac:dyDescent="0.25">
      <c r="A1415">
        <v>2018</v>
      </c>
      <c r="B1415" t="s">
        <v>67</v>
      </c>
      <c r="C1415" s="3">
        <v>5395732.2439999999</v>
      </c>
      <c r="D1415" s="3">
        <v>160251586.544</v>
      </c>
      <c r="E1415" s="2">
        <f>Table1[[#This Row],[Total sample area changing ownership in which buyer and seller names have a similarity score of &lt;70%  (ha)]]/Table1[[#This Row],[Total sample area (ha)]]</f>
        <v>3.3670382679915019E-2</v>
      </c>
    </row>
    <row r="1416" spans="1:5" x14ac:dyDescent="0.25">
      <c r="A1416">
        <v>2018</v>
      </c>
      <c r="B1416" t="s">
        <v>68</v>
      </c>
      <c r="C1416" s="3">
        <v>191786384.59999999</v>
      </c>
      <c r="D1416" s="3">
        <v>5196109403.6000004</v>
      </c>
      <c r="E1416" s="2">
        <f>Table1[[#This Row],[Total sample area changing ownership in which buyer and seller names have a similarity score of &lt;70%  (ha)]]/Table1[[#This Row],[Total sample area (ha)]]</f>
        <v>3.6909612501061922E-2</v>
      </c>
    </row>
    <row r="1417" spans="1:5" x14ac:dyDescent="0.25">
      <c r="A1417">
        <v>2018</v>
      </c>
      <c r="B1417" t="s">
        <v>69</v>
      </c>
      <c r="C1417" s="3">
        <v>96035747.790000007</v>
      </c>
      <c r="D1417" s="3">
        <v>1684751430.79</v>
      </c>
      <c r="E1417" s="2">
        <f>Table1[[#This Row],[Total sample area changing ownership in which buyer and seller names have a similarity score of &lt;70%  (ha)]]/Table1[[#This Row],[Total sample area (ha)]]</f>
        <v>5.7002918077337796E-2</v>
      </c>
    </row>
    <row r="1418" spans="1:5" x14ac:dyDescent="0.25">
      <c r="A1418">
        <v>2018</v>
      </c>
      <c r="B1418" t="s">
        <v>70</v>
      </c>
      <c r="C1418" s="3">
        <v>9939448.5850000009</v>
      </c>
      <c r="D1418" s="3">
        <v>347903076.38499999</v>
      </c>
      <c r="E1418" s="2">
        <f>Table1[[#This Row],[Total sample area changing ownership in which buyer and seller names have a similarity score of &lt;70%  (ha)]]/Table1[[#This Row],[Total sample area (ha)]]</f>
        <v>2.8569590956996047E-2</v>
      </c>
    </row>
    <row r="1419" spans="1:5" x14ac:dyDescent="0.25">
      <c r="A1419">
        <v>2018</v>
      </c>
      <c r="B1419" t="s">
        <v>71</v>
      </c>
      <c r="C1419" s="3">
        <v>149488428.09999999</v>
      </c>
      <c r="D1419" s="3">
        <v>3384862499.0999999</v>
      </c>
      <c r="E1419" s="2">
        <f>Table1[[#This Row],[Total sample area changing ownership in which buyer and seller names have a similarity score of &lt;70%  (ha)]]/Table1[[#This Row],[Total sample area (ha)]]</f>
        <v>4.4163811126669825E-2</v>
      </c>
    </row>
    <row r="1420" spans="1:5" x14ac:dyDescent="0.25">
      <c r="A1420">
        <v>2018</v>
      </c>
      <c r="B1420" t="s">
        <v>72</v>
      </c>
      <c r="C1420" s="3">
        <v>100623705.5</v>
      </c>
      <c r="D1420" s="3">
        <v>2124766011.5</v>
      </c>
      <c r="E1420" s="2">
        <f>Table1[[#This Row],[Total sample area changing ownership in which buyer and seller names have a similarity score of &lt;70%  (ha)]]/Table1[[#This Row],[Total sample area (ha)]]</f>
        <v>4.735754664531916E-2</v>
      </c>
    </row>
    <row r="1421" spans="1:5" x14ac:dyDescent="0.25">
      <c r="A1421">
        <v>2018</v>
      </c>
      <c r="B1421" t="s">
        <v>73</v>
      </c>
      <c r="C1421" s="3">
        <v>52688120.75</v>
      </c>
      <c r="D1421" s="3">
        <v>1055598590.75</v>
      </c>
      <c r="E1421" s="2">
        <f>Table1[[#This Row],[Total sample area changing ownership in which buyer and seller names have a similarity score of &lt;70%  (ha)]]/Table1[[#This Row],[Total sample area (ha)]]</f>
        <v>4.991302679986076E-2</v>
      </c>
    </row>
    <row r="1422" spans="1:5" x14ac:dyDescent="0.25">
      <c r="A1422">
        <v>2018</v>
      </c>
      <c r="B1422" t="s">
        <v>74</v>
      </c>
      <c r="C1422" s="3">
        <v>108897467.7</v>
      </c>
      <c r="D1422" s="3">
        <v>2498666090.6999998</v>
      </c>
      <c r="E1422" s="2">
        <f>Table1[[#This Row],[Total sample area changing ownership in which buyer and seller names have a similarity score of &lt;70%  (ha)]]/Table1[[#This Row],[Total sample area (ha)]]</f>
        <v>4.3582240982624629E-2</v>
      </c>
    </row>
    <row r="1423" spans="1:5" x14ac:dyDescent="0.25">
      <c r="A1423">
        <v>2018</v>
      </c>
      <c r="B1423" t="s">
        <v>75</v>
      </c>
      <c r="C1423" s="3">
        <v>360911430.5</v>
      </c>
      <c r="D1423" s="3">
        <v>9307164966.5</v>
      </c>
      <c r="E1423" s="2">
        <f>Table1[[#This Row],[Total sample area changing ownership in which buyer and seller names have a similarity score of &lt;70%  (ha)]]/Table1[[#This Row],[Total sample area (ha)]]</f>
        <v>3.8777805249939859E-2</v>
      </c>
    </row>
    <row r="1424" spans="1:5" x14ac:dyDescent="0.25">
      <c r="A1424">
        <v>2018</v>
      </c>
      <c r="B1424" t="s">
        <v>76</v>
      </c>
      <c r="C1424" s="3">
        <v>105589077.3</v>
      </c>
      <c r="D1424" s="3">
        <v>2991787871.3000002</v>
      </c>
      <c r="E1424" s="2">
        <f>Table1[[#This Row],[Total sample area changing ownership in which buyer and seller names have a similarity score of &lt;70%  (ha)]]/Table1[[#This Row],[Total sample area (ha)]]</f>
        <v>3.5292969235188168E-2</v>
      </c>
    </row>
    <row r="1425" spans="1:5" x14ac:dyDescent="0.25">
      <c r="A1425">
        <v>2018</v>
      </c>
      <c r="B1425" t="s">
        <v>77</v>
      </c>
      <c r="C1425" s="3">
        <v>314393207.30000001</v>
      </c>
      <c r="D1425" s="3">
        <v>8303941190.3000002</v>
      </c>
      <c r="E1425" s="2">
        <f>Table1[[#This Row],[Total sample area changing ownership in which buyer and seller names have a similarity score of &lt;70%  (ha)]]/Table1[[#This Row],[Total sample area (ha)]]</f>
        <v>3.7860721806080348E-2</v>
      </c>
    </row>
    <row r="1426" spans="1:5" x14ac:dyDescent="0.25">
      <c r="A1426">
        <v>2018</v>
      </c>
      <c r="B1426" t="s">
        <v>78</v>
      </c>
      <c r="C1426" s="3">
        <v>65459831.479999997</v>
      </c>
      <c r="D1426" s="3">
        <v>2456239821.48</v>
      </c>
      <c r="E1426" s="2">
        <f>Table1[[#This Row],[Total sample area changing ownership in which buyer and seller names have a similarity score of &lt;70%  (ha)]]/Table1[[#This Row],[Total sample area (ha)]]</f>
        <v>2.6650423508139922E-2</v>
      </c>
    </row>
    <row r="1427" spans="1:5" x14ac:dyDescent="0.25">
      <c r="A1427">
        <v>2018</v>
      </c>
      <c r="B1427" t="s">
        <v>79</v>
      </c>
      <c r="C1427" s="3">
        <v>363391907.30000001</v>
      </c>
      <c r="D1427" s="3">
        <v>5589012329.3000002</v>
      </c>
      <c r="E1427" s="2">
        <f>Table1[[#This Row],[Total sample area changing ownership in which buyer and seller names have a similarity score of &lt;70%  (ha)]]/Table1[[#This Row],[Total sample area (ha)]]</f>
        <v>6.5018984730977197E-2</v>
      </c>
    </row>
    <row r="1428" spans="1:5" x14ac:dyDescent="0.25">
      <c r="A1428">
        <v>2018</v>
      </c>
      <c r="B1428" t="s">
        <v>80</v>
      </c>
      <c r="C1428" s="3">
        <v>40712093.770000003</v>
      </c>
      <c r="D1428" s="3">
        <v>862886983.06999993</v>
      </c>
      <c r="E1428" s="2">
        <f>Table1[[#This Row],[Total sample area changing ownership in which buyer and seller names have a similarity score of &lt;70%  (ha)]]/Table1[[#This Row],[Total sample area (ha)]]</f>
        <v>4.718125846000544E-2</v>
      </c>
    </row>
    <row r="1429" spans="1:5" x14ac:dyDescent="0.25">
      <c r="A1429">
        <v>2018</v>
      </c>
      <c r="B1429" t="s">
        <v>81</v>
      </c>
      <c r="C1429" s="3">
        <v>3191594993</v>
      </c>
      <c r="D1429" s="3">
        <v>75646068495</v>
      </c>
      <c r="E1429" s="2">
        <f>Table1[[#This Row],[Total sample area changing ownership in which buyer and seller names have a similarity score of &lt;70%  (ha)]]/Table1[[#This Row],[Total sample area (ha)]]</f>
        <v>4.2191154894070347E-2</v>
      </c>
    </row>
    <row r="1430" spans="1:5" x14ac:dyDescent="0.25">
      <c r="A1430">
        <v>2018</v>
      </c>
      <c r="B1430" t="s">
        <v>82</v>
      </c>
      <c r="C1430" s="3">
        <v>145302073.90000001</v>
      </c>
      <c r="D1430" s="3">
        <v>6015528898.8999996</v>
      </c>
      <c r="E1430" s="2">
        <f>Table1[[#This Row],[Total sample area changing ownership in which buyer and seller names have a similarity score of &lt;70%  (ha)]]/Table1[[#This Row],[Total sample area (ha)]]</f>
        <v>2.4154496860046663E-2</v>
      </c>
    </row>
    <row r="1431" spans="1:5" x14ac:dyDescent="0.25">
      <c r="A1431">
        <v>2018</v>
      </c>
      <c r="B1431" t="s">
        <v>83</v>
      </c>
      <c r="C1431" s="3">
        <v>243048625.40000001</v>
      </c>
      <c r="D1431" s="3">
        <v>5893928299.3999996</v>
      </c>
      <c r="E1431" s="2">
        <f>Table1[[#This Row],[Total sample area changing ownership in which buyer and seller names have a similarity score of &lt;70%  (ha)]]/Table1[[#This Row],[Total sample area (ha)]]</f>
        <v>4.1237119464914818E-2</v>
      </c>
    </row>
    <row r="1432" spans="1:5" x14ac:dyDescent="0.25">
      <c r="A1432">
        <v>2018</v>
      </c>
      <c r="B1432" t="s">
        <v>84</v>
      </c>
      <c r="C1432" s="3">
        <v>162071384.59999999</v>
      </c>
      <c r="D1432" s="3">
        <v>2775981468.5999999</v>
      </c>
      <c r="E1432" s="2">
        <f>Table1[[#This Row],[Total sample area changing ownership in which buyer and seller names have a similarity score of &lt;70%  (ha)]]/Table1[[#This Row],[Total sample area (ha)]]</f>
        <v>5.8383453359916279E-2</v>
      </c>
    </row>
    <row r="1433" spans="1:5" x14ac:dyDescent="0.25">
      <c r="A1433">
        <v>2018</v>
      </c>
      <c r="B1433" t="s">
        <v>85</v>
      </c>
      <c r="C1433" s="3">
        <v>169492350</v>
      </c>
      <c r="D1433" s="3">
        <v>3922090360</v>
      </c>
      <c r="E1433" s="2">
        <f>Table1[[#This Row],[Total sample area changing ownership in which buyer and seller names have a similarity score of &lt;70%  (ha)]]/Table1[[#This Row],[Total sample area (ha)]]</f>
        <v>4.3214799875237957E-2</v>
      </c>
    </row>
    <row r="1434" spans="1:5" x14ac:dyDescent="0.25">
      <c r="A1434">
        <v>2018</v>
      </c>
      <c r="B1434" t="s">
        <v>86</v>
      </c>
      <c r="C1434" s="3">
        <v>172293717.59999999</v>
      </c>
      <c r="D1434" s="3">
        <v>4609978173.6000004</v>
      </c>
      <c r="E1434" s="2">
        <f>Table1[[#This Row],[Total sample area changing ownership in which buyer and seller names have a similarity score of &lt;70%  (ha)]]/Table1[[#This Row],[Total sample area (ha)]]</f>
        <v>3.7374085323586957E-2</v>
      </c>
    </row>
    <row r="1435" spans="1:5" x14ac:dyDescent="0.25">
      <c r="A1435">
        <v>2018</v>
      </c>
      <c r="B1435" t="s">
        <v>87</v>
      </c>
      <c r="C1435" s="3">
        <v>689922797</v>
      </c>
      <c r="D1435" s="3">
        <v>20497879151</v>
      </c>
      <c r="E1435" s="2">
        <f>Table1[[#This Row],[Total sample area changing ownership in which buyer and seller names have a similarity score of &lt;70%  (ha)]]/Table1[[#This Row],[Total sample area (ha)]]</f>
        <v>3.365825273520269E-2</v>
      </c>
    </row>
    <row r="1436" spans="1:5" x14ac:dyDescent="0.25">
      <c r="A1436">
        <v>2018</v>
      </c>
      <c r="B1436" t="s">
        <v>88</v>
      </c>
      <c r="C1436" s="3">
        <v>500974848.89999998</v>
      </c>
      <c r="D1436" s="3">
        <v>9447582505.8999996</v>
      </c>
      <c r="E1436" s="2">
        <f>Table1[[#This Row],[Total sample area changing ownership in which buyer and seller names have a similarity score of &lt;70%  (ha)]]/Table1[[#This Row],[Total sample area (ha)]]</f>
        <v>5.3026776806356757E-2</v>
      </c>
    </row>
    <row r="1437" spans="1:5" x14ac:dyDescent="0.25">
      <c r="A1437">
        <v>2018</v>
      </c>
      <c r="B1437" t="s">
        <v>89</v>
      </c>
      <c r="C1437" s="3">
        <v>443494346.89999998</v>
      </c>
      <c r="D1437" s="3">
        <v>9499336055.8999996</v>
      </c>
      <c r="E1437" s="2">
        <f>Table1[[#This Row],[Total sample area changing ownership in which buyer and seller names have a similarity score of &lt;70%  (ha)]]/Table1[[#This Row],[Total sample area (ha)]]</f>
        <v>4.6686878355519108E-2</v>
      </c>
    </row>
    <row r="1438" spans="1:5" x14ac:dyDescent="0.25">
      <c r="A1438">
        <v>2018</v>
      </c>
      <c r="B1438" t="s">
        <v>90</v>
      </c>
      <c r="C1438" s="3">
        <v>159478984.59999999</v>
      </c>
      <c r="D1438" s="3">
        <v>2805815936.5999999</v>
      </c>
      <c r="E1438" s="2">
        <f>Table1[[#This Row],[Total sample area changing ownership in which buyer and seller names have a similarity score of &lt;70%  (ha)]]/Table1[[#This Row],[Total sample area (ha)]]</f>
        <v>5.683871936134615E-2</v>
      </c>
    </row>
    <row r="1439" spans="1:5" x14ac:dyDescent="0.25">
      <c r="A1439">
        <v>2018</v>
      </c>
      <c r="B1439" t="s">
        <v>91</v>
      </c>
      <c r="C1439" s="3">
        <v>879271546.39999998</v>
      </c>
      <c r="D1439" s="3">
        <v>24116135421.400002</v>
      </c>
      <c r="E1439" s="2">
        <f>Table1[[#This Row],[Total sample area changing ownership in which buyer and seller names have a similarity score of &lt;70%  (ha)]]/Table1[[#This Row],[Total sample area (ha)]]</f>
        <v>3.6459885924332566E-2</v>
      </c>
    </row>
    <row r="1440" spans="1:5" x14ac:dyDescent="0.25">
      <c r="A1440">
        <v>2018</v>
      </c>
      <c r="B1440" t="s">
        <v>92</v>
      </c>
      <c r="C1440" s="3">
        <v>328896429.69999999</v>
      </c>
      <c r="D1440" s="3">
        <v>5908854928.6999998</v>
      </c>
      <c r="E1440" s="2">
        <f>Table1[[#This Row],[Total sample area changing ownership in which buyer and seller names have a similarity score of &lt;70%  (ha)]]/Table1[[#This Row],[Total sample area (ha)]]</f>
        <v>5.5661618650089298E-2</v>
      </c>
    </row>
    <row r="1441" spans="1:5" x14ac:dyDescent="0.25">
      <c r="A1441">
        <v>2018</v>
      </c>
      <c r="B1441" t="s">
        <v>93</v>
      </c>
      <c r="C1441" s="3">
        <v>42330818.590000004</v>
      </c>
      <c r="D1441" s="3">
        <v>1269955970.5899999</v>
      </c>
      <c r="E1441" s="2">
        <f>Table1[[#This Row],[Total sample area changing ownership in which buyer and seller names have a similarity score of &lt;70%  (ha)]]/Table1[[#This Row],[Total sample area (ha)]]</f>
        <v>3.333250881944657E-2</v>
      </c>
    </row>
    <row r="1442" spans="1:5" x14ac:dyDescent="0.25">
      <c r="A1442">
        <v>2018</v>
      </c>
      <c r="B1442" t="s">
        <v>94</v>
      </c>
      <c r="C1442" s="3">
        <v>12722718.67</v>
      </c>
      <c r="D1442" s="3">
        <v>869442867.37</v>
      </c>
      <c r="E1442" s="2">
        <f>Table1[[#This Row],[Total sample area changing ownership in which buyer and seller names have a similarity score of &lt;70%  (ha)]]/Table1[[#This Row],[Total sample area (ha)]]</f>
        <v>1.4633185396626782E-2</v>
      </c>
    </row>
    <row r="1443" spans="1:5" x14ac:dyDescent="0.25">
      <c r="A1443">
        <v>2018</v>
      </c>
      <c r="B1443" t="s">
        <v>95</v>
      </c>
      <c r="C1443" s="3">
        <v>121253424.40000001</v>
      </c>
      <c r="D1443" s="3">
        <v>3027590700.4000001</v>
      </c>
      <c r="E1443" s="2">
        <f>Table1[[#This Row],[Total sample area changing ownership in which buyer and seller names have a similarity score of &lt;70%  (ha)]]/Table1[[#This Row],[Total sample area (ha)]]</f>
        <v>4.0049477092124842E-2</v>
      </c>
    </row>
    <row r="1444" spans="1:5" x14ac:dyDescent="0.25">
      <c r="A1444">
        <v>2019</v>
      </c>
      <c r="B1444" t="s">
        <v>0</v>
      </c>
      <c r="C1444" s="3">
        <v>13157042.810000001</v>
      </c>
      <c r="D1444" s="3">
        <v>185961992.31</v>
      </c>
      <c r="E1444" s="2">
        <f>Table1[[#This Row],[Total sample area changing ownership in which buyer and seller names have a similarity score of &lt;70%  (ha)]]/Table1[[#This Row],[Total sample area (ha)]]</f>
        <v>7.0751246782015081E-2</v>
      </c>
    </row>
    <row r="1445" spans="1:5" x14ac:dyDescent="0.25">
      <c r="A1445">
        <v>2019</v>
      </c>
      <c r="B1445" t="s">
        <v>1</v>
      </c>
      <c r="C1445" s="3">
        <v>208807718.5</v>
      </c>
      <c r="D1445" s="3">
        <v>6553008609.5</v>
      </c>
      <c r="E1445" s="2">
        <f>Table1[[#This Row],[Total sample area changing ownership in which buyer and seller names have a similarity score of &lt;70%  (ha)]]/Table1[[#This Row],[Total sample area (ha)]]</f>
        <v>3.1864404725073632E-2</v>
      </c>
    </row>
    <row r="1446" spans="1:5" x14ac:dyDescent="0.25">
      <c r="A1446">
        <v>2019</v>
      </c>
      <c r="B1446" t="s">
        <v>2</v>
      </c>
      <c r="C1446" s="3">
        <v>8619750.2249999996</v>
      </c>
      <c r="D1446" s="3">
        <v>361324619.125</v>
      </c>
      <c r="E1446" s="2">
        <f>Table1[[#This Row],[Total sample area changing ownership in which buyer and seller names have a similarity score of &lt;70%  (ha)]]/Table1[[#This Row],[Total sample area (ha)]]</f>
        <v>2.3855972631684982E-2</v>
      </c>
    </row>
    <row r="1447" spans="1:5" x14ac:dyDescent="0.25">
      <c r="A1447">
        <v>2019</v>
      </c>
      <c r="B1447" t="s">
        <v>3</v>
      </c>
      <c r="C1447" s="3">
        <v>595668778.29999995</v>
      </c>
      <c r="D1447" s="3">
        <v>20900906560.299999</v>
      </c>
      <c r="E1447" s="2">
        <f>Table1[[#This Row],[Total sample area changing ownership in which buyer and seller names have a similarity score of &lt;70%  (ha)]]/Table1[[#This Row],[Total sample area (ha)]]</f>
        <v>2.849966227931168E-2</v>
      </c>
    </row>
    <row r="1448" spans="1:5" x14ac:dyDescent="0.25">
      <c r="A1448">
        <v>2019</v>
      </c>
      <c r="B1448" t="s">
        <v>4</v>
      </c>
      <c r="C1448" s="3">
        <v>89525600.340000004</v>
      </c>
      <c r="D1448" s="3">
        <v>2957026099.3400002</v>
      </c>
      <c r="E1448" s="2">
        <f>Table1[[#This Row],[Total sample area changing ownership in which buyer and seller names have a similarity score of &lt;70%  (ha)]]/Table1[[#This Row],[Total sample area (ha)]]</f>
        <v>3.0275552982093012E-2</v>
      </c>
    </row>
    <row r="1449" spans="1:5" x14ac:dyDescent="0.25">
      <c r="A1449">
        <v>2019</v>
      </c>
      <c r="B1449" t="s">
        <v>5</v>
      </c>
      <c r="C1449" s="3">
        <v>47715795.859999999</v>
      </c>
      <c r="D1449" s="3">
        <v>1755554937.8599999</v>
      </c>
      <c r="E1449" s="2">
        <f>Table1[[#This Row],[Total sample area changing ownership in which buyer and seller names have a similarity score of &lt;70%  (ha)]]/Table1[[#This Row],[Total sample area (ha)]]</f>
        <v>2.717989328101858E-2</v>
      </c>
    </row>
    <row r="1450" spans="1:5" x14ac:dyDescent="0.25">
      <c r="A1450">
        <v>2019</v>
      </c>
      <c r="B1450" t="s">
        <v>6</v>
      </c>
      <c r="C1450" s="3">
        <v>30594190.289999999</v>
      </c>
      <c r="D1450" s="3">
        <v>756637711.88999999</v>
      </c>
      <c r="E1450" s="2">
        <f>Table1[[#This Row],[Total sample area changing ownership in which buyer and seller names have a similarity score of &lt;70%  (ha)]]/Table1[[#This Row],[Total sample area (ha)]]</f>
        <v>4.0434397875277701E-2</v>
      </c>
    </row>
    <row r="1451" spans="1:5" x14ac:dyDescent="0.25">
      <c r="A1451">
        <v>2019</v>
      </c>
      <c r="B1451" t="s">
        <v>7</v>
      </c>
      <c r="C1451" s="3">
        <v>75922998.319999993</v>
      </c>
      <c r="D1451" s="3">
        <v>1710104792.3199999</v>
      </c>
      <c r="E1451" s="2">
        <f>Table1[[#This Row],[Total sample area changing ownership in which buyer and seller names have a similarity score of &lt;70%  (ha)]]/Table1[[#This Row],[Total sample area (ha)]]</f>
        <v>4.4396693501454768E-2</v>
      </c>
    </row>
    <row r="1452" spans="1:5" x14ac:dyDescent="0.25">
      <c r="A1452">
        <v>2019</v>
      </c>
      <c r="B1452" t="s">
        <v>8</v>
      </c>
      <c r="C1452" s="3">
        <v>209298435.69999999</v>
      </c>
      <c r="D1452" s="3">
        <v>7814633721.6999998</v>
      </c>
      <c r="E1452" s="2">
        <f>Table1[[#This Row],[Total sample area changing ownership in which buyer and seller names have a similarity score of &lt;70%  (ha)]]/Table1[[#This Row],[Total sample area (ha)]]</f>
        <v>2.6782884925087583E-2</v>
      </c>
    </row>
    <row r="1453" spans="1:5" x14ac:dyDescent="0.25">
      <c r="A1453">
        <v>2019</v>
      </c>
      <c r="B1453" t="s">
        <v>9</v>
      </c>
      <c r="C1453" s="3">
        <v>26858992.100000001</v>
      </c>
      <c r="D1453" s="3">
        <v>1236666528.0999999</v>
      </c>
      <c r="E1453" s="2">
        <f>Table1[[#This Row],[Total sample area changing ownership in which buyer and seller names have a similarity score of &lt;70%  (ha)]]/Table1[[#This Row],[Total sample area (ha)]]</f>
        <v>2.1718863969954653E-2</v>
      </c>
    </row>
    <row r="1454" spans="1:5" x14ac:dyDescent="0.25">
      <c r="A1454">
        <v>2019</v>
      </c>
      <c r="B1454" t="s">
        <v>10</v>
      </c>
      <c r="C1454" s="3">
        <v>428557904</v>
      </c>
      <c r="D1454" s="3">
        <v>13442866853</v>
      </c>
      <c r="E1454" s="2">
        <f>Table1[[#This Row],[Total sample area changing ownership in which buyer and seller names have a similarity score of &lt;70%  (ha)]]/Table1[[#This Row],[Total sample area (ha)]]</f>
        <v>3.1879948576918338E-2</v>
      </c>
    </row>
    <row r="1455" spans="1:5" x14ac:dyDescent="0.25">
      <c r="A1455">
        <v>2019</v>
      </c>
      <c r="B1455" t="s">
        <v>11</v>
      </c>
      <c r="C1455" s="3">
        <v>598117805.70000005</v>
      </c>
      <c r="D1455" s="3">
        <v>38636468734.699997</v>
      </c>
      <c r="E1455" s="2">
        <f>Table1[[#This Row],[Total sample area changing ownership in which buyer and seller names have a similarity score of &lt;70%  (ha)]]/Table1[[#This Row],[Total sample area (ha)]]</f>
        <v>1.5480654037174505E-2</v>
      </c>
    </row>
    <row r="1456" spans="1:5" x14ac:dyDescent="0.25">
      <c r="A1456">
        <v>2019</v>
      </c>
      <c r="B1456" t="s">
        <v>12</v>
      </c>
      <c r="C1456" s="3">
        <v>479568415.89999998</v>
      </c>
      <c r="D1456" s="3">
        <v>17922224732.900002</v>
      </c>
      <c r="E1456" s="2">
        <f>Table1[[#This Row],[Total sample area changing ownership in which buyer and seller names have a similarity score of &lt;70%  (ha)]]/Table1[[#This Row],[Total sample area (ha)]]</f>
        <v>2.6758308359991247E-2</v>
      </c>
    </row>
    <row r="1457" spans="1:5" x14ac:dyDescent="0.25">
      <c r="A1457">
        <v>2019</v>
      </c>
      <c r="B1457" t="s">
        <v>13</v>
      </c>
      <c r="C1457" s="3">
        <v>0</v>
      </c>
      <c r="D1457" s="3">
        <v>15830850.23</v>
      </c>
      <c r="E1457" s="2">
        <f>Table1[[#This Row],[Total sample area changing ownership in which buyer and seller names have a similarity score of &lt;70%  (ha)]]/Table1[[#This Row],[Total sample area (ha)]]</f>
        <v>0</v>
      </c>
    </row>
    <row r="1458" spans="1:5" x14ac:dyDescent="0.25">
      <c r="A1458">
        <v>2019</v>
      </c>
      <c r="B1458" t="s">
        <v>14</v>
      </c>
      <c r="C1458" s="3">
        <v>14117355.779999999</v>
      </c>
      <c r="D1458" s="3">
        <v>411719163.77999997</v>
      </c>
      <c r="E1458" s="2">
        <f>Table1[[#This Row],[Total sample area changing ownership in which buyer and seller names have a similarity score of &lt;70%  (ha)]]/Table1[[#This Row],[Total sample area (ha)]]</f>
        <v>3.4288799312590504E-2</v>
      </c>
    </row>
    <row r="1459" spans="1:5" x14ac:dyDescent="0.25">
      <c r="A1459">
        <v>2019</v>
      </c>
      <c r="B1459" t="s">
        <v>15</v>
      </c>
      <c r="C1459" s="3">
        <v>174653745.19999999</v>
      </c>
      <c r="D1459" s="3">
        <v>4671745282.1999998</v>
      </c>
      <c r="E1459" s="2">
        <f>Table1[[#This Row],[Total sample area changing ownership in which buyer and seller names have a similarity score of &lt;70%  (ha)]]/Table1[[#This Row],[Total sample area (ha)]]</f>
        <v>3.738511726344651E-2</v>
      </c>
    </row>
    <row r="1460" spans="1:5" x14ac:dyDescent="0.25">
      <c r="A1460">
        <v>2019</v>
      </c>
      <c r="B1460" t="s">
        <v>16</v>
      </c>
      <c r="C1460" s="3">
        <v>2118806.662</v>
      </c>
      <c r="D1460" s="3">
        <v>66371770.092</v>
      </c>
      <c r="E1460" s="2">
        <f>Table1[[#This Row],[Total sample area changing ownership in which buyer and seller names have a similarity score of &lt;70%  (ha)]]/Table1[[#This Row],[Total sample area (ha)]]</f>
        <v>3.1923311056237545E-2</v>
      </c>
    </row>
    <row r="1461" spans="1:5" x14ac:dyDescent="0.25">
      <c r="A1461">
        <v>2019</v>
      </c>
      <c r="B1461" t="s">
        <v>17</v>
      </c>
      <c r="C1461" s="3">
        <v>545540.85490000003</v>
      </c>
      <c r="D1461" s="3">
        <v>62380763.554900005</v>
      </c>
      <c r="E1461" s="2">
        <f>Table1[[#This Row],[Total sample area changing ownership in which buyer and seller names have a similarity score of &lt;70%  (ha)]]/Table1[[#This Row],[Total sample area (ha)]]</f>
        <v>8.7453378864123868E-3</v>
      </c>
    </row>
    <row r="1462" spans="1:5" x14ac:dyDescent="0.25">
      <c r="A1462">
        <v>2019</v>
      </c>
      <c r="B1462" t="s">
        <v>18</v>
      </c>
      <c r="C1462" s="3">
        <v>509044624.10000002</v>
      </c>
      <c r="D1462" s="3">
        <v>16511965608.1</v>
      </c>
      <c r="E1462" s="2">
        <f>Table1[[#This Row],[Total sample area changing ownership in which buyer and seller names have a similarity score of &lt;70%  (ha)]]/Table1[[#This Row],[Total sample area (ha)]]</f>
        <v>3.0828832628520403E-2</v>
      </c>
    </row>
    <row r="1463" spans="1:5" x14ac:dyDescent="0.25">
      <c r="A1463">
        <v>2019</v>
      </c>
      <c r="B1463" t="s">
        <v>19</v>
      </c>
      <c r="C1463" s="3">
        <v>13726940.82</v>
      </c>
      <c r="D1463" s="3">
        <v>479951440.81999999</v>
      </c>
      <c r="E1463" s="2">
        <f>Table1[[#This Row],[Total sample area changing ownership in which buyer and seller names have a similarity score of &lt;70%  (ha)]]/Table1[[#This Row],[Total sample area (ha)]]</f>
        <v>2.8600686762284611E-2</v>
      </c>
    </row>
    <row r="1464" spans="1:5" x14ac:dyDescent="0.25">
      <c r="A1464">
        <v>2019</v>
      </c>
      <c r="B1464" t="s">
        <v>20</v>
      </c>
      <c r="C1464" s="3">
        <v>1310753426</v>
      </c>
      <c r="D1464" s="3">
        <v>51142974648</v>
      </c>
      <c r="E1464" s="2">
        <f>Table1[[#This Row],[Total sample area changing ownership in which buyer and seller names have a similarity score of &lt;70%  (ha)]]/Table1[[#This Row],[Total sample area (ha)]]</f>
        <v>2.5629198047659091E-2</v>
      </c>
    </row>
    <row r="1465" spans="1:5" x14ac:dyDescent="0.25">
      <c r="A1465">
        <v>2019</v>
      </c>
      <c r="B1465" t="s">
        <v>21</v>
      </c>
      <c r="C1465" s="3">
        <v>24987196.73</v>
      </c>
      <c r="D1465" s="3">
        <v>906629953.52999997</v>
      </c>
      <c r="E1465" s="2">
        <f>Table1[[#This Row],[Total sample area changing ownership in which buyer and seller names have a similarity score of &lt;70%  (ha)]]/Table1[[#This Row],[Total sample area (ha)]]</f>
        <v>2.7560524150687226E-2</v>
      </c>
    </row>
    <row r="1466" spans="1:5" x14ac:dyDescent="0.25">
      <c r="A1466">
        <v>2019</v>
      </c>
      <c r="B1466" t="s">
        <v>22</v>
      </c>
      <c r="C1466" s="3">
        <v>220309360.69999999</v>
      </c>
      <c r="D1466" s="3">
        <v>6492242145.6999998</v>
      </c>
      <c r="E1466" s="2">
        <f>Table1[[#This Row],[Total sample area changing ownership in which buyer and seller names have a similarity score of &lt;70%  (ha)]]/Table1[[#This Row],[Total sample area (ha)]]</f>
        <v>3.3934248870541167E-2</v>
      </c>
    </row>
    <row r="1467" spans="1:5" x14ac:dyDescent="0.25">
      <c r="A1467">
        <v>2019</v>
      </c>
      <c r="B1467" t="s">
        <v>23</v>
      </c>
      <c r="C1467" s="3">
        <v>2075772023</v>
      </c>
      <c r="D1467" s="3">
        <v>42644257738</v>
      </c>
      <c r="E1467" s="2">
        <f>Table1[[#This Row],[Total sample area changing ownership in which buyer and seller names have a similarity score of &lt;70%  (ha)]]/Table1[[#This Row],[Total sample area (ha)]]</f>
        <v>4.8676472123239563E-2</v>
      </c>
    </row>
    <row r="1468" spans="1:5" x14ac:dyDescent="0.25">
      <c r="A1468">
        <v>2019</v>
      </c>
      <c r="B1468" t="s">
        <v>24</v>
      </c>
      <c r="C1468" s="3">
        <v>10050258.6</v>
      </c>
      <c r="D1468" s="3">
        <v>490760260.60000002</v>
      </c>
      <c r="E1468" s="2">
        <f>Table1[[#This Row],[Total sample area changing ownership in which buyer and seller names have a similarity score of &lt;70%  (ha)]]/Table1[[#This Row],[Total sample area (ha)]]</f>
        <v>2.0478957663997946E-2</v>
      </c>
    </row>
    <row r="1469" spans="1:5" x14ac:dyDescent="0.25">
      <c r="A1469">
        <v>2019</v>
      </c>
      <c r="B1469" t="s">
        <v>25</v>
      </c>
      <c r="C1469" s="3">
        <v>52849396.710000001</v>
      </c>
      <c r="D1469" s="3">
        <v>2145736728.71</v>
      </c>
      <c r="E1469" s="2">
        <f>Table1[[#This Row],[Total sample area changing ownership in which buyer and seller names have a similarity score of &lt;70%  (ha)]]/Table1[[#This Row],[Total sample area (ha)]]</f>
        <v>2.4629953900156539E-2</v>
      </c>
    </row>
    <row r="1470" spans="1:5" x14ac:dyDescent="0.25">
      <c r="A1470">
        <v>2019</v>
      </c>
      <c r="B1470" t="s">
        <v>26</v>
      </c>
      <c r="C1470" s="3">
        <v>227953061.09999999</v>
      </c>
      <c r="D1470" s="3">
        <v>8517150314.1000004</v>
      </c>
      <c r="E1470" s="2">
        <f>Table1[[#This Row],[Total sample area changing ownership in which buyer and seller names have a similarity score of &lt;70%  (ha)]]/Table1[[#This Row],[Total sample area (ha)]]</f>
        <v>2.6764005881477457E-2</v>
      </c>
    </row>
    <row r="1471" spans="1:5" x14ac:dyDescent="0.25">
      <c r="A1471">
        <v>2019</v>
      </c>
      <c r="B1471" t="s">
        <v>27</v>
      </c>
      <c r="C1471" s="3">
        <v>68672495.810000002</v>
      </c>
      <c r="D1471" s="3">
        <v>2225933774.8099999</v>
      </c>
      <c r="E1471" s="2">
        <f>Table1[[#This Row],[Total sample area changing ownership in which buyer and seller names have a similarity score of &lt;70%  (ha)]]/Table1[[#This Row],[Total sample area (ha)]]</f>
        <v>3.0851095655737428E-2</v>
      </c>
    </row>
    <row r="1472" spans="1:5" x14ac:dyDescent="0.25">
      <c r="A1472">
        <v>2019</v>
      </c>
      <c r="B1472" t="s">
        <v>28</v>
      </c>
      <c r="C1472" s="3">
        <v>56175210.240000002</v>
      </c>
      <c r="D1472" s="3">
        <v>1396194932.24</v>
      </c>
      <c r="E1472" s="2">
        <f>Table1[[#This Row],[Total sample area changing ownership in which buyer and seller names have a similarity score of &lt;70%  (ha)]]/Table1[[#This Row],[Total sample area (ha)]]</f>
        <v>4.0234503752190759E-2</v>
      </c>
    </row>
    <row r="1473" spans="1:5" x14ac:dyDescent="0.25">
      <c r="A1473">
        <v>2019</v>
      </c>
      <c r="B1473" t="s">
        <v>29</v>
      </c>
      <c r="C1473" s="3">
        <v>90811952.390000001</v>
      </c>
      <c r="D1473" s="3">
        <v>7006742665.3900003</v>
      </c>
      <c r="E1473" s="2">
        <f>Table1[[#This Row],[Total sample area changing ownership in which buyer and seller names have a similarity score of &lt;70%  (ha)]]/Table1[[#This Row],[Total sample area (ha)]]</f>
        <v>1.2960651864463092E-2</v>
      </c>
    </row>
    <row r="1474" spans="1:5" x14ac:dyDescent="0.25">
      <c r="A1474">
        <v>2019</v>
      </c>
      <c r="B1474" t="s">
        <v>30</v>
      </c>
      <c r="C1474" s="3">
        <v>15594222.16</v>
      </c>
      <c r="D1474" s="3">
        <v>694686068.65999997</v>
      </c>
      <c r="E1474" s="2">
        <f>Table1[[#This Row],[Total sample area changing ownership in which buyer and seller names have a similarity score of &lt;70%  (ha)]]/Table1[[#This Row],[Total sample area (ha)]]</f>
        <v>2.2447869424069705E-2</v>
      </c>
    </row>
    <row r="1475" spans="1:5" x14ac:dyDescent="0.25">
      <c r="A1475">
        <v>2019</v>
      </c>
      <c r="B1475" t="s">
        <v>31</v>
      </c>
      <c r="C1475" s="3">
        <v>129066358.2</v>
      </c>
      <c r="D1475" s="3">
        <v>4577693538.1999998</v>
      </c>
      <c r="E1475" s="2">
        <f>Table1[[#This Row],[Total sample area changing ownership in which buyer and seller names have a similarity score of &lt;70%  (ha)]]/Table1[[#This Row],[Total sample area (ha)]]</f>
        <v>2.8194626207054992E-2</v>
      </c>
    </row>
    <row r="1476" spans="1:5" x14ac:dyDescent="0.25">
      <c r="A1476">
        <v>2019</v>
      </c>
      <c r="B1476" t="s">
        <v>32</v>
      </c>
      <c r="C1476" s="3">
        <v>80059716.400000006</v>
      </c>
      <c r="D1476" s="3">
        <v>3842072897.4000001</v>
      </c>
      <c r="E1476" s="2">
        <f>Table1[[#This Row],[Total sample area changing ownership in which buyer and seller names have a similarity score of &lt;70%  (ha)]]/Table1[[#This Row],[Total sample area (ha)]]</f>
        <v>2.0837635968379949E-2</v>
      </c>
    </row>
    <row r="1477" spans="1:5" x14ac:dyDescent="0.25">
      <c r="A1477">
        <v>2019</v>
      </c>
      <c r="B1477" t="s">
        <v>33</v>
      </c>
      <c r="C1477" s="3">
        <v>141037576.40000001</v>
      </c>
      <c r="D1477" s="3">
        <v>4251637667.4000001</v>
      </c>
      <c r="E1477" s="2">
        <f>Table1[[#This Row],[Total sample area changing ownership in which buyer and seller names have a similarity score of &lt;70%  (ha)]]/Table1[[#This Row],[Total sample area (ha)]]</f>
        <v>3.3172529606985204E-2</v>
      </c>
    </row>
    <row r="1478" spans="1:5" x14ac:dyDescent="0.25">
      <c r="A1478">
        <v>2019</v>
      </c>
      <c r="B1478" t="s">
        <v>34</v>
      </c>
      <c r="C1478" s="3">
        <v>104439032.59999999</v>
      </c>
      <c r="D1478" s="3">
        <v>3784828237.5999999</v>
      </c>
      <c r="E1478" s="2">
        <f>Table1[[#This Row],[Total sample area changing ownership in which buyer and seller names have a similarity score of &lt;70%  (ha)]]/Table1[[#This Row],[Total sample area (ha)]]</f>
        <v>2.7594127406485928E-2</v>
      </c>
    </row>
    <row r="1479" spans="1:5" x14ac:dyDescent="0.25">
      <c r="A1479">
        <v>2019</v>
      </c>
      <c r="B1479" t="s">
        <v>35</v>
      </c>
      <c r="C1479" s="3">
        <v>79059046.540000007</v>
      </c>
      <c r="D1479" s="3">
        <v>2528259287.54</v>
      </c>
      <c r="E1479" s="2">
        <f>Table1[[#This Row],[Total sample area changing ownership in which buyer and seller names have a similarity score of &lt;70%  (ha)]]/Table1[[#This Row],[Total sample area (ha)]]</f>
        <v>3.1270149754665619E-2</v>
      </c>
    </row>
    <row r="1480" spans="1:5" x14ac:dyDescent="0.25">
      <c r="A1480">
        <v>2019</v>
      </c>
      <c r="B1480" t="s">
        <v>36</v>
      </c>
      <c r="C1480" s="3">
        <v>156602722.90000001</v>
      </c>
      <c r="D1480" s="3">
        <v>4435763740.8999996</v>
      </c>
      <c r="E1480" s="2">
        <f>Table1[[#This Row],[Total sample area changing ownership in which buyer and seller names have a similarity score of &lt;70%  (ha)]]/Table1[[#This Row],[Total sample area (ha)]]</f>
        <v>3.5304568062551028E-2</v>
      </c>
    </row>
    <row r="1481" spans="1:5" x14ac:dyDescent="0.25">
      <c r="A1481">
        <v>2019</v>
      </c>
      <c r="B1481" t="s">
        <v>37</v>
      </c>
      <c r="C1481" s="3">
        <v>128394250.7</v>
      </c>
      <c r="D1481" s="3">
        <v>1321145466.7</v>
      </c>
      <c r="E1481" s="2">
        <f>Table1[[#This Row],[Total sample area changing ownership in which buyer and seller names have a similarity score of &lt;70%  (ha)]]/Table1[[#This Row],[Total sample area (ha)]]</f>
        <v>9.7184037591793226E-2</v>
      </c>
    </row>
    <row r="1482" spans="1:5" x14ac:dyDescent="0.25">
      <c r="A1482">
        <v>2019</v>
      </c>
      <c r="B1482" t="s">
        <v>38</v>
      </c>
      <c r="C1482" s="3">
        <v>153129945</v>
      </c>
      <c r="D1482" s="3">
        <v>3237559053</v>
      </c>
      <c r="E1482" s="2">
        <f>Table1[[#This Row],[Total sample area changing ownership in which buyer and seller names have a similarity score of &lt;70%  (ha)]]/Table1[[#This Row],[Total sample area (ha)]]</f>
        <v>4.7297961980988769E-2</v>
      </c>
    </row>
    <row r="1483" spans="1:5" x14ac:dyDescent="0.25">
      <c r="A1483">
        <v>2019</v>
      </c>
      <c r="B1483" t="s">
        <v>39</v>
      </c>
      <c r="C1483" s="3">
        <v>146905220.80000001</v>
      </c>
      <c r="D1483" s="3">
        <v>3911455715.8000002</v>
      </c>
      <c r="E1483" s="2">
        <f>Table1[[#This Row],[Total sample area changing ownership in which buyer and seller names have a similarity score of &lt;70%  (ha)]]/Table1[[#This Row],[Total sample area (ha)]]</f>
        <v>3.7557684778735598E-2</v>
      </c>
    </row>
    <row r="1484" spans="1:5" x14ac:dyDescent="0.25">
      <c r="A1484">
        <v>2019</v>
      </c>
      <c r="B1484" t="s">
        <v>40</v>
      </c>
      <c r="C1484" s="3">
        <v>189145453.90000001</v>
      </c>
      <c r="D1484" s="3">
        <v>8191128365.8999996</v>
      </c>
      <c r="E1484" s="2">
        <f>Table1[[#This Row],[Total sample area changing ownership in which buyer and seller names have a similarity score of &lt;70%  (ha)]]/Table1[[#This Row],[Total sample area (ha)]]</f>
        <v>2.3091501616238883E-2</v>
      </c>
    </row>
    <row r="1485" spans="1:5" x14ac:dyDescent="0.25">
      <c r="A1485">
        <v>2019</v>
      </c>
      <c r="B1485" t="s">
        <v>41</v>
      </c>
      <c r="C1485" s="3">
        <v>15071836.199999999</v>
      </c>
      <c r="D1485" s="3">
        <v>483709613.89999998</v>
      </c>
      <c r="E1485" s="2">
        <f>Table1[[#This Row],[Total sample area changing ownership in which buyer and seller names have a similarity score of &lt;70%  (ha)]]/Table1[[#This Row],[Total sample area (ha)]]</f>
        <v>3.1158851854277771E-2</v>
      </c>
    </row>
    <row r="1486" spans="1:5" x14ac:dyDescent="0.25">
      <c r="A1486">
        <v>2019</v>
      </c>
      <c r="B1486" t="s">
        <v>42</v>
      </c>
      <c r="C1486" s="3">
        <v>512425469</v>
      </c>
      <c r="D1486" s="3">
        <v>9736987683</v>
      </c>
      <c r="E1486" s="2">
        <f>Table1[[#This Row],[Total sample area changing ownership in which buyer and seller names have a similarity score of &lt;70%  (ha)]]/Table1[[#This Row],[Total sample area (ha)]]</f>
        <v>5.2626693766353816E-2</v>
      </c>
    </row>
    <row r="1487" spans="1:5" x14ac:dyDescent="0.25">
      <c r="A1487">
        <v>2019</v>
      </c>
      <c r="B1487" t="s">
        <v>43</v>
      </c>
      <c r="C1487" s="3">
        <v>166646974.69999999</v>
      </c>
      <c r="D1487" s="3">
        <v>6143077908.6999998</v>
      </c>
      <c r="E1487" s="2">
        <f>Table1[[#This Row],[Total sample area changing ownership in which buyer and seller names have a similarity score of &lt;70%  (ha)]]/Table1[[#This Row],[Total sample area (ha)]]</f>
        <v>2.712760234800048E-2</v>
      </c>
    </row>
    <row r="1488" spans="1:5" x14ac:dyDescent="0.25">
      <c r="A1488">
        <v>2019</v>
      </c>
      <c r="B1488" t="s">
        <v>44</v>
      </c>
      <c r="C1488" s="3">
        <v>188248462.40000001</v>
      </c>
      <c r="D1488" s="3">
        <v>7212032383.3999996</v>
      </c>
      <c r="E1488" s="2">
        <f>Table1[[#This Row],[Total sample area changing ownership in which buyer and seller names have a similarity score of &lt;70%  (ha)]]/Table1[[#This Row],[Total sample area (ha)]]</f>
        <v>2.6101999047216315E-2</v>
      </c>
    </row>
    <row r="1489" spans="1:5" x14ac:dyDescent="0.25">
      <c r="A1489">
        <v>2019</v>
      </c>
      <c r="B1489" t="s">
        <v>45</v>
      </c>
      <c r="C1489" s="3">
        <v>42304816.890000001</v>
      </c>
      <c r="D1489" s="3">
        <v>1688544594.8900001</v>
      </c>
      <c r="E1489" s="2">
        <f>Table1[[#This Row],[Total sample area changing ownership in which buyer and seller names have a similarity score of &lt;70%  (ha)]]/Table1[[#This Row],[Total sample area (ha)]]</f>
        <v>2.5054012205556194E-2</v>
      </c>
    </row>
    <row r="1490" spans="1:5" x14ac:dyDescent="0.25">
      <c r="A1490">
        <v>2019</v>
      </c>
      <c r="B1490" t="s">
        <v>46</v>
      </c>
      <c r="C1490" s="3">
        <v>68580194.599999994</v>
      </c>
      <c r="D1490" s="3">
        <v>1903124518.5999999</v>
      </c>
      <c r="E1490" s="2">
        <f>Table1[[#This Row],[Total sample area changing ownership in which buyer and seller names have a similarity score of &lt;70%  (ha)]]/Table1[[#This Row],[Total sample area (ha)]]</f>
        <v>3.6035579348454722E-2</v>
      </c>
    </row>
    <row r="1491" spans="1:5" x14ac:dyDescent="0.25">
      <c r="A1491">
        <v>2019</v>
      </c>
      <c r="B1491" t="s">
        <v>47</v>
      </c>
      <c r="C1491" s="3">
        <v>107323634.90000001</v>
      </c>
      <c r="D1491" s="3">
        <v>2388925400.9000001</v>
      </c>
      <c r="E1491" s="2">
        <f>Table1[[#This Row],[Total sample area changing ownership in which buyer and seller names have a similarity score of &lt;70%  (ha)]]/Table1[[#This Row],[Total sample area (ha)]]</f>
        <v>4.4925486103319534E-2</v>
      </c>
    </row>
    <row r="1492" spans="1:5" x14ac:dyDescent="0.25">
      <c r="A1492">
        <v>2019</v>
      </c>
      <c r="B1492" t="s">
        <v>48</v>
      </c>
      <c r="C1492" s="3">
        <v>449880096.60000002</v>
      </c>
      <c r="D1492" s="3">
        <v>13679312132.6</v>
      </c>
      <c r="E1492" s="2">
        <f>Table1[[#This Row],[Total sample area changing ownership in which buyer and seller names have a similarity score of &lt;70%  (ha)]]/Table1[[#This Row],[Total sample area (ha)]]</f>
        <v>3.2887625652452464E-2</v>
      </c>
    </row>
    <row r="1493" spans="1:5" x14ac:dyDescent="0.25">
      <c r="A1493">
        <v>2019</v>
      </c>
      <c r="B1493" t="s">
        <v>49</v>
      </c>
      <c r="C1493" s="3">
        <v>7633328.7479999997</v>
      </c>
      <c r="D1493" s="3">
        <v>168252849.04800001</v>
      </c>
      <c r="E1493" s="2">
        <f>Table1[[#This Row],[Total sample area changing ownership in which buyer and seller names have a similarity score of &lt;70%  (ha)]]/Table1[[#This Row],[Total sample area (ha)]]</f>
        <v>4.5368199059870454E-2</v>
      </c>
    </row>
    <row r="1494" spans="1:5" x14ac:dyDescent="0.25">
      <c r="A1494">
        <v>2019</v>
      </c>
      <c r="B1494" t="s">
        <v>50</v>
      </c>
      <c r="C1494" s="3">
        <v>112337967.40000001</v>
      </c>
      <c r="D1494" s="3">
        <v>924174100</v>
      </c>
      <c r="E1494" s="2">
        <f>Table1[[#This Row],[Total sample area changing ownership in which buyer and seller names have a similarity score of &lt;70%  (ha)]]/Table1[[#This Row],[Total sample area (ha)]]</f>
        <v>0.12155498341708559</v>
      </c>
    </row>
    <row r="1495" spans="1:5" x14ac:dyDescent="0.25">
      <c r="A1495">
        <v>2019</v>
      </c>
      <c r="B1495" t="s">
        <v>51</v>
      </c>
      <c r="C1495" s="3">
        <v>43356332.630000003</v>
      </c>
      <c r="D1495" s="3">
        <v>993823465.33000004</v>
      </c>
      <c r="E1495" s="2">
        <f>Table1[[#This Row],[Total sample area changing ownership in which buyer and seller names have a similarity score of &lt;70%  (ha)]]/Table1[[#This Row],[Total sample area (ha)]]</f>
        <v>4.3625788827197282E-2</v>
      </c>
    </row>
    <row r="1496" spans="1:5" x14ac:dyDescent="0.25">
      <c r="A1496">
        <v>2019</v>
      </c>
      <c r="B1496" t="s">
        <v>52</v>
      </c>
      <c r="C1496" s="3">
        <v>32660406.309999999</v>
      </c>
      <c r="D1496" s="3">
        <v>1695330344.3099999</v>
      </c>
      <c r="E1496" s="2">
        <f>Table1[[#This Row],[Total sample area changing ownership in which buyer and seller names have a similarity score of &lt;70%  (ha)]]/Table1[[#This Row],[Total sample area (ha)]]</f>
        <v>1.9264921683032104E-2</v>
      </c>
    </row>
    <row r="1497" spans="1:5" x14ac:dyDescent="0.25">
      <c r="A1497">
        <v>2019</v>
      </c>
      <c r="B1497" t="s">
        <v>53</v>
      </c>
      <c r="C1497" s="3">
        <v>205416236.40000001</v>
      </c>
      <c r="D1497" s="3">
        <v>4149947490.4000001</v>
      </c>
      <c r="E1497" s="2">
        <f>Table1[[#This Row],[Total sample area changing ownership in which buyer and seller names have a similarity score of &lt;70%  (ha)]]/Table1[[#This Row],[Total sample area (ha)]]</f>
        <v>4.9498514589687154E-2</v>
      </c>
    </row>
    <row r="1498" spans="1:5" x14ac:dyDescent="0.25">
      <c r="A1498">
        <v>2019</v>
      </c>
      <c r="B1498" t="s">
        <v>54</v>
      </c>
      <c r="C1498" s="3">
        <v>61619752.530000001</v>
      </c>
      <c r="D1498" s="3">
        <v>2482649878.5300002</v>
      </c>
      <c r="E1498" s="2">
        <f>Table1[[#This Row],[Total sample area changing ownership in which buyer and seller names have a similarity score of &lt;70%  (ha)]]/Table1[[#This Row],[Total sample area (ha)]]</f>
        <v>2.4820154087327701E-2</v>
      </c>
    </row>
    <row r="1499" spans="1:5" x14ac:dyDescent="0.25">
      <c r="A1499">
        <v>2019</v>
      </c>
      <c r="B1499" t="s">
        <v>55</v>
      </c>
      <c r="C1499" s="3">
        <v>3579156.6860000002</v>
      </c>
      <c r="D1499" s="3">
        <v>175621432.18599999</v>
      </c>
      <c r="E1499" s="2">
        <f>Table1[[#This Row],[Total sample area changing ownership in which buyer and seller names have a similarity score of &lt;70%  (ha)]]/Table1[[#This Row],[Total sample area (ha)]]</f>
        <v>2.0379953866959295E-2</v>
      </c>
    </row>
    <row r="1500" spans="1:5" x14ac:dyDescent="0.25">
      <c r="A1500">
        <v>2019</v>
      </c>
      <c r="B1500" t="s">
        <v>56</v>
      </c>
      <c r="C1500" s="3">
        <v>205001925.40000001</v>
      </c>
      <c r="D1500" s="3">
        <v>6064878525.3999996</v>
      </c>
      <c r="E1500" s="2">
        <f>Table1[[#This Row],[Total sample area changing ownership in which buyer and seller names have a similarity score of &lt;70%  (ha)]]/Table1[[#This Row],[Total sample area (ha)]]</f>
        <v>3.3801489105089608E-2</v>
      </c>
    </row>
    <row r="1501" spans="1:5" x14ac:dyDescent="0.25">
      <c r="A1501">
        <v>2019</v>
      </c>
      <c r="B1501" t="s">
        <v>57</v>
      </c>
      <c r="C1501" s="3">
        <v>287192326</v>
      </c>
      <c r="D1501" s="3">
        <v>6195804503</v>
      </c>
      <c r="E1501" s="2">
        <f>Table1[[#This Row],[Total sample area changing ownership in which buyer and seller names have a similarity score of &lt;70%  (ha)]]/Table1[[#This Row],[Total sample area (ha)]]</f>
        <v>4.6352709460239082E-2</v>
      </c>
    </row>
    <row r="1502" spans="1:5" x14ac:dyDescent="0.25">
      <c r="A1502">
        <v>2019</v>
      </c>
      <c r="B1502" t="s">
        <v>58</v>
      </c>
      <c r="C1502" s="3">
        <v>687409791.70000005</v>
      </c>
      <c r="D1502" s="3">
        <v>16008331100.700001</v>
      </c>
      <c r="E1502" s="2">
        <f>Table1[[#This Row],[Total sample area changing ownership in which buyer and seller names have a similarity score of &lt;70%  (ha)]]/Table1[[#This Row],[Total sample area (ha)]]</f>
        <v>4.2940752997665164E-2</v>
      </c>
    </row>
    <row r="1503" spans="1:5" x14ac:dyDescent="0.25">
      <c r="A1503">
        <v>2019</v>
      </c>
      <c r="B1503" t="s">
        <v>59</v>
      </c>
      <c r="C1503" s="3">
        <v>193562093.59999999</v>
      </c>
      <c r="D1503" s="3">
        <v>9199753374.6000004</v>
      </c>
      <c r="E1503" s="2">
        <f>Table1[[#This Row],[Total sample area changing ownership in which buyer and seller names have a similarity score of &lt;70%  (ha)]]/Table1[[#This Row],[Total sample area (ha)]]</f>
        <v>2.1039922019476524E-2</v>
      </c>
    </row>
    <row r="1504" spans="1:5" x14ac:dyDescent="0.25">
      <c r="A1504">
        <v>2019</v>
      </c>
      <c r="B1504" t="s">
        <v>60</v>
      </c>
      <c r="C1504" s="3">
        <v>87897241.519999996</v>
      </c>
      <c r="D1504" s="3">
        <v>5114353013.5200005</v>
      </c>
      <c r="E1504" s="2">
        <f>Table1[[#This Row],[Total sample area changing ownership in which buyer and seller names have a similarity score of &lt;70%  (ha)]]/Table1[[#This Row],[Total sample area (ha)]]</f>
        <v>1.7186385313575355E-2</v>
      </c>
    </row>
    <row r="1505" spans="1:5" x14ac:dyDescent="0.25">
      <c r="A1505">
        <v>2019</v>
      </c>
      <c r="B1505" t="s">
        <v>61</v>
      </c>
      <c r="C1505" s="3">
        <v>29187492.170000002</v>
      </c>
      <c r="D1505" s="3">
        <v>1536346514.1700001</v>
      </c>
      <c r="E1505" s="2">
        <f>Table1[[#This Row],[Total sample area changing ownership in which buyer and seller names have a similarity score of &lt;70%  (ha)]]/Table1[[#This Row],[Total sample area (ha)]]</f>
        <v>1.8997987694051123E-2</v>
      </c>
    </row>
    <row r="1506" spans="1:5" x14ac:dyDescent="0.25">
      <c r="A1506">
        <v>2019</v>
      </c>
      <c r="B1506" t="s">
        <v>62</v>
      </c>
      <c r="C1506" s="3">
        <v>18211281.52</v>
      </c>
      <c r="D1506" s="3">
        <v>765263567.91999996</v>
      </c>
      <c r="E1506" s="2">
        <f>Table1[[#This Row],[Total sample area changing ownership in which buyer and seller names have a similarity score of &lt;70%  (ha)]]/Table1[[#This Row],[Total sample area (ha)]]</f>
        <v>2.3797397763882303E-2</v>
      </c>
    </row>
    <row r="1507" spans="1:5" x14ac:dyDescent="0.25">
      <c r="A1507">
        <v>2019</v>
      </c>
      <c r="B1507" t="s">
        <v>63</v>
      </c>
      <c r="C1507" s="3">
        <v>138637731.90000001</v>
      </c>
      <c r="D1507" s="3">
        <v>8682322909.8999996</v>
      </c>
      <c r="E1507" s="2">
        <f>Table1[[#This Row],[Total sample area changing ownership in which buyer and seller names have a similarity score of &lt;70%  (ha)]]/Table1[[#This Row],[Total sample area (ha)]]</f>
        <v>1.5967815680054773E-2</v>
      </c>
    </row>
    <row r="1508" spans="1:5" x14ac:dyDescent="0.25">
      <c r="A1508">
        <v>2019</v>
      </c>
      <c r="B1508" t="s">
        <v>64</v>
      </c>
      <c r="C1508" s="3">
        <v>174576891.69999999</v>
      </c>
      <c r="D1508" s="3">
        <v>3354419975.6999998</v>
      </c>
      <c r="E1508" s="2">
        <f>Table1[[#This Row],[Total sample area changing ownership in which buyer and seller names have a similarity score of &lt;70%  (ha)]]/Table1[[#This Row],[Total sample area (ha)]]</f>
        <v>5.2043838566627101E-2</v>
      </c>
    </row>
    <row r="1509" spans="1:5" x14ac:dyDescent="0.25">
      <c r="A1509">
        <v>2019</v>
      </c>
      <c r="B1509" t="s">
        <v>65</v>
      </c>
      <c r="C1509" s="3">
        <v>225481218.40000001</v>
      </c>
      <c r="D1509" s="3">
        <v>4596734848.3999996</v>
      </c>
      <c r="E1509" s="2">
        <f>Table1[[#This Row],[Total sample area changing ownership in which buyer and seller names have a similarity score of &lt;70%  (ha)]]/Table1[[#This Row],[Total sample area (ha)]]</f>
        <v>4.9052474383743057E-2</v>
      </c>
    </row>
    <row r="1510" spans="1:5" x14ac:dyDescent="0.25">
      <c r="A1510">
        <v>2019</v>
      </c>
      <c r="B1510" t="s">
        <v>66</v>
      </c>
      <c r="C1510" s="3">
        <v>75217101.299999997</v>
      </c>
      <c r="D1510" s="3">
        <v>1977284242.3</v>
      </c>
      <c r="E1510" s="2">
        <f>Table1[[#This Row],[Total sample area changing ownership in which buyer and seller names have a similarity score of &lt;70%  (ha)]]/Table1[[#This Row],[Total sample area (ha)]]</f>
        <v>3.8040611304577331E-2</v>
      </c>
    </row>
    <row r="1511" spans="1:5" x14ac:dyDescent="0.25">
      <c r="A1511">
        <v>2019</v>
      </c>
      <c r="B1511" t="s">
        <v>67</v>
      </c>
      <c r="C1511" s="3">
        <v>8531959.8609999996</v>
      </c>
      <c r="D1511" s="3">
        <v>160251586.56099999</v>
      </c>
      <c r="E1511" s="2">
        <f>Table1[[#This Row],[Total sample area changing ownership in which buyer and seller names have a similarity score of &lt;70%  (ha)]]/Table1[[#This Row],[Total sample area (ha)]]</f>
        <v>5.3241032080217798E-2</v>
      </c>
    </row>
    <row r="1512" spans="1:5" x14ac:dyDescent="0.25">
      <c r="A1512">
        <v>2019</v>
      </c>
      <c r="B1512" t="s">
        <v>68</v>
      </c>
      <c r="C1512" s="3">
        <v>185883842.40000001</v>
      </c>
      <c r="D1512" s="3">
        <v>5196109403.3999996</v>
      </c>
      <c r="E1512" s="2">
        <f>Table1[[#This Row],[Total sample area changing ownership in which buyer and seller names have a similarity score of &lt;70%  (ha)]]/Table1[[#This Row],[Total sample area (ha)]]</f>
        <v>3.57736583218147E-2</v>
      </c>
    </row>
    <row r="1513" spans="1:5" x14ac:dyDescent="0.25">
      <c r="A1513">
        <v>2019</v>
      </c>
      <c r="B1513" t="s">
        <v>69</v>
      </c>
      <c r="C1513" s="3">
        <v>47319685.289999999</v>
      </c>
      <c r="D1513" s="3">
        <v>1684751430.29</v>
      </c>
      <c r="E1513" s="2">
        <f>Table1[[#This Row],[Total sample area changing ownership in which buyer and seller names have a similarity score of &lt;70%  (ha)]]/Table1[[#This Row],[Total sample area (ha)]]</f>
        <v>2.8087042657595346E-2</v>
      </c>
    </row>
    <row r="1514" spans="1:5" x14ac:dyDescent="0.25">
      <c r="A1514">
        <v>2019</v>
      </c>
      <c r="B1514" t="s">
        <v>70</v>
      </c>
      <c r="C1514" s="3">
        <v>6754557.3260000004</v>
      </c>
      <c r="D1514" s="3">
        <v>347903076.426</v>
      </c>
      <c r="E1514" s="2">
        <f>Table1[[#This Row],[Total sample area changing ownership in which buyer and seller names have a similarity score of &lt;70%  (ha)]]/Table1[[#This Row],[Total sample area (ha)]]</f>
        <v>1.9415054892268864E-2</v>
      </c>
    </row>
    <row r="1515" spans="1:5" x14ac:dyDescent="0.25">
      <c r="A1515">
        <v>2019</v>
      </c>
      <c r="B1515" t="s">
        <v>71</v>
      </c>
      <c r="C1515" s="3">
        <v>132531471.90000001</v>
      </c>
      <c r="D1515" s="3">
        <v>3384862498.9000001</v>
      </c>
      <c r="E1515" s="2">
        <f>Table1[[#This Row],[Total sample area changing ownership in which buyer and seller names have a similarity score of &lt;70%  (ha)]]/Table1[[#This Row],[Total sample area (ha)]]</f>
        <v>3.9154167102229291E-2</v>
      </c>
    </row>
    <row r="1516" spans="1:5" x14ac:dyDescent="0.25">
      <c r="A1516">
        <v>2019</v>
      </c>
      <c r="B1516" t="s">
        <v>72</v>
      </c>
      <c r="C1516" s="3">
        <v>78394487.540000007</v>
      </c>
      <c r="D1516" s="3">
        <v>2124766011.54</v>
      </c>
      <c r="E1516" s="2">
        <f>Table1[[#This Row],[Total sample area changing ownership in which buyer and seller names have a similarity score of &lt;70%  (ha)]]/Table1[[#This Row],[Total sample area (ha)]]</f>
        <v>3.6895586203010096E-2</v>
      </c>
    </row>
    <row r="1517" spans="1:5" x14ac:dyDescent="0.25">
      <c r="A1517">
        <v>2019</v>
      </c>
      <c r="B1517" t="s">
        <v>73</v>
      </c>
      <c r="C1517" s="3">
        <v>28777898.370000001</v>
      </c>
      <c r="D1517" s="3">
        <v>1055598591.37</v>
      </c>
      <c r="E1517" s="2">
        <f>Table1[[#This Row],[Total sample area changing ownership in which buyer and seller names have a similarity score of &lt;70%  (ha)]]/Table1[[#This Row],[Total sample area (ha)]]</f>
        <v>2.726216064067577E-2</v>
      </c>
    </row>
    <row r="1518" spans="1:5" x14ac:dyDescent="0.25">
      <c r="A1518">
        <v>2019</v>
      </c>
      <c r="B1518" t="s">
        <v>74</v>
      </c>
      <c r="C1518" s="3">
        <v>150466389.09999999</v>
      </c>
      <c r="D1518" s="3">
        <v>2498666091.0999999</v>
      </c>
      <c r="E1518" s="2">
        <f>Table1[[#This Row],[Total sample area changing ownership in which buyer and seller names have a similarity score of &lt;70%  (ha)]]/Table1[[#This Row],[Total sample area (ha)]]</f>
        <v>6.021868613655354E-2</v>
      </c>
    </row>
    <row r="1519" spans="1:5" x14ac:dyDescent="0.25">
      <c r="A1519">
        <v>2019</v>
      </c>
      <c r="B1519" t="s">
        <v>75</v>
      </c>
      <c r="C1519" s="3">
        <v>392726098.30000001</v>
      </c>
      <c r="D1519" s="3">
        <v>9307164966.2999992</v>
      </c>
      <c r="E1519" s="2">
        <f>Table1[[#This Row],[Total sample area changing ownership in which buyer and seller names have a similarity score of &lt;70%  (ha)]]/Table1[[#This Row],[Total sample area (ha)]]</f>
        <v>4.2196103724604514E-2</v>
      </c>
    </row>
    <row r="1520" spans="1:5" x14ac:dyDescent="0.25">
      <c r="A1520">
        <v>2019</v>
      </c>
      <c r="B1520" t="s">
        <v>76</v>
      </c>
      <c r="C1520" s="3">
        <v>98931525.019999996</v>
      </c>
      <c r="D1520" s="3">
        <v>2991787872.02</v>
      </c>
      <c r="E1520" s="2">
        <f>Table1[[#This Row],[Total sample area changing ownership in which buyer and seller names have a similarity score of &lt;70%  (ha)]]/Table1[[#This Row],[Total sample area (ha)]]</f>
        <v>3.3067693717604131E-2</v>
      </c>
    </row>
    <row r="1521" spans="1:5" x14ac:dyDescent="0.25">
      <c r="A1521">
        <v>2019</v>
      </c>
      <c r="B1521" t="s">
        <v>77</v>
      </c>
      <c r="C1521" s="3">
        <v>504025234.89999998</v>
      </c>
      <c r="D1521" s="3">
        <v>8303941190.8999996</v>
      </c>
      <c r="E1521" s="2">
        <f>Table1[[#This Row],[Total sample area changing ownership in which buyer and seller names have a similarity score of &lt;70%  (ha)]]/Table1[[#This Row],[Total sample area (ha)]]</f>
        <v>6.0697110361564666E-2</v>
      </c>
    </row>
    <row r="1522" spans="1:5" x14ac:dyDescent="0.25">
      <c r="A1522">
        <v>2019</v>
      </c>
      <c r="B1522" t="s">
        <v>78</v>
      </c>
      <c r="C1522" s="3">
        <v>52895299.710000001</v>
      </c>
      <c r="D1522" s="3">
        <v>2456239821.71</v>
      </c>
      <c r="E1522" s="2">
        <f>Table1[[#This Row],[Total sample area changing ownership in which buyer and seller names have a similarity score of &lt;70%  (ha)]]/Table1[[#This Row],[Total sample area (ha)]]</f>
        <v>2.153507130796985E-2</v>
      </c>
    </row>
    <row r="1523" spans="1:5" x14ac:dyDescent="0.25">
      <c r="A1523">
        <v>2019</v>
      </c>
      <c r="B1523" t="s">
        <v>79</v>
      </c>
      <c r="C1523" s="3">
        <v>186323740.30000001</v>
      </c>
      <c r="D1523" s="3">
        <v>5589012329.3000002</v>
      </c>
      <c r="E1523" s="2">
        <f>Table1[[#This Row],[Total sample area changing ownership in which buyer and seller names have a similarity score of &lt;70%  (ha)]]/Table1[[#This Row],[Total sample area (ha)]]</f>
        <v>3.3337507473943304E-2</v>
      </c>
    </row>
    <row r="1524" spans="1:5" x14ac:dyDescent="0.25">
      <c r="A1524">
        <v>2019</v>
      </c>
      <c r="B1524" t="s">
        <v>80</v>
      </c>
      <c r="C1524" s="3">
        <v>32381972.41</v>
      </c>
      <c r="D1524" s="3">
        <v>862886983.11000001</v>
      </c>
      <c r="E1524" s="2">
        <f>Table1[[#This Row],[Total sample area changing ownership in which buyer and seller names have a similarity score of &lt;70%  (ha)]]/Table1[[#This Row],[Total sample area (ha)]]</f>
        <v>3.7527478156281303E-2</v>
      </c>
    </row>
    <row r="1525" spans="1:5" x14ac:dyDescent="0.25">
      <c r="A1525">
        <v>2019</v>
      </c>
      <c r="B1525" t="s">
        <v>81</v>
      </c>
      <c r="C1525" s="3">
        <v>1520692724</v>
      </c>
      <c r="D1525" s="3">
        <v>75646068495</v>
      </c>
      <c r="E1525" s="2">
        <f>Table1[[#This Row],[Total sample area changing ownership in which buyer and seller names have a similarity score of &lt;70%  (ha)]]/Table1[[#This Row],[Total sample area (ha)]]</f>
        <v>2.0102733086525357E-2</v>
      </c>
    </row>
    <row r="1526" spans="1:5" x14ac:dyDescent="0.25">
      <c r="A1526">
        <v>2019</v>
      </c>
      <c r="B1526" t="s">
        <v>82</v>
      </c>
      <c r="C1526" s="3">
        <v>234694567.69999999</v>
      </c>
      <c r="D1526" s="3">
        <v>6015528899.6999998</v>
      </c>
      <c r="E1526" s="2">
        <f>Table1[[#This Row],[Total sample area changing ownership in which buyer and seller names have a similarity score of &lt;70%  (ha)]]/Table1[[#This Row],[Total sample area (ha)]]</f>
        <v>3.9014785169048799E-2</v>
      </c>
    </row>
    <row r="1527" spans="1:5" x14ac:dyDescent="0.25">
      <c r="A1527">
        <v>2019</v>
      </c>
      <c r="B1527" t="s">
        <v>83</v>
      </c>
      <c r="C1527" s="3">
        <v>207081544.5</v>
      </c>
      <c r="D1527" s="3">
        <v>5893928298.5</v>
      </c>
      <c r="E1527" s="2">
        <f>Table1[[#This Row],[Total sample area changing ownership in which buyer and seller names have a similarity score of &lt;70%  (ha)]]/Table1[[#This Row],[Total sample area (ha)]]</f>
        <v>3.5134724077437805E-2</v>
      </c>
    </row>
    <row r="1528" spans="1:5" x14ac:dyDescent="0.25">
      <c r="A1528">
        <v>2019</v>
      </c>
      <c r="B1528" t="s">
        <v>84</v>
      </c>
      <c r="C1528" s="3">
        <v>92702027.170000002</v>
      </c>
      <c r="D1528" s="3">
        <v>2775981468.1700001</v>
      </c>
      <c r="E1528" s="2">
        <f>Table1[[#This Row],[Total sample area changing ownership in which buyer and seller names have a similarity score of &lt;70%  (ha)]]/Table1[[#This Row],[Total sample area (ha)]]</f>
        <v>3.3394324938023315E-2</v>
      </c>
    </row>
    <row r="1529" spans="1:5" x14ac:dyDescent="0.25">
      <c r="A1529">
        <v>2019</v>
      </c>
      <c r="B1529" t="s">
        <v>85</v>
      </c>
      <c r="C1529" s="3">
        <v>118740074.5</v>
      </c>
      <c r="D1529" s="3">
        <v>3922090360.5</v>
      </c>
      <c r="E1529" s="2">
        <f>Table1[[#This Row],[Total sample area changing ownership in which buyer and seller names have a similarity score of &lt;70%  (ha)]]/Table1[[#This Row],[Total sample area (ha)]]</f>
        <v>3.0274691194229052E-2</v>
      </c>
    </row>
    <row r="1530" spans="1:5" x14ac:dyDescent="0.25">
      <c r="A1530">
        <v>2019</v>
      </c>
      <c r="B1530" t="s">
        <v>86</v>
      </c>
      <c r="C1530" s="3">
        <v>99444202.450000003</v>
      </c>
      <c r="D1530" s="3">
        <v>4609978173.4499998</v>
      </c>
      <c r="E1530" s="2">
        <f>Table1[[#This Row],[Total sample area changing ownership in which buyer and seller names have a similarity score of &lt;70%  (ha)]]/Table1[[#This Row],[Total sample area (ha)]]</f>
        <v>2.1571512642451034E-2</v>
      </c>
    </row>
    <row r="1531" spans="1:5" x14ac:dyDescent="0.25">
      <c r="A1531">
        <v>2019</v>
      </c>
      <c r="B1531" t="s">
        <v>87</v>
      </c>
      <c r="C1531" s="3">
        <v>580376232.39999998</v>
      </c>
      <c r="D1531" s="3">
        <v>20497879151.400002</v>
      </c>
      <c r="E1531" s="2">
        <f>Table1[[#This Row],[Total sample area changing ownership in which buyer and seller names have a similarity score of &lt;70%  (ha)]]/Table1[[#This Row],[Total sample area (ha)]]</f>
        <v>2.831396497721865E-2</v>
      </c>
    </row>
    <row r="1532" spans="1:5" x14ac:dyDescent="0.25">
      <c r="A1532">
        <v>2019</v>
      </c>
      <c r="B1532" t="s">
        <v>88</v>
      </c>
      <c r="C1532" s="3">
        <v>142320648.40000001</v>
      </c>
      <c r="D1532" s="3">
        <v>9447582506.3999996</v>
      </c>
      <c r="E1532" s="2">
        <f>Table1[[#This Row],[Total sample area changing ownership in which buyer and seller names have a similarity score of &lt;70%  (ha)]]/Table1[[#This Row],[Total sample area (ha)]]</f>
        <v>1.5064239799291394E-2</v>
      </c>
    </row>
    <row r="1533" spans="1:5" x14ac:dyDescent="0.25">
      <c r="A1533">
        <v>2019</v>
      </c>
      <c r="B1533" t="s">
        <v>89</v>
      </c>
      <c r="C1533" s="3">
        <v>353786335.80000001</v>
      </c>
      <c r="D1533" s="3">
        <v>9499336056.7999992</v>
      </c>
      <c r="E1533" s="2">
        <f>Table1[[#This Row],[Total sample area changing ownership in which buyer and seller names have a similarity score of &lt;70%  (ha)]]/Table1[[#This Row],[Total sample area (ha)]]</f>
        <v>3.7243269812182907E-2</v>
      </c>
    </row>
    <row r="1534" spans="1:5" x14ac:dyDescent="0.25">
      <c r="A1534">
        <v>2019</v>
      </c>
      <c r="B1534" t="s">
        <v>90</v>
      </c>
      <c r="C1534" s="3">
        <v>51548345.079999998</v>
      </c>
      <c r="D1534" s="3">
        <v>2805815936.0799999</v>
      </c>
      <c r="E1534" s="2">
        <f>Table1[[#This Row],[Total sample area changing ownership in which buyer and seller names have a similarity score of &lt;70%  (ha)]]/Table1[[#This Row],[Total sample area (ha)]]</f>
        <v>1.8371962471643129E-2</v>
      </c>
    </row>
    <row r="1535" spans="1:5" x14ac:dyDescent="0.25">
      <c r="A1535">
        <v>2019</v>
      </c>
      <c r="B1535" t="s">
        <v>91</v>
      </c>
      <c r="C1535" s="3">
        <v>144009784.80000001</v>
      </c>
      <c r="D1535" s="3">
        <v>24116135421.799999</v>
      </c>
      <c r="E1535" s="2">
        <f>Table1[[#This Row],[Total sample area changing ownership in which buyer and seller names have a similarity score of &lt;70%  (ha)]]/Table1[[#This Row],[Total sample area (ha)]]</f>
        <v>5.971511698753402E-3</v>
      </c>
    </row>
    <row r="1536" spans="1:5" x14ac:dyDescent="0.25">
      <c r="A1536">
        <v>2019</v>
      </c>
      <c r="B1536" t="s">
        <v>92</v>
      </c>
      <c r="C1536" s="3">
        <v>242198374.59999999</v>
      </c>
      <c r="D1536" s="3">
        <v>5908854928.6000004</v>
      </c>
      <c r="E1536" s="2">
        <f>Table1[[#This Row],[Total sample area changing ownership in which buyer and seller names have a similarity score of &lt;70%  (ha)]]/Table1[[#This Row],[Total sample area (ha)]]</f>
        <v>4.0989054144435502E-2</v>
      </c>
    </row>
    <row r="1537" spans="1:5" x14ac:dyDescent="0.25">
      <c r="A1537">
        <v>2019</v>
      </c>
      <c r="B1537" t="s">
        <v>93</v>
      </c>
      <c r="C1537" s="3">
        <v>69045187.25</v>
      </c>
      <c r="D1537" s="3">
        <v>1269955971.25</v>
      </c>
      <c r="E1537" s="2">
        <f>Table1[[#This Row],[Total sample area changing ownership in which buyer and seller names have a similarity score of &lt;70%  (ha)]]/Table1[[#This Row],[Total sample area (ha)]]</f>
        <v>5.4368174025781209E-2</v>
      </c>
    </row>
    <row r="1538" spans="1:5" x14ac:dyDescent="0.25">
      <c r="A1538">
        <v>2019</v>
      </c>
      <c r="B1538" t="s">
        <v>94</v>
      </c>
      <c r="C1538" s="3">
        <v>16931745.870000001</v>
      </c>
      <c r="D1538" s="3">
        <v>869442867.37</v>
      </c>
      <c r="E1538" s="2">
        <f>Table1[[#This Row],[Total sample area changing ownership in which buyer and seller names have a similarity score of &lt;70%  (ha)]]/Table1[[#This Row],[Total sample area (ha)]]</f>
        <v>1.9474247826331906E-2</v>
      </c>
    </row>
    <row r="1539" spans="1:5" x14ac:dyDescent="0.25">
      <c r="A1539">
        <v>2019</v>
      </c>
      <c r="B1539" t="s">
        <v>95</v>
      </c>
      <c r="C1539" s="3">
        <v>106009917.2</v>
      </c>
      <c r="D1539" s="3">
        <v>3027590700.1999998</v>
      </c>
      <c r="E1539" s="2">
        <f>Table1[[#This Row],[Total sample area changing ownership in which buyer and seller names have a similarity score of &lt;70%  (ha)]]/Table1[[#This Row],[Total sample area (ha)]]</f>
        <v>3.5014613168483137E-2</v>
      </c>
    </row>
  </sheetData>
  <mergeCells count="2">
    <mergeCell ref="A2:E2"/>
    <mergeCell ref="A1:E1"/>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C3B01-F28D-482C-9DDD-D7AA7CE9EBD8}">
  <dimension ref="A1:E1539"/>
  <sheetViews>
    <sheetView topLeftCell="A20" workbookViewId="0">
      <selection activeCell="B39" sqref="B39"/>
    </sheetView>
  </sheetViews>
  <sheetFormatPr defaultRowHeight="15" x14ac:dyDescent="0.25"/>
  <cols>
    <col min="1" max="4" width="36.140625" customWidth="1"/>
    <col min="5" max="5" width="49.5703125" customWidth="1"/>
  </cols>
  <sheetData>
    <row r="1" spans="1:5" ht="85.5" customHeight="1" x14ac:dyDescent="0.25">
      <c r="A1" s="33"/>
      <c r="B1" s="33"/>
      <c r="C1" s="33"/>
      <c r="D1" s="33"/>
      <c r="E1" s="33"/>
    </row>
    <row r="2" spans="1:5" ht="54" customHeight="1" x14ac:dyDescent="0.25">
      <c r="A2" s="31" t="s">
        <v>101</v>
      </c>
      <c r="B2" s="32"/>
      <c r="C2" s="32"/>
      <c r="D2" s="32"/>
      <c r="E2" s="32"/>
    </row>
    <row r="3" spans="1:5" ht="81.75" customHeight="1" x14ac:dyDescent="0.25">
      <c r="A3" s="1" t="s">
        <v>96</v>
      </c>
      <c r="B3" s="1" t="s">
        <v>97</v>
      </c>
      <c r="C3" s="1" t="s">
        <v>99</v>
      </c>
      <c r="D3" s="1" t="s">
        <v>98</v>
      </c>
      <c r="E3" s="1" t="s">
        <v>123</v>
      </c>
    </row>
    <row r="4" spans="1:5" x14ac:dyDescent="0.25">
      <c r="A4">
        <v>2004</v>
      </c>
      <c r="B4" t="s">
        <v>0</v>
      </c>
      <c r="C4" s="3">
        <v>5277176.141007998</v>
      </c>
      <c r="D4" s="3">
        <v>136422742.06538874</v>
      </c>
      <c r="E4" s="2">
        <f t="shared" ref="E4:E67" si="0">C4/D4</f>
        <v>3.8682525076930332E-2</v>
      </c>
    </row>
    <row r="5" spans="1:5" x14ac:dyDescent="0.25">
      <c r="A5">
        <v>2004</v>
      </c>
      <c r="B5" t="s">
        <v>1</v>
      </c>
      <c r="C5" s="3">
        <v>211948227.13093343</v>
      </c>
      <c r="D5" s="3">
        <v>5075358949.7129622</v>
      </c>
      <c r="E5" s="2">
        <f t="shared" si="0"/>
        <v>4.1760243803626973E-2</v>
      </c>
    </row>
    <row r="6" spans="1:5" x14ac:dyDescent="0.25">
      <c r="A6">
        <v>2004</v>
      </c>
      <c r="B6" t="s">
        <v>2</v>
      </c>
      <c r="C6" s="3">
        <v>10356813.060690183</v>
      </c>
      <c r="D6" s="3">
        <v>265252691.81416324</v>
      </c>
      <c r="E6" s="2">
        <f t="shared" si="0"/>
        <v>3.9045081841982569E-2</v>
      </c>
    </row>
    <row r="7" spans="1:5" x14ac:dyDescent="0.25">
      <c r="A7">
        <v>2004</v>
      </c>
      <c r="B7" t="s">
        <v>3</v>
      </c>
      <c r="C7" s="3">
        <v>892167281.94534397</v>
      </c>
      <c r="D7" s="3">
        <v>20398890702.050083</v>
      </c>
      <c r="E7" s="2">
        <f t="shared" si="0"/>
        <v>4.3736068542966473E-2</v>
      </c>
    </row>
    <row r="8" spans="1:5" x14ac:dyDescent="0.25">
      <c r="A8">
        <v>2004</v>
      </c>
      <c r="B8" t="s">
        <v>4</v>
      </c>
      <c r="C8" s="3">
        <v>97084063.643775627</v>
      </c>
      <c r="D8" s="3">
        <v>2383809127.5638771</v>
      </c>
      <c r="E8" s="2">
        <f t="shared" si="0"/>
        <v>4.0726441778075682E-2</v>
      </c>
    </row>
    <row r="9" spans="1:5" x14ac:dyDescent="0.25">
      <c r="A9">
        <v>2004</v>
      </c>
      <c r="B9" t="s">
        <v>5</v>
      </c>
      <c r="C9" s="3">
        <v>50189910.154800974</v>
      </c>
      <c r="D9" s="3">
        <v>1086620486.7995653</v>
      </c>
      <c r="E9" s="2">
        <f t="shared" si="0"/>
        <v>4.6188996769815964E-2</v>
      </c>
    </row>
    <row r="10" spans="1:5" x14ac:dyDescent="0.25">
      <c r="A10">
        <v>2004</v>
      </c>
      <c r="B10" t="s">
        <v>6</v>
      </c>
      <c r="C10" s="3">
        <v>11248568.045198772</v>
      </c>
      <c r="D10" s="3">
        <v>382831180.51347923</v>
      </c>
      <c r="E10" s="2">
        <f t="shared" si="0"/>
        <v>2.9382580672011688E-2</v>
      </c>
    </row>
    <row r="11" spans="1:5" x14ac:dyDescent="0.25">
      <c r="A11">
        <v>2004</v>
      </c>
      <c r="B11" t="s">
        <v>7</v>
      </c>
      <c r="C11" s="3">
        <v>144749430.59969562</v>
      </c>
      <c r="D11" s="3">
        <v>1680782241.3138855</v>
      </c>
      <c r="E11" s="2">
        <f t="shared" si="0"/>
        <v>8.6120276048694711E-2</v>
      </c>
    </row>
    <row r="12" spans="1:5" x14ac:dyDescent="0.25">
      <c r="A12">
        <v>2004</v>
      </c>
      <c r="B12" t="s">
        <v>8</v>
      </c>
      <c r="C12" s="3">
        <v>316535657.82640004</v>
      </c>
      <c r="D12" s="3">
        <v>7562685211.2630959</v>
      </c>
      <c r="E12" s="2">
        <f t="shared" si="0"/>
        <v>4.1854929695471652E-2</v>
      </c>
    </row>
    <row r="13" spans="1:5" x14ac:dyDescent="0.25">
      <c r="A13">
        <v>2004</v>
      </c>
      <c r="B13" t="s">
        <v>9</v>
      </c>
      <c r="C13" s="3">
        <v>36754270.477067135</v>
      </c>
      <c r="D13" s="3">
        <v>1183229513.6210804</v>
      </c>
      <c r="E13" s="2">
        <f t="shared" si="0"/>
        <v>3.1062672164580057E-2</v>
      </c>
    </row>
    <row r="14" spans="1:5" x14ac:dyDescent="0.25">
      <c r="A14">
        <v>2004</v>
      </c>
      <c r="B14" t="s">
        <v>10</v>
      </c>
      <c r="C14" s="3">
        <v>688574502.21495306</v>
      </c>
      <c r="D14" s="3">
        <v>13174393483.136906</v>
      </c>
      <c r="E14" s="2">
        <f t="shared" si="0"/>
        <v>5.2266125427050718E-2</v>
      </c>
    </row>
    <row r="15" spans="1:5" x14ac:dyDescent="0.25">
      <c r="A15">
        <v>2004</v>
      </c>
      <c r="B15" t="s">
        <v>11</v>
      </c>
      <c r="C15" s="3">
        <v>2843331217.5003686</v>
      </c>
      <c r="D15" s="3">
        <v>37565095648.292496</v>
      </c>
      <c r="E15" s="2">
        <f t="shared" si="0"/>
        <v>7.5690775397496191E-2</v>
      </c>
    </row>
    <row r="16" spans="1:5" x14ac:dyDescent="0.25">
      <c r="A16">
        <v>2004</v>
      </c>
      <c r="B16" t="s">
        <v>12</v>
      </c>
      <c r="C16" s="3">
        <v>1144857179.2396879</v>
      </c>
      <c r="D16" s="3">
        <v>17692546913.546703</v>
      </c>
      <c r="E16" s="2">
        <f t="shared" si="0"/>
        <v>6.4708443890749381E-2</v>
      </c>
    </row>
    <row r="17" spans="1:5" x14ac:dyDescent="0.25">
      <c r="A17">
        <v>2004</v>
      </c>
      <c r="B17" t="s">
        <v>13</v>
      </c>
      <c r="C17" s="3">
        <v>116370.78089999899</v>
      </c>
      <c r="D17" s="3">
        <v>8543716.3799593803</v>
      </c>
      <c r="E17" s="2">
        <f t="shared" si="0"/>
        <v>1.3620627807000338E-2</v>
      </c>
    </row>
    <row r="18" spans="1:5" x14ac:dyDescent="0.25">
      <c r="A18">
        <v>2004</v>
      </c>
      <c r="B18" t="s">
        <v>14</v>
      </c>
      <c r="C18" s="3">
        <v>12145809.455682578</v>
      </c>
      <c r="D18" s="3">
        <v>274893189.12402141</v>
      </c>
      <c r="E18" s="2">
        <f t="shared" si="0"/>
        <v>4.418374094457047E-2</v>
      </c>
    </row>
    <row r="19" spans="1:5" x14ac:dyDescent="0.25">
      <c r="A19">
        <v>2004</v>
      </c>
      <c r="B19" t="s">
        <v>15</v>
      </c>
      <c r="C19" s="3">
        <v>181887765.06488898</v>
      </c>
      <c r="D19" s="3">
        <v>4196079817.2175031</v>
      </c>
      <c r="E19" s="2">
        <f t="shared" si="0"/>
        <v>4.3347069881407088E-2</v>
      </c>
    </row>
    <row r="20" spans="1:5" x14ac:dyDescent="0.25">
      <c r="A20">
        <v>2004</v>
      </c>
      <c r="B20" t="s">
        <v>16</v>
      </c>
      <c r="C20" s="3">
        <v>518970.12466999883</v>
      </c>
      <c r="D20" s="3">
        <v>55096694.242640473</v>
      </c>
      <c r="E20" s="2">
        <f t="shared" si="0"/>
        <v>9.419260661710574E-3</v>
      </c>
    </row>
    <row r="21" spans="1:5" x14ac:dyDescent="0.25">
      <c r="A21">
        <v>2004</v>
      </c>
      <c r="B21" t="s">
        <v>17</v>
      </c>
      <c r="C21" s="3">
        <v>206106.84317999979</v>
      </c>
      <c r="D21" s="3">
        <v>28036210.350056179</v>
      </c>
      <c r="E21" s="2">
        <f t="shared" si="0"/>
        <v>7.3514515908740426E-3</v>
      </c>
    </row>
    <row r="22" spans="1:5" x14ac:dyDescent="0.25">
      <c r="A22">
        <v>2004</v>
      </c>
      <c r="B22" t="s">
        <v>18</v>
      </c>
      <c r="C22" s="3">
        <v>679206044.14195907</v>
      </c>
      <c r="D22" s="3">
        <v>15922180109.060829</v>
      </c>
      <c r="E22" s="2">
        <f t="shared" si="0"/>
        <v>4.2657854608455503E-2</v>
      </c>
    </row>
    <row r="23" spans="1:5" x14ac:dyDescent="0.25">
      <c r="A23">
        <v>2004</v>
      </c>
      <c r="B23" t="s">
        <v>19</v>
      </c>
      <c r="C23" s="3">
        <v>9051505.5026156753</v>
      </c>
      <c r="D23" s="3">
        <v>154258034.80593187</v>
      </c>
      <c r="E23" s="2">
        <f t="shared" si="0"/>
        <v>5.8677692309532826E-2</v>
      </c>
    </row>
    <row r="24" spans="1:5" x14ac:dyDescent="0.25">
      <c r="A24">
        <v>2004</v>
      </c>
      <c r="B24" t="s">
        <v>20</v>
      </c>
      <c r="C24" s="3">
        <v>4062460530.9016838</v>
      </c>
      <c r="D24" s="3">
        <v>49178520098.334442</v>
      </c>
      <c r="E24" s="2">
        <f t="shared" si="0"/>
        <v>8.2606400574450581E-2</v>
      </c>
    </row>
    <row r="25" spans="1:5" x14ac:dyDescent="0.25">
      <c r="A25">
        <v>2004</v>
      </c>
      <c r="B25" t="s">
        <v>21</v>
      </c>
      <c r="C25" s="3">
        <v>13821209.087056173</v>
      </c>
      <c r="D25" s="3">
        <v>348749536.78613091</v>
      </c>
      <c r="E25" s="2">
        <f t="shared" si="0"/>
        <v>3.963075969770239E-2</v>
      </c>
    </row>
    <row r="26" spans="1:5" x14ac:dyDescent="0.25">
      <c r="A26">
        <v>2004</v>
      </c>
      <c r="B26" t="s">
        <v>22</v>
      </c>
      <c r="C26" s="3">
        <v>190033657.43996009</v>
      </c>
      <c r="D26" s="3">
        <v>2793223373.4304442</v>
      </c>
      <c r="E26" s="2">
        <f t="shared" si="0"/>
        <v>6.8033820441139245E-2</v>
      </c>
    </row>
    <row r="27" spans="1:5" x14ac:dyDescent="0.25">
      <c r="A27">
        <v>2004</v>
      </c>
      <c r="B27" t="s">
        <v>23</v>
      </c>
      <c r="C27" s="3">
        <v>3592585493.8249002</v>
      </c>
      <c r="D27" s="3">
        <v>40837090724.013023</v>
      </c>
      <c r="E27" s="2">
        <f t="shared" si="0"/>
        <v>8.7973590432885274E-2</v>
      </c>
    </row>
    <row r="28" spans="1:5" x14ac:dyDescent="0.25">
      <c r="A28">
        <v>2004</v>
      </c>
      <c r="B28" t="s">
        <v>24</v>
      </c>
      <c r="C28" s="3">
        <v>6374207.9686632883</v>
      </c>
      <c r="D28" s="3">
        <v>222209357.60801068</v>
      </c>
      <c r="E28" s="2">
        <f t="shared" si="0"/>
        <v>2.8685596490080026E-2</v>
      </c>
    </row>
    <row r="29" spans="1:5" x14ac:dyDescent="0.25">
      <c r="A29">
        <v>2004</v>
      </c>
      <c r="B29" t="s">
        <v>25</v>
      </c>
      <c r="C29" s="3">
        <v>79451789.85005483</v>
      </c>
      <c r="D29" s="3">
        <v>2123578651.2479947</v>
      </c>
      <c r="E29" s="2">
        <f t="shared" si="0"/>
        <v>3.7414102747436374E-2</v>
      </c>
    </row>
    <row r="30" spans="1:5" x14ac:dyDescent="0.25">
      <c r="A30">
        <v>2004</v>
      </c>
      <c r="B30" t="s">
        <v>26</v>
      </c>
      <c r="C30" s="3">
        <v>315974176.54860461</v>
      </c>
      <c r="D30" s="3">
        <v>8466717714.7749119</v>
      </c>
      <c r="E30" s="2">
        <f t="shared" si="0"/>
        <v>3.7319559620750245E-2</v>
      </c>
    </row>
    <row r="31" spans="1:5" x14ac:dyDescent="0.25">
      <c r="A31">
        <v>2004</v>
      </c>
      <c r="B31" t="s">
        <v>27</v>
      </c>
      <c r="C31" s="3">
        <v>76326141.564454973</v>
      </c>
      <c r="D31" s="3">
        <v>1963402580.1203482</v>
      </c>
      <c r="E31" s="2">
        <f t="shared" si="0"/>
        <v>3.8874422564819336E-2</v>
      </c>
    </row>
    <row r="32" spans="1:5" x14ac:dyDescent="0.25">
      <c r="A32">
        <v>2004</v>
      </c>
      <c r="B32" t="s">
        <v>28</v>
      </c>
      <c r="C32" s="3">
        <v>51449321.710780218</v>
      </c>
      <c r="D32" s="3">
        <v>1138986097.5489421</v>
      </c>
      <c r="E32" s="2">
        <f t="shared" si="0"/>
        <v>4.5171158648465812E-2</v>
      </c>
    </row>
    <row r="33" spans="1:5" x14ac:dyDescent="0.25">
      <c r="A33">
        <v>2004</v>
      </c>
      <c r="B33" t="s">
        <v>29</v>
      </c>
      <c r="C33" s="3">
        <v>467036484.17925006</v>
      </c>
      <c r="D33" s="3">
        <v>6890458372.5229816</v>
      </c>
      <c r="E33" s="2">
        <f t="shared" si="0"/>
        <v>6.7780176430881175E-2</v>
      </c>
    </row>
    <row r="34" spans="1:5" x14ac:dyDescent="0.25">
      <c r="A34">
        <v>2004</v>
      </c>
      <c r="B34" t="s">
        <v>30</v>
      </c>
      <c r="C34" s="3">
        <v>6303613.2784604859</v>
      </c>
      <c r="D34" s="3">
        <v>221416796.46341303</v>
      </c>
      <c r="E34" s="2">
        <f t="shared" si="0"/>
        <v>2.8469444862111427E-2</v>
      </c>
    </row>
    <row r="35" spans="1:5" x14ac:dyDescent="0.25">
      <c r="A35">
        <v>2004</v>
      </c>
      <c r="B35" t="s">
        <v>31</v>
      </c>
      <c r="C35" s="3">
        <v>173845626.42004478</v>
      </c>
      <c r="D35" s="3">
        <v>4513362960.7821531</v>
      </c>
      <c r="E35" s="2">
        <f t="shared" si="0"/>
        <v>3.8517980479442278E-2</v>
      </c>
    </row>
    <row r="36" spans="1:5" x14ac:dyDescent="0.25">
      <c r="A36">
        <v>2004</v>
      </c>
      <c r="B36" t="s">
        <v>32</v>
      </c>
      <c r="C36" s="3">
        <v>176428749.26499829</v>
      </c>
      <c r="D36" s="3">
        <v>3705952199.2665162</v>
      </c>
      <c r="E36" s="2">
        <f t="shared" si="0"/>
        <v>4.7606860471626468E-2</v>
      </c>
    </row>
    <row r="37" spans="1:5" x14ac:dyDescent="0.25">
      <c r="A37">
        <v>2004</v>
      </c>
      <c r="B37" t="s">
        <v>33</v>
      </c>
      <c r="C37" s="3">
        <v>217436058.31494096</v>
      </c>
      <c r="D37" s="3">
        <v>4035653685.6314092</v>
      </c>
      <c r="E37" s="2">
        <f t="shared" si="0"/>
        <v>5.3878770393282996E-2</v>
      </c>
    </row>
    <row r="38" spans="1:5" x14ac:dyDescent="0.25">
      <c r="A38">
        <v>2004</v>
      </c>
      <c r="B38" t="s">
        <v>34</v>
      </c>
      <c r="C38" s="3">
        <v>150269491.79242873</v>
      </c>
      <c r="D38" s="3">
        <v>2815935063.6624012</v>
      </c>
      <c r="E38" s="2">
        <f t="shared" si="0"/>
        <v>5.3363976226422083E-2</v>
      </c>
    </row>
    <row r="39" spans="1:5" x14ac:dyDescent="0.25">
      <c r="A39">
        <v>2004</v>
      </c>
      <c r="B39" t="s">
        <v>35</v>
      </c>
      <c r="C39" s="3">
        <v>40399150.338205531</v>
      </c>
      <c r="D39" s="3">
        <v>1674883003.6833398</v>
      </c>
      <c r="E39" s="2">
        <f t="shared" si="0"/>
        <v>2.4120580511809622E-2</v>
      </c>
    </row>
    <row r="40" spans="1:5" x14ac:dyDescent="0.25">
      <c r="A40">
        <v>2004</v>
      </c>
      <c r="B40" t="s">
        <v>36</v>
      </c>
      <c r="C40" s="3">
        <v>149713426.91990218</v>
      </c>
      <c r="D40" s="3">
        <v>3886973212.0978336</v>
      </c>
      <c r="E40" s="2">
        <f t="shared" si="0"/>
        <v>3.8516711783331409E-2</v>
      </c>
    </row>
    <row r="41" spans="1:5" x14ac:dyDescent="0.25">
      <c r="A41">
        <v>2004</v>
      </c>
      <c r="B41" t="s">
        <v>37</v>
      </c>
      <c r="C41" s="3">
        <v>55586397.308270916</v>
      </c>
      <c r="D41" s="3">
        <v>1288371221.8188128</v>
      </c>
      <c r="E41" s="2">
        <f t="shared" si="0"/>
        <v>4.31447057858051E-2</v>
      </c>
    </row>
    <row r="42" spans="1:5" x14ac:dyDescent="0.25">
      <c r="A42">
        <v>2004</v>
      </c>
      <c r="B42" t="s">
        <v>38</v>
      </c>
      <c r="C42" s="3">
        <v>92232138.033116847</v>
      </c>
      <c r="D42" s="3">
        <v>2988329029.974978</v>
      </c>
      <c r="E42" s="2">
        <f t="shared" si="0"/>
        <v>3.0864117407409158E-2</v>
      </c>
    </row>
    <row r="43" spans="1:5" x14ac:dyDescent="0.25">
      <c r="A43">
        <v>2004</v>
      </c>
      <c r="B43" t="s">
        <v>39</v>
      </c>
      <c r="C43" s="3">
        <v>264182239.80101994</v>
      </c>
      <c r="D43" s="3">
        <v>3578664311.4473701</v>
      </c>
      <c r="E43" s="2">
        <f t="shared" si="0"/>
        <v>7.3821464325658684E-2</v>
      </c>
    </row>
    <row r="44" spans="1:5" x14ac:dyDescent="0.25">
      <c r="A44">
        <v>2004</v>
      </c>
      <c r="B44" t="s">
        <v>40</v>
      </c>
      <c r="C44" s="3">
        <v>527769912.06734538</v>
      </c>
      <c r="D44" s="3">
        <v>7220316383.2311068</v>
      </c>
      <c r="E44" s="2">
        <f t="shared" si="0"/>
        <v>7.3095122714161076E-2</v>
      </c>
    </row>
    <row r="45" spans="1:5" x14ac:dyDescent="0.25">
      <c r="A45">
        <v>2004</v>
      </c>
      <c r="B45" t="s">
        <v>41</v>
      </c>
      <c r="C45" s="3">
        <v>6346054.3422248904</v>
      </c>
      <c r="D45" s="3">
        <v>150102016.89435834</v>
      </c>
      <c r="E45" s="2">
        <f t="shared" si="0"/>
        <v>4.2278274959431345E-2</v>
      </c>
    </row>
    <row r="46" spans="1:5" x14ac:dyDescent="0.25">
      <c r="A46">
        <v>2004</v>
      </c>
      <c r="B46" t="s">
        <v>42</v>
      </c>
      <c r="C46" s="3">
        <v>319576796.70656019</v>
      </c>
      <c r="D46" s="3">
        <v>9605561777.5150127</v>
      </c>
      <c r="E46" s="2">
        <f t="shared" si="0"/>
        <v>3.3269974636427321E-2</v>
      </c>
    </row>
    <row r="47" spans="1:5" x14ac:dyDescent="0.25">
      <c r="A47">
        <v>2004</v>
      </c>
      <c r="B47" t="s">
        <v>43</v>
      </c>
      <c r="C47" s="3">
        <v>205249645.83783168</v>
      </c>
      <c r="D47" s="3">
        <v>5943868272.2530327</v>
      </c>
      <c r="E47" s="2">
        <f t="shared" si="0"/>
        <v>3.4531324793311995E-2</v>
      </c>
    </row>
    <row r="48" spans="1:5" x14ac:dyDescent="0.25">
      <c r="A48">
        <v>2004</v>
      </c>
      <c r="B48" t="s">
        <v>44</v>
      </c>
      <c r="C48" s="3">
        <v>422143579.40599543</v>
      </c>
      <c r="D48" s="3">
        <v>5593677462.0848322</v>
      </c>
      <c r="E48" s="2">
        <f t="shared" si="0"/>
        <v>7.5467987252997124E-2</v>
      </c>
    </row>
    <row r="49" spans="1:5" x14ac:dyDescent="0.25">
      <c r="A49">
        <v>2004</v>
      </c>
      <c r="B49" t="s">
        <v>45</v>
      </c>
      <c r="C49" s="3">
        <v>73909296.25190112</v>
      </c>
      <c r="D49" s="3">
        <v>1651996366.0214531</v>
      </c>
      <c r="E49" s="2">
        <f t="shared" si="0"/>
        <v>4.4739381860687044E-2</v>
      </c>
    </row>
    <row r="50" spans="1:5" x14ac:dyDescent="0.25">
      <c r="A50">
        <v>2004</v>
      </c>
      <c r="B50" t="s">
        <v>46</v>
      </c>
      <c r="C50" s="3">
        <v>51586220.343320198</v>
      </c>
      <c r="D50" s="3">
        <v>913807444.81622279</v>
      </c>
      <c r="E50" s="2">
        <f t="shared" si="0"/>
        <v>5.6451958928496998E-2</v>
      </c>
    </row>
    <row r="51" spans="1:5" x14ac:dyDescent="0.25">
      <c r="A51">
        <v>2004</v>
      </c>
      <c r="B51" t="s">
        <v>47</v>
      </c>
      <c r="C51" s="3">
        <v>79425033.482285693</v>
      </c>
      <c r="D51" s="3">
        <v>1748360658.7883875</v>
      </c>
      <c r="E51" s="2">
        <f t="shared" si="0"/>
        <v>4.5428289113601521E-2</v>
      </c>
    </row>
    <row r="52" spans="1:5" x14ac:dyDescent="0.25">
      <c r="A52">
        <v>2004</v>
      </c>
      <c r="B52" t="s">
        <v>48</v>
      </c>
      <c r="C52" s="3">
        <v>475268193.77238697</v>
      </c>
      <c r="D52" s="3">
        <v>13248159723.576971</v>
      </c>
      <c r="E52" s="2">
        <f t="shared" si="0"/>
        <v>3.5874280178444719E-2</v>
      </c>
    </row>
    <row r="53" spans="1:5" x14ac:dyDescent="0.25">
      <c r="A53">
        <v>2004</v>
      </c>
      <c r="B53" t="s">
        <v>49</v>
      </c>
      <c r="C53" s="3">
        <v>1670981.7602829949</v>
      </c>
      <c r="D53" s="3">
        <v>39948674.099675208</v>
      </c>
      <c r="E53" s="2">
        <f t="shared" si="0"/>
        <v>4.1828215777919411E-2</v>
      </c>
    </row>
    <row r="54" spans="1:5" x14ac:dyDescent="0.25">
      <c r="A54">
        <v>2004</v>
      </c>
      <c r="B54" t="s">
        <v>50</v>
      </c>
      <c r="C54" s="3">
        <v>55405387.633871697</v>
      </c>
      <c r="D54" s="3">
        <v>905976264.26942909</v>
      </c>
      <c r="E54" s="2">
        <f t="shared" si="0"/>
        <v>6.1155451659155875E-2</v>
      </c>
    </row>
    <row r="55" spans="1:5" x14ac:dyDescent="0.25">
      <c r="A55">
        <v>2004</v>
      </c>
      <c r="B55" t="s">
        <v>51</v>
      </c>
      <c r="C55" s="3">
        <v>41779012.517866142</v>
      </c>
      <c r="D55" s="3">
        <v>821595333.80901444</v>
      </c>
      <c r="E55" s="2">
        <f t="shared" si="0"/>
        <v>5.0851083007219175E-2</v>
      </c>
    </row>
    <row r="56" spans="1:5" x14ac:dyDescent="0.25">
      <c r="A56">
        <v>2004</v>
      </c>
      <c r="B56" t="s">
        <v>52</v>
      </c>
      <c r="C56" s="3">
        <v>49374873.064065702</v>
      </c>
      <c r="D56" s="3">
        <v>1120784080.2101669</v>
      </c>
      <c r="E56" s="2">
        <f t="shared" si="0"/>
        <v>4.4053867230882719E-2</v>
      </c>
    </row>
    <row r="57" spans="1:5" x14ac:dyDescent="0.25">
      <c r="A57">
        <v>2004</v>
      </c>
      <c r="B57" t="s">
        <v>53</v>
      </c>
      <c r="C57" s="3">
        <v>264059982.70223799</v>
      </c>
      <c r="D57" s="3">
        <v>3853295905.062665</v>
      </c>
      <c r="E57" s="2">
        <f t="shared" si="0"/>
        <v>6.852834280266458E-2</v>
      </c>
    </row>
    <row r="58" spans="1:5" x14ac:dyDescent="0.25">
      <c r="A58">
        <v>2004</v>
      </c>
      <c r="B58" t="s">
        <v>54</v>
      </c>
      <c r="C58" s="3">
        <v>118307301.19275577</v>
      </c>
      <c r="D58" s="3">
        <v>2467529982.8814106</v>
      </c>
      <c r="E58" s="2">
        <f t="shared" si="0"/>
        <v>4.7945638761643213E-2</v>
      </c>
    </row>
    <row r="59" spans="1:5" x14ac:dyDescent="0.25">
      <c r="A59">
        <v>2004</v>
      </c>
      <c r="B59" t="s">
        <v>55</v>
      </c>
      <c r="C59" s="3">
        <v>5387973.888671089</v>
      </c>
      <c r="D59" s="3">
        <v>169555437.56439665</v>
      </c>
      <c r="E59" s="2">
        <f t="shared" si="0"/>
        <v>3.1777063396299238E-2</v>
      </c>
    </row>
    <row r="60" spans="1:5" x14ac:dyDescent="0.25">
      <c r="A60">
        <v>2004</v>
      </c>
      <c r="B60" t="s">
        <v>56</v>
      </c>
      <c r="C60" s="3">
        <v>222496688.69924477</v>
      </c>
      <c r="D60" s="3">
        <v>3070307109.2222633</v>
      </c>
      <c r="E60" s="2">
        <f t="shared" si="0"/>
        <v>7.2467242130578008E-2</v>
      </c>
    </row>
    <row r="61" spans="1:5" x14ac:dyDescent="0.25">
      <c r="A61">
        <v>2004</v>
      </c>
      <c r="B61" t="s">
        <v>57</v>
      </c>
      <c r="C61" s="3">
        <v>221531181.04992193</v>
      </c>
      <c r="D61" s="3">
        <v>4775492348.6566429</v>
      </c>
      <c r="E61" s="2">
        <f t="shared" si="0"/>
        <v>4.6389181444765414E-2</v>
      </c>
    </row>
    <row r="62" spans="1:5" x14ac:dyDescent="0.25">
      <c r="A62">
        <v>2004</v>
      </c>
      <c r="B62" t="s">
        <v>58</v>
      </c>
      <c r="C62" s="3">
        <v>732498566.4014672</v>
      </c>
      <c r="D62" s="3">
        <v>15690232139.741846</v>
      </c>
      <c r="E62" s="2">
        <f t="shared" si="0"/>
        <v>4.6685005032278577E-2</v>
      </c>
    </row>
    <row r="63" spans="1:5" x14ac:dyDescent="0.25">
      <c r="A63">
        <v>2004</v>
      </c>
      <c r="B63" t="s">
        <v>59</v>
      </c>
      <c r="C63" s="3">
        <v>378749593.18356496</v>
      </c>
      <c r="D63" s="3">
        <v>8929556014.0311985</v>
      </c>
      <c r="E63" s="2">
        <f t="shared" si="0"/>
        <v>4.2415277152461753E-2</v>
      </c>
    </row>
    <row r="64" spans="1:5" x14ac:dyDescent="0.25">
      <c r="A64">
        <v>2004</v>
      </c>
      <c r="B64" t="s">
        <v>60</v>
      </c>
      <c r="C64" s="3">
        <v>210354424.41707435</v>
      </c>
      <c r="D64" s="3">
        <v>5011157280.2055159</v>
      </c>
      <c r="E64" s="2">
        <f t="shared" si="0"/>
        <v>4.1977214574364222E-2</v>
      </c>
    </row>
    <row r="65" spans="1:5" x14ac:dyDescent="0.25">
      <c r="A65">
        <v>2004</v>
      </c>
      <c r="B65" t="s">
        <v>61</v>
      </c>
      <c r="C65" s="3">
        <v>46552189.005041204</v>
      </c>
      <c r="D65" s="3">
        <v>1169128615.526314</v>
      </c>
      <c r="E65" s="2">
        <f t="shared" si="0"/>
        <v>3.9817850993309672E-2</v>
      </c>
    </row>
    <row r="66" spans="1:5" x14ac:dyDescent="0.25">
      <c r="A66">
        <v>2004</v>
      </c>
      <c r="B66" t="s">
        <v>62</v>
      </c>
      <c r="C66" s="3">
        <v>18634314.84394576</v>
      </c>
      <c r="D66" s="3">
        <v>428804135.65827608</v>
      </c>
      <c r="E66" s="2">
        <f t="shared" si="0"/>
        <v>4.3456471834954213E-2</v>
      </c>
    </row>
    <row r="67" spans="1:5" x14ac:dyDescent="0.25">
      <c r="A67">
        <v>2004</v>
      </c>
      <c r="B67" t="s">
        <v>63</v>
      </c>
      <c r="C67" s="3">
        <v>260184779.29437032</v>
      </c>
      <c r="D67" s="3">
        <v>7631429216.1456909</v>
      </c>
      <c r="E67" s="2">
        <f t="shared" si="0"/>
        <v>3.4093846896188412E-2</v>
      </c>
    </row>
    <row r="68" spans="1:5" x14ac:dyDescent="0.25">
      <c r="A68">
        <v>2004</v>
      </c>
      <c r="B68" t="s">
        <v>64</v>
      </c>
      <c r="C68" s="3">
        <v>138190146.30314678</v>
      </c>
      <c r="D68" s="3">
        <v>3187303734.6303797</v>
      </c>
      <c r="E68" s="2">
        <f t="shared" ref="E68:E131" si="1">C68/D68</f>
        <v>4.3356440994843627E-2</v>
      </c>
    </row>
    <row r="69" spans="1:5" x14ac:dyDescent="0.25">
      <c r="A69">
        <v>2004</v>
      </c>
      <c r="B69" t="s">
        <v>65</v>
      </c>
      <c r="C69" s="3">
        <v>188768091.26862568</v>
      </c>
      <c r="D69" s="3">
        <v>4515474642.6902456</v>
      </c>
      <c r="E69" s="2">
        <f t="shared" si="1"/>
        <v>4.1804706305727531E-2</v>
      </c>
    </row>
    <row r="70" spans="1:5" x14ac:dyDescent="0.25">
      <c r="A70">
        <v>2004</v>
      </c>
      <c r="B70" t="s">
        <v>66</v>
      </c>
      <c r="C70" s="3">
        <v>45955924.757877067</v>
      </c>
      <c r="D70" s="3">
        <v>1356598575.2616768</v>
      </c>
      <c r="E70" s="2">
        <f t="shared" si="1"/>
        <v>3.3875846249516034E-2</v>
      </c>
    </row>
    <row r="71" spans="1:5" x14ac:dyDescent="0.25">
      <c r="A71">
        <v>2004</v>
      </c>
      <c r="B71" t="s">
        <v>67</v>
      </c>
      <c r="C71" s="3">
        <v>9011410.4922509771</v>
      </c>
      <c r="D71" s="3">
        <v>153415627.11412537</v>
      </c>
      <c r="E71" s="2">
        <f t="shared" si="1"/>
        <v>5.8738543535381951E-2</v>
      </c>
    </row>
    <row r="72" spans="1:5" x14ac:dyDescent="0.25">
      <c r="A72">
        <v>2004</v>
      </c>
      <c r="B72" t="s">
        <v>68</v>
      </c>
      <c r="C72" s="3">
        <v>183916048.19621786</v>
      </c>
      <c r="D72" s="3">
        <v>4972217088.1026907</v>
      </c>
      <c r="E72" s="2">
        <f t="shared" si="1"/>
        <v>3.6988740623631326E-2</v>
      </c>
    </row>
    <row r="73" spans="1:5" x14ac:dyDescent="0.25">
      <c r="A73">
        <v>2004</v>
      </c>
      <c r="B73" t="s">
        <v>69</v>
      </c>
      <c r="C73" s="3">
        <v>59387738.800325155</v>
      </c>
      <c r="D73" s="3">
        <v>873577351.46875024</v>
      </c>
      <c r="E73" s="2">
        <f t="shared" si="1"/>
        <v>6.7982232712966092E-2</v>
      </c>
    </row>
    <row r="74" spans="1:5" x14ac:dyDescent="0.25">
      <c r="A74">
        <v>2004</v>
      </c>
      <c r="B74" t="s">
        <v>70</v>
      </c>
      <c r="C74" s="3">
        <v>5418488.0188182928</v>
      </c>
      <c r="D74" s="3">
        <v>122251046.39293164</v>
      </c>
      <c r="E74" s="2">
        <f t="shared" si="1"/>
        <v>4.4322631001476494E-2</v>
      </c>
    </row>
    <row r="75" spans="1:5" x14ac:dyDescent="0.25">
      <c r="A75">
        <v>2004</v>
      </c>
      <c r="B75" t="s">
        <v>71</v>
      </c>
      <c r="C75" s="3">
        <v>66163467.810383171</v>
      </c>
      <c r="D75" s="3">
        <v>2069450095.8390431</v>
      </c>
      <c r="E75" s="2">
        <f t="shared" si="1"/>
        <v>3.1971521296123684E-2</v>
      </c>
    </row>
    <row r="76" spans="1:5" x14ac:dyDescent="0.25">
      <c r="A76">
        <v>2004</v>
      </c>
      <c r="B76" t="s">
        <v>72</v>
      </c>
      <c r="C76" s="3">
        <v>43657773.528793126</v>
      </c>
      <c r="D76" s="3">
        <v>1028740047.7686801</v>
      </c>
      <c r="E76" s="2">
        <f t="shared" si="1"/>
        <v>4.2438100493400743E-2</v>
      </c>
    </row>
    <row r="77" spans="1:5" x14ac:dyDescent="0.25">
      <c r="A77">
        <v>2004</v>
      </c>
      <c r="B77" t="s">
        <v>73</v>
      </c>
      <c r="C77" s="3">
        <v>14594479.541035077</v>
      </c>
      <c r="D77" s="3">
        <v>406247158.49148822</v>
      </c>
      <c r="E77" s="2">
        <f t="shared" si="1"/>
        <v>3.592512399404478E-2</v>
      </c>
    </row>
    <row r="78" spans="1:5" x14ac:dyDescent="0.25">
      <c r="A78">
        <v>2004</v>
      </c>
      <c r="B78" t="s">
        <v>74</v>
      </c>
      <c r="C78" s="3">
        <v>50585465.248627782</v>
      </c>
      <c r="D78" s="3">
        <v>1208211166.7159529</v>
      </c>
      <c r="E78" s="2">
        <f t="shared" si="1"/>
        <v>4.1868066313378381E-2</v>
      </c>
    </row>
    <row r="79" spans="1:5" x14ac:dyDescent="0.25">
      <c r="A79">
        <v>2004</v>
      </c>
      <c r="B79" t="s">
        <v>75</v>
      </c>
      <c r="C79" s="3">
        <v>290524846.87094879</v>
      </c>
      <c r="D79" s="3">
        <v>6202594632.1185894</v>
      </c>
      <c r="E79" s="2">
        <f t="shared" si="1"/>
        <v>4.6839244558484983E-2</v>
      </c>
    </row>
    <row r="80" spans="1:5" x14ac:dyDescent="0.25">
      <c r="A80">
        <v>2004</v>
      </c>
      <c r="B80" t="s">
        <v>76</v>
      </c>
      <c r="C80" s="3">
        <v>112297410.37018648</v>
      </c>
      <c r="D80" s="3">
        <v>2134890577.3324554</v>
      </c>
      <c r="E80" s="2">
        <f t="shared" si="1"/>
        <v>5.2601014573075699E-2</v>
      </c>
    </row>
    <row r="81" spans="1:5" x14ac:dyDescent="0.25">
      <c r="A81">
        <v>2004</v>
      </c>
      <c r="B81" t="s">
        <v>77</v>
      </c>
      <c r="C81" s="3">
        <v>471353507.86347961</v>
      </c>
      <c r="D81" s="3">
        <v>7129749594.9939976</v>
      </c>
      <c r="E81" s="2">
        <f t="shared" si="1"/>
        <v>6.6110808182440306E-2</v>
      </c>
    </row>
    <row r="82" spans="1:5" x14ac:dyDescent="0.25">
      <c r="A82">
        <v>2004</v>
      </c>
      <c r="B82" t="s">
        <v>78</v>
      </c>
      <c r="C82" s="3">
        <v>105254479.81540881</v>
      </c>
      <c r="D82" s="3">
        <v>2382632242.9859238</v>
      </c>
      <c r="E82" s="2">
        <f t="shared" si="1"/>
        <v>4.4175713698687925E-2</v>
      </c>
    </row>
    <row r="83" spans="1:5" x14ac:dyDescent="0.25">
      <c r="A83">
        <v>2004</v>
      </c>
      <c r="B83" t="s">
        <v>79</v>
      </c>
      <c r="C83" s="3">
        <v>230821936.3832576</v>
      </c>
      <c r="D83" s="3">
        <v>3048057800.3036275</v>
      </c>
      <c r="E83" s="2">
        <f t="shared" si="1"/>
        <v>7.5727545704764726E-2</v>
      </c>
    </row>
    <row r="84" spans="1:5" x14ac:dyDescent="0.25">
      <c r="A84">
        <v>2004</v>
      </c>
      <c r="B84" t="s">
        <v>80</v>
      </c>
      <c r="C84" s="3">
        <v>29830735.482002925</v>
      </c>
      <c r="D84" s="3">
        <v>503256958.32986635</v>
      </c>
      <c r="E84" s="2">
        <f t="shared" si="1"/>
        <v>5.9275356233524701E-2</v>
      </c>
    </row>
    <row r="85" spans="1:5" x14ac:dyDescent="0.25">
      <c r="A85">
        <v>2004</v>
      </c>
      <c r="B85" t="s">
        <v>81</v>
      </c>
      <c r="C85" s="3">
        <v>4964801030.7176971</v>
      </c>
      <c r="D85" s="3">
        <v>74329371701.177155</v>
      </c>
      <c r="E85" s="2">
        <f t="shared" si="1"/>
        <v>6.6794605108159003E-2</v>
      </c>
    </row>
    <row r="86" spans="1:5" x14ac:dyDescent="0.25">
      <c r="A86">
        <v>2004</v>
      </c>
      <c r="B86" t="s">
        <v>82</v>
      </c>
      <c r="C86" s="3">
        <v>186956905.1251685</v>
      </c>
      <c r="D86" s="3">
        <v>5311633475.2718582</v>
      </c>
      <c r="E86" s="2">
        <f t="shared" si="1"/>
        <v>3.5197629127751463E-2</v>
      </c>
    </row>
    <row r="87" spans="1:5" x14ac:dyDescent="0.25">
      <c r="A87">
        <v>2004</v>
      </c>
      <c r="B87" t="s">
        <v>83</v>
      </c>
      <c r="C87" s="3">
        <v>178872352.37532771</v>
      </c>
      <c r="D87" s="3">
        <v>5284682543.408824</v>
      </c>
      <c r="E87" s="2">
        <f t="shared" si="1"/>
        <v>3.3847322125038784E-2</v>
      </c>
    </row>
    <row r="88" spans="1:5" x14ac:dyDescent="0.25">
      <c r="A88">
        <v>2004</v>
      </c>
      <c r="B88" t="s">
        <v>84</v>
      </c>
      <c r="C88" s="3">
        <v>128363795.15508027</v>
      </c>
      <c r="D88" s="3">
        <v>2577386802.2771206</v>
      </c>
      <c r="E88" s="2">
        <f t="shared" si="1"/>
        <v>4.980385367135072E-2</v>
      </c>
    </row>
    <row r="89" spans="1:5" x14ac:dyDescent="0.25">
      <c r="A89">
        <v>2004</v>
      </c>
      <c r="B89" t="s">
        <v>85</v>
      </c>
      <c r="C89" s="3">
        <v>139944239.84614319</v>
      </c>
      <c r="D89" s="3">
        <v>3792809928.0251026</v>
      </c>
      <c r="E89" s="2">
        <f t="shared" si="1"/>
        <v>3.6897245710124857E-2</v>
      </c>
    </row>
    <row r="90" spans="1:5" x14ac:dyDescent="0.25">
      <c r="A90">
        <v>2004</v>
      </c>
      <c r="B90" t="s">
        <v>86</v>
      </c>
      <c r="C90" s="3">
        <v>170501765.33582392</v>
      </c>
      <c r="D90" s="3">
        <v>3062872391.03299</v>
      </c>
      <c r="E90" s="2">
        <f t="shared" si="1"/>
        <v>5.5667276846071992E-2</v>
      </c>
    </row>
    <row r="91" spans="1:5" x14ac:dyDescent="0.25">
      <c r="A91">
        <v>2004</v>
      </c>
      <c r="B91" t="s">
        <v>87</v>
      </c>
      <c r="C91" s="3">
        <v>917338772.78301239</v>
      </c>
      <c r="D91" s="3">
        <v>19316532605.142323</v>
      </c>
      <c r="E91" s="2">
        <f t="shared" si="1"/>
        <v>4.748982602285487E-2</v>
      </c>
    </row>
    <row r="92" spans="1:5" x14ac:dyDescent="0.25">
      <c r="A92">
        <v>2004</v>
      </c>
      <c r="B92" t="s">
        <v>88</v>
      </c>
      <c r="C92" s="3">
        <v>369840494.453228</v>
      </c>
      <c r="D92" s="3">
        <v>9379737717.7661018</v>
      </c>
      <c r="E92" s="2">
        <f t="shared" si="1"/>
        <v>3.9429726670577946E-2</v>
      </c>
    </row>
    <row r="93" spans="1:5" x14ac:dyDescent="0.25">
      <c r="A93">
        <v>2004</v>
      </c>
      <c r="B93" t="s">
        <v>89</v>
      </c>
      <c r="C93" s="3">
        <v>345105009.17249233</v>
      </c>
      <c r="D93" s="3">
        <v>7187859822.6521654</v>
      </c>
      <c r="E93" s="2">
        <f t="shared" si="1"/>
        <v>4.8012206371208281E-2</v>
      </c>
    </row>
    <row r="94" spans="1:5" x14ac:dyDescent="0.25">
      <c r="A94">
        <v>2004</v>
      </c>
      <c r="B94" t="s">
        <v>90</v>
      </c>
      <c r="C94" s="3">
        <v>111038049.90398149</v>
      </c>
      <c r="D94" s="3">
        <v>2658698551.152205</v>
      </c>
      <c r="E94" s="2">
        <f t="shared" si="1"/>
        <v>4.1764061539004013E-2</v>
      </c>
    </row>
    <row r="95" spans="1:5" x14ac:dyDescent="0.25">
      <c r="A95">
        <v>2004</v>
      </c>
      <c r="B95" t="s">
        <v>91</v>
      </c>
      <c r="C95" s="3">
        <v>1435930025.2630136</v>
      </c>
      <c r="D95" s="3">
        <v>23052392138.1408</v>
      </c>
      <c r="E95" s="2">
        <f t="shared" si="1"/>
        <v>6.2289848995203796E-2</v>
      </c>
    </row>
    <row r="96" spans="1:5" x14ac:dyDescent="0.25">
      <c r="A96">
        <v>2004</v>
      </c>
      <c r="B96" t="s">
        <v>92</v>
      </c>
      <c r="C96" s="3">
        <v>236601769.98165786</v>
      </c>
      <c r="D96" s="3">
        <v>5363073900.4325705</v>
      </c>
      <c r="E96" s="2">
        <f t="shared" si="1"/>
        <v>4.4116820758814124E-2</v>
      </c>
    </row>
    <row r="97" spans="1:5" x14ac:dyDescent="0.25">
      <c r="A97">
        <v>2004</v>
      </c>
      <c r="B97" t="s">
        <v>93</v>
      </c>
      <c r="C97" s="3">
        <v>43192249.226032868</v>
      </c>
      <c r="D97" s="3">
        <v>814985880.39018881</v>
      </c>
      <c r="E97" s="2">
        <f t="shared" si="1"/>
        <v>5.2997542982405804E-2</v>
      </c>
    </row>
    <row r="98" spans="1:5" x14ac:dyDescent="0.25">
      <c r="A98">
        <v>2004</v>
      </c>
      <c r="B98" t="s">
        <v>94</v>
      </c>
      <c r="C98" s="3">
        <v>13427543.957467064</v>
      </c>
      <c r="D98" s="3">
        <v>297531141.96470493</v>
      </c>
      <c r="E98" s="2">
        <f t="shared" si="1"/>
        <v>4.5129877393002199E-2</v>
      </c>
    </row>
    <row r="99" spans="1:5" x14ac:dyDescent="0.25">
      <c r="A99">
        <v>2004</v>
      </c>
      <c r="B99" t="s">
        <v>95</v>
      </c>
      <c r="C99" s="3">
        <v>70067965.130970746</v>
      </c>
      <c r="D99" s="3">
        <v>2513412164.0922465</v>
      </c>
      <c r="E99" s="2">
        <f t="shared" si="1"/>
        <v>2.7877626332836962E-2</v>
      </c>
    </row>
    <row r="100" spans="1:5" x14ac:dyDescent="0.25">
      <c r="A100">
        <v>2005</v>
      </c>
      <c r="B100" t="s">
        <v>0</v>
      </c>
      <c r="C100" s="3">
        <v>4933185.7644799752</v>
      </c>
      <c r="D100" s="3">
        <v>136422741.94693175</v>
      </c>
      <c r="E100" s="2">
        <f t="shared" si="1"/>
        <v>3.6161021938695366E-2</v>
      </c>
    </row>
    <row r="101" spans="1:5" x14ac:dyDescent="0.25">
      <c r="A101">
        <v>2005</v>
      </c>
      <c r="B101" t="s">
        <v>1</v>
      </c>
      <c r="C101" s="3">
        <v>203271172.96949813</v>
      </c>
      <c r="D101" s="3">
        <v>5079010357.7548599</v>
      </c>
      <c r="E101" s="2">
        <f t="shared" si="1"/>
        <v>4.0021807133969439E-2</v>
      </c>
    </row>
    <row r="102" spans="1:5" x14ac:dyDescent="0.25">
      <c r="A102">
        <v>2005</v>
      </c>
      <c r="B102" t="s">
        <v>2</v>
      </c>
      <c r="C102" s="3">
        <v>8402535.7066923864</v>
      </c>
      <c r="D102" s="3">
        <v>265243528.75933319</v>
      </c>
      <c r="E102" s="2">
        <f t="shared" si="1"/>
        <v>3.1678570052189159E-2</v>
      </c>
    </row>
    <row r="103" spans="1:5" x14ac:dyDescent="0.25">
      <c r="A103">
        <v>2005</v>
      </c>
      <c r="B103" t="s">
        <v>3</v>
      </c>
      <c r="C103" s="3">
        <v>914224105.38384306</v>
      </c>
      <c r="D103" s="3">
        <v>20399610868.451973</v>
      </c>
      <c r="E103" s="2">
        <f t="shared" si="1"/>
        <v>4.4815761990719731E-2</v>
      </c>
    </row>
    <row r="104" spans="1:5" x14ac:dyDescent="0.25">
      <c r="A104">
        <v>2005</v>
      </c>
      <c r="B104" t="s">
        <v>4</v>
      </c>
      <c r="C104" s="3">
        <v>82458528.109565079</v>
      </c>
      <c r="D104" s="3">
        <v>2384032662.16573</v>
      </c>
      <c r="E104" s="2">
        <f t="shared" si="1"/>
        <v>3.4587834897638177E-2</v>
      </c>
    </row>
    <row r="105" spans="1:5" x14ac:dyDescent="0.25">
      <c r="A105">
        <v>2005</v>
      </c>
      <c r="B105" t="s">
        <v>5</v>
      </c>
      <c r="C105" s="3">
        <v>20481530.977211963</v>
      </c>
      <c r="D105" s="3">
        <v>1086642476.2941246</v>
      </c>
      <c r="E105" s="2">
        <f t="shared" si="1"/>
        <v>1.8848454228535209E-2</v>
      </c>
    </row>
    <row r="106" spans="1:5" x14ac:dyDescent="0.25">
      <c r="A106">
        <v>2005</v>
      </c>
      <c r="B106" t="s">
        <v>6</v>
      </c>
      <c r="C106" s="3">
        <v>20830642.979390144</v>
      </c>
      <c r="D106" s="3">
        <v>382831279.72965938</v>
      </c>
      <c r="E106" s="2">
        <f t="shared" si="1"/>
        <v>5.4412071537362196E-2</v>
      </c>
    </row>
    <row r="107" spans="1:5" x14ac:dyDescent="0.25">
      <c r="A107">
        <v>2005</v>
      </c>
      <c r="B107" t="s">
        <v>7</v>
      </c>
      <c r="C107" s="3">
        <v>47246437.748925835</v>
      </c>
      <c r="D107" s="3">
        <v>1680804038.861553</v>
      </c>
      <c r="E107" s="2">
        <f t="shared" si="1"/>
        <v>2.8109426593790749E-2</v>
      </c>
    </row>
    <row r="108" spans="1:5" x14ac:dyDescent="0.25">
      <c r="A108">
        <v>2005</v>
      </c>
      <c r="B108" t="s">
        <v>8</v>
      </c>
      <c r="C108" s="3">
        <v>295876928.08174181</v>
      </c>
      <c r="D108" s="3">
        <v>7562685251.2422848</v>
      </c>
      <c r="E108" s="2">
        <f t="shared" si="1"/>
        <v>3.9123263530389495E-2</v>
      </c>
    </row>
    <row r="109" spans="1:5" x14ac:dyDescent="0.25">
      <c r="A109">
        <v>2005</v>
      </c>
      <c r="B109" t="s">
        <v>9</v>
      </c>
      <c r="C109" s="3">
        <v>43846642.754499778</v>
      </c>
      <c r="D109" s="3">
        <v>1183228341.4926727</v>
      </c>
      <c r="E109" s="2">
        <f t="shared" si="1"/>
        <v>3.705678880137888E-2</v>
      </c>
    </row>
    <row r="110" spans="1:5" x14ac:dyDescent="0.25">
      <c r="A110">
        <v>2005</v>
      </c>
      <c r="B110" t="s">
        <v>10</v>
      </c>
      <c r="C110" s="3">
        <v>804250351.14102328</v>
      </c>
      <c r="D110" s="3">
        <v>13174393483.136913</v>
      </c>
      <c r="E110" s="2">
        <f t="shared" si="1"/>
        <v>6.1046480217131466E-2</v>
      </c>
    </row>
    <row r="111" spans="1:5" x14ac:dyDescent="0.25">
      <c r="A111">
        <v>2005</v>
      </c>
      <c r="B111" t="s">
        <v>11</v>
      </c>
      <c r="C111" s="3">
        <v>2923760516.8087764</v>
      </c>
      <c r="D111" s="3">
        <v>37565095648.292511</v>
      </c>
      <c r="E111" s="2">
        <f t="shared" si="1"/>
        <v>7.7831840072572087E-2</v>
      </c>
    </row>
    <row r="112" spans="1:5" x14ac:dyDescent="0.25">
      <c r="A112">
        <v>2005</v>
      </c>
      <c r="B112" t="s">
        <v>12</v>
      </c>
      <c r="C112" s="3">
        <v>1096744373.8743553</v>
      </c>
      <c r="D112" s="3">
        <v>17692540191.614403</v>
      </c>
      <c r="E112" s="2">
        <f t="shared" si="1"/>
        <v>6.1989084777898135E-2</v>
      </c>
    </row>
    <row r="113" spans="1:5" x14ac:dyDescent="0.25">
      <c r="A113">
        <v>2005</v>
      </c>
      <c r="B113" t="s">
        <v>13</v>
      </c>
      <c r="C113" s="3">
        <v>404463.3884699989</v>
      </c>
      <c r="D113" s="3">
        <v>8543716.3799593803</v>
      </c>
      <c r="E113" s="2">
        <f t="shared" si="1"/>
        <v>4.7340451213798589E-2</v>
      </c>
    </row>
    <row r="114" spans="1:5" x14ac:dyDescent="0.25">
      <c r="A114">
        <v>2005</v>
      </c>
      <c r="B114" t="s">
        <v>14</v>
      </c>
      <c r="C114" s="3">
        <v>11158395.02067128</v>
      </c>
      <c r="D114" s="3">
        <v>274894319.2664414</v>
      </c>
      <c r="E114" s="2">
        <f t="shared" si="1"/>
        <v>4.0591580977182733E-2</v>
      </c>
    </row>
    <row r="115" spans="1:5" x14ac:dyDescent="0.25">
      <c r="A115">
        <v>2005</v>
      </c>
      <c r="B115" t="s">
        <v>15</v>
      </c>
      <c r="C115" s="3">
        <v>149733172.93262699</v>
      </c>
      <c r="D115" s="3">
        <v>4196092362.1084971</v>
      </c>
      <c r="E115" s="2">
        <f t="shared" si="1"/>
        <v>3.5683955454542823E-2</v>
      </c>
    </row>
    <row r="116" spans="1:5" x14ac:dyDescent="0.25">
      <c r="A116">
        <v>2005</v>
      </c>
      <c r="B116" t="s">
        <v>16</v>
      </c>
      <c r="C116" s="3">
        <v>1610678.8068809987</v>
      </c>
      <c r="D116" s="3">
        <v>55101659.817098528</v>
      </c>
      <c r="E116" s="2">
        <f t="shared" si="1"/>
        <v>2.9231039722349542E-2</v>
      </c>
    </row>
    <row r="117" spans="1:5" x14ac:dyDescent="0.25">
      <c r="A117">
        <v>2005</v>
      </c>
      <c r="B117" t="s">
        <v>17</v>
      </c>
      <c r="C117" s="3">
        <v>215947.96301699881</v>
      </c>
      <c r="D117" s="3">
        <v>28036210.362621181</v>
      </c>
      <c r="E117" s="2">
        <f t="shared" si="1"/>
        <v>7.7024662115143744E-3</v>
      </c>
    </row>
    <row r="118" spans="1:5" x14ac:dyDescent="0.25">
      <c r="A118">
        <v>2005</v>
      </c>
      <c r="B118" t="s">
        <v>18</v>
      </c>
      <c r="C118" s="3">
        <v>802752217.2233665</v>
      </c>
      <c r="D118" s="3">
        <v>15922006749.205486</v>
      </c>
      <c r="E118" s="2">
        <f t="shared" si="1"/>
        <v>5.0417778981498303E-2</v>
      </c>
    </row>
    <row r="119" spans="1:5" x14ac:dyDescent="0.25">
      <c r="A119">
        <v>2005</v>
      </c>
      <c r="B119" t="s">
        <v>19</v>
      </c>
      <c r="C119" s="3">
        <v>3434657.3066860903</v>
      </c>
      <c r="D119" s="3">
        <v>154400573.91571066</v>
      </c>
      <c r="E119" s="2">
        <f t="shared" si="1"/>
        <v>2.2245107123507947E-2</v>
      </c>
    </row>
    <row r="120" spans="1:5" x14ac:dyDescent="0.25">
      <c r="A120">
        <v>2005</v>
      </c>
      <c r="B120" t="s">
        <v>20</v>
      </c>
      <c r="C120" s="3">
        <v>3304092454.8138471</v>
      </c>
      <c r="D120" s="3">
        <v>49178520098.334419</v>
      </c>
      <c r="E120" s="2">
        <f t="shared" si="1"/>
        <v>6.7185682859247933E-2</v>
      </c>
    </row>
    <row r="121" spans="1:5" x14ac:dyDescent="0.25">
      <c r="A121">
        <v>2005</v>
      </c>
      <c r="B121" t="s">
        <v>21</v>
      </c>
      <c r="C121" s="3">
        <v>14504612.999851868</v>
      </c>
      <c r="D121" s="3">
        <v>348753535.00651401</v>
      </c>
      <c r="E121" s="2">
        <f t="shared" si="1"/>
        <v>4.1589866607605712E-2</v>
      </c>
    </row>
    <row r="122" spans="1:5" x14ac:dyDescent="0.25">
      <c r="A122">
        <v>2005</v>
      </c>
      <c r="B122" t="s">
        <v>22</v>
      </c>
      <c r="C122" s="3">
        <v>155763365.38697857</v>
      </c>
      <c r="D122" s="3">
        <v>2800898781.1374998</v>
      </c>
      <c r="E122" s="2">
        <f t="shared" si="1"/>
        <v>5.5611922300069699E-2</v>
      </c>
    </row>
    <row r="123" spans="1:5" x14ac:dyDescent="0.25">
      <c r="A123">
        <v>2005</v>
      </c>
      <c r="B123" t="s">
        <v>23</v>
      </c>
      <c r="C123" s="3">
        <v>3311042871.373313</v>
      </c>
      <c r="D123" s="3">
        <v>40837092079.544434</v>
      </c>
      <c r="E123" s="2">
        <f t="shared" si="1"/>
        <v>8.1079300772050708E-2</v>
      </c>
    </row>
    <row r="124" spans="1:5" x14ac:dyDescent="0.25">
      <c r="A124">
        <v>2005</v>
      </c>
      <c r="B124" t="s">
        <v>24</v>
      </c>
      <c r="C124" s="3">
        <v>8774390.1689727865</v>
      </c>
      <c r="D124" s="3">
        <v>222356672.74260461</v>
      </c>
      <c r="E124" s="2">
        <f t="shared" si="1"/>
        <v>3.9460880848535787E-2</v>
      </c>
    </row>
    <row r="125" spans="1:5" x14ac:dyDescent="0.25">
      <c r="A125">
        <v>2005</v>
      </c>
      <c r="B125" t="s">
        <v>25</v>
      </c>
      <c r="C125" s="3">
        <v>42936670.950761631</v>
      </c>
      <c r="D125" s="3">
        <v>2123578651.1709962</v>
      </c>
      <c r="E125" s="2">
        <f t="shared" si="1"/>
        <v>2.0219016106177767E-2</v>
      </c>
    </row>
    <row r="126" spans="1:5" x14ac:dyDescent="0.25">
      <c r="A126">
        <v>2005</v>
      </c>
      <c r="B126" t="s">
        <v>26</v>
      </c>
      <c r="C126" s="3">
        <v>374116907.70135075</v>
      </c>
      <c r="D126" s="3">
        <v>8469720489.3751116</v>
      </c>
      <c r="E126" s="2">
        <f t="shared" si="1"/>
        <v>4.4171104367690034E-2</v>
      </c>
    </row>
    <row r="127" spans="1:5" x14ac:dyDescent="0.25">
      <c r="A127">
        <v>2005</v>
      </c>
      <c r="B127" t="s">
        <v>27</v>
      </c>
      <c r="C127" s="3">
        <v>65049014.078868173</v>
      </c>
      <c r="D127" s="3">
        <v>1963357354.4916854</v>
      </c>
      <c r="E127" s="2">
        <f t="shared" si="1"/>
        <v>3.3131520316488389E-2</v>
      </c>
    </row>
    <row r="128" spans="1:5" x14ac:dyDescent="0.25">
      <c r="A128">
        <v>2005</v>
      </c>
      <c r="B128" t="s">
        <v>28</v>
      </c>
      <c r="C128" s="3">
        <v>33510074.98735287</v>
      </c>
      <c r="D128" s="3">
        <v>1138984247.6826339</v>
      </c>
      <c r="E128" s="2">
        <f t="shared" si="1"/>
        <v>2.9421017064574981E-2</v>
      </c>
    </row>
    <row r="129" spans="1:5" x14ac:dyDescent="0.25">
      <c r="A129">
        <v>2005</v>
      </c>
      <c r="B129" t="s">
        <v>29</v>
      </c>
      <c r="C129" s="3">
        <v>303420957.04778665</v>
      </c>
      <c r="D129" s="3">
        <v>6890426625.6450663</v>
      </c>
      <c r="E129" s="2">
        <f t="shared" si="1"/>
        <v>4.4035148116736686E-2</v>
      </c>
    </row>
    <row r="130" spans="1:5" x14ac:dyDescent="0.25">
      <c r="A130">
        <v>2005</v>
      </c>
      <c r="B130" t="s">
        <v>30</v>
      </c>
      <c r="C130" s="3">
        <v>26589087.292070165</v>
      </c>
      <c r="D130" s="3">
        <v>221422710.45942289</v>
      </c>
      <c r="E130" s="2">
        <f t="shared" si="1"/>
        <v>0.12008292752311324</v>
      </c>
    </row>
    <row r="131" spans="1:5" x14ac:dyDescent="0.25">
      <c r="A131">
        <v>2005</v>
      </c>
      <c r="B131" t="s">
        <v>31</v>
      </c>
      <c r="C131" s="3">
        <v>139422151.09718409</v>
      </c>
      <c r="D131" s="3">
        <v>4513200702.7576351</v>
      </c>
      <c r="E131" s="2">
        <f t="shared" si="1"/>
        <v>3.089207865539749E-2</v>
      </c>
    </row>
    <row r="132" spans="1:5" x14ac:dyDescent="0.25">
      <c r="A132">
        <v>2005</v>
      </c>
      <c r="B132" t="s">
        <v>32</v>
      </c>
      <c r="C132" s="3">
        <v>143596082.64011556</v>
      </c>
      <c r="D132" s="3">
        <v>3705937929.6920714</v>
      </c>
      <c r="E132" s="2">
        <f t="shared" ref="E132:E195" si="2">C132/D132</f>
        <v>3.8747568190395203E-2</v>
      </c>
    </row>
    <row r="133" spans="1:5" x14ac:dyDescent="0.25">
      <c r="A133">
        <v>2005</v>
      </c>
      <c r="B133" t="s">
        <v>33</v>
      </c>
      <c r="C133" s="3">
        <v>147710636.29482672</v>
      </c>
      <c r="D133" s="3">
        <v>4035653689.3820333</v>
      </c>
      <c r="E133" s="2">
        <f t="shared" si="2"/>
        <v>3.6601415201571758E-2</v>
      </c>
    </row>
    <row r="134" spans="1:5" x14ac:dyDescent="0.25">
      <c r="A134">
        <v>2005</v>
      </c>
      <c r="B134" t="s">
        <v>34</v>
      </c>
      <c r="C134" s="3">
        <v>178891538.42889091</v>
      </c>
      <c r="D134" s="3">
        <v>2815935060.4409008</v>
      </c>
      <c r="E134" s="2">
        <f t="shared" si="2"/>
        <v>6.3528289747165276E-2</v>
      </c>
    </row>
    <row r="135" spans="1:5" x14ac:dyDescent="0.25">
      <c r="A135">
        <v>2005</v>
      </c>
      <c r="B135" t="s">
        <v>35</v>
      </c>
      <c r="C135" s="3">
        <v>36980034.726118043</v>
      </c>
      <c r="D135" s="3">
        <v>1674712905.7120283</v>
      </c>
      <c r="E135" s="2">
        <f t="shared" si="2"/>
        <v>2.2081417417868079E-2</v>
      </c>
    </row>
    <row r="136" spans="1:5" x14ac:dyDescent="0.25">
      <c r="A136">
        <v>2005</v>
      </c>
      <c r="B136" t="s">
        <v>36</v>
      </c>
      <c r="C136" s="3">
        <v>82183248.309020534</v>
      </c>
      <c r="D136" s="3">
        <v>3887158616.9104142</v>
      </c>
      <c r="E136" s="2">
        <f t="shared" si="2"/>
        <v>2.1142242035479712E-2</v>
      </c>
    </row>
    <row r="137" spans="1:5" x14ac:dyDescent="0.25">
      <c r="A137">
        <v>2005</v>
      </c>
      <c r="B137" t="s">
        <v>37</v>
      </c>
      <c r="C137" s="3">
        <v>44886043.435211919</v>
      </c>
      <c r="D137" s="3">
        <v>1288371213.5728426</v>
      </c>
      <c r="E137" s="2">
        <f t="shared" si="2"/>
        <v>3.4839371574234675E-2</v>
      </c>
    </row>
    <row r="138" spans="1:5" x14ac:dyDescent="0.25">
      <c r="A138">
        <v>2005</v>
      </c>
      <c r="B138" t="s">
        <v>38</v>
      </c>
      <c r="C138" s="3">
        <v>122821105.38102911</v>
      </c>
      <c r="D138" s="3">
        <v>2988366573.0385389</v>
      </c>
      <c r="E138" s="2">
        <f t="shared" si="2"/>
        <v>4.1099745422512185E-2</v>
      </c>
    </row>
    <row r="139" spans="1:5" x14ac:dyDescent="0.25">
      <c r="A139">
        <v>2005</v>
      </c>
      <c r="B139" t="s">
        <v>39</v>
      </c>
      <c r="C139" s="3">
        <v>206117731.82772613</v>
      </c>
      <c r="D139" s="3">
        <v>3578655566.1130419</v>
      </c>
      <c r="E139" s="2">
        <f t="shared" si="2"/>
        <v>5.7596415195553724E-2</v>
      </c>
    </row>
    <row r="140" spans="1:5" x14ac:dyDescent="0.25">
      <c r="A140">
        <v>2005</v>
      </c>
      <c r="B140" t="s">
        <v>40</v>
      </c>
      <c r="C140" s="3">
        <v>417029409.43932343</v>
      </c>
      <c r="D140" s="3">
        <v>7219551158.1458464</v>
      </c>
      <c r="E140" s="2">
        <f t="shared" si="2"/>
        <v>5.7763896993622325E-2</v>
      </c>
    </row>
    <row r="141" spans="1:5" x14ac:dyDescent="0.25">
      <c r="A141">
        <v>2005</v>
      </c>
      <c r="B141" t="s">
        <v>41</v>
      </c>
      <c r="C141" s="3">
        <v>5406108.2767499918</v>
      </c>
      <c r="D141" s="3">
        <v>150135755.62485242</v>
      </c>
      <c r="E141" s="2">
        <f t="shared" si="2"/>
        <v>3.6008133134243892E-2</v>
      </c>
    </row>
    <row r="142" spans="1:5" x14ac:dyDescent="0.25">
      <c r="A142">
        <v>2005</v>
      </c>
      <c r="B142" t="s">
        <v>42</v>
      </c>
      <c r="C142" s="3">
        <v>542606466.73647392</v>
      </c>
      <c r="D142" s="3">
        <v>9605561748.5078239</v>
      </c>
      <c r="E142" s="2">
        <f t="shared" si="2"/>
        <v>5.648878024450419E-2</v>
      </c>
    </row>
    <row r="143" spans="1:5" x14ac:dyDescent="0.25">
      <c r="A143">
        <v>2005</v>
      </c>
      <c r="B143" t="s">
        <v>43</v>
      </c>
      <c r="C143" s="3">
        <v>131772212.38290404</v>
      </c>
      <c r="D143" s="3">
        <v>5944177552.7083855</v>
      </c>
      <c r="E143" s="2">
        <f t="shared" si="2"/>
        <v>2.2168283368800747E-2</v>
      </c>
    </row>
    <row r="144" spans="1:5" x14ac:dyDescent="0.25">
      <c r="A144">
        <v>2005</v>
      </c>
      <c r="B144" t="s">
        <v>44</v>
      </c>
      <c r="C144" s="3">
        <v>363184504.42953569</v>
      </c>
      <c r="D144" s="3">
        <v>5594438930.495038</v>
      </c>
      <c r="E144" s="2">
        <f t="shared" si="2"/>
        <v>6.4918843326688777E-2</v>
      </c>
    </row>
    <row r="145" spans="1:5" x14ac:dyDescent="0.25">
      <c r="A145">
        <v>2005</v>
      </c>
      <c r="B145" t="s">
        <v>45</v>
      </c>
      <c r="C145" s="3">
        <v>57153780.308374412</v>
      </c>
      <c r="D145" s="3">
        <v>1651952500.2670119</v>
      </c>
      <c r="E145" s="2">
        <f t="shared" si="2"/>
        <v>3.4597714098399568E-2</v>
      </c>
    </row>
    <row r="146" spans="1:5" x14ac:dyDescent="0.25">
      <c r="A146">
        <v>2005</v>
      </c>
      <c r="B146" t="s">
        <v>46</v>
      </c>
      <c r="C146" s="3">
        <v>33076396.806105934</v>
      </c>
      <c r="D146" s="3">
        <v>913799611.1281426</v>
      </c>
      <c r="E146" s="2">
        <f t="shared" si="2"/>
        <v>3.6196553821325292E-2</v>
      </c>
    </row>
    <row r="147" spans="1:5" x14ac:dyDescent="0.25">
      <c r="A147">
        <v>2005</v>
      </c>
      <c r="B147" t="s">
        <v>47</v>
      </c>
      <c r="C147" s="3">
        <v>93053579.641895249</v>
      </c>
      <c r="D147" s="3">
        <v>1748469033.5823789</v>
      </c>
      <c r="E147" s="2">
        <f t="shared" si="2"/>
        <v>5.3220032985794967E-2</v>
      </c>
    </row>
    <row r="148" spans="1:5" x14ac:dyDescent="0.25">
      <c r="A148">
        <v>2005</v>
      </c>
      <c r="B148" t="s">
        <v>48</v>
      </c>
      <c r="C148" s="3">
        <v>436777618.79934919</v>
      </c>
      <c r="D148" s="3">
        <v>13248159667.923964</v>
      </c>
      <c r="E148" s="2">
        <f t="shared" si="2"/>
        <v>3.2968927741478062E-2</v>
      </c>
    </row>
    <row r="149" spans="1:5" x14ac:dyDescent="0.25">
      <c r="A149">
        <v>2005</v>
      </c>
      <c r="B149" t="s">
        <v>49</v>
      </c>
      <c r="C149" s="3">
        <v>2718125.5854159915</v>
      </c>
      <c r="D149" s="3">
        <v>39954903.287975222</v>
      </c>
      <c r="E149" s="2">
        <f t="shared" si="2"/>
        <v>6.8029837685379541E-2</v>
      </c>
    </row>
    <row r="150" spans="1:5" x14ac:dyDescent="0.25">
      <c r="A150">
        <v>2005</v>
      </c>
      <c r="B150" t="s">
        <v>50</v>
      </c>
      <c r="C150" s="3">
        <v>36122437.600435913</v>
      </c>
      <c r="D150" s="3">
        <v>905975065.16994357</v>
      </c>
      <c r="E150" s="2">
        <f t="shared" si="2"/>
        <v>3.9871337511546229E-2</v>
      </c>
    </row>
    <row r="151" spans="1:5" x14ac:dyDescent="0.25">
      <c r="A151">
        <v>2005</v>
      </c>
      <c r="B151" t="s">
        <v>51</v>
      </c>
      <c r="C151" s="3">
        <v>31354868.307013437</v>
      </c>
      <c r="D151" s="3">
        <v>821574316.8629055</v>
      </c>
      <c r="E151" s="2">
        <f t="shared" si="2"/>
        <v>3.8164372550907724E-2</v>
      </c>
    </row>
    <row r="152" spans="1:5" x14ac:dyDescent="0.25">
      <c r="A152">
        <v>2005</v>
      </c>
      <c r="B152" t="s">
        <v>52</v>
      </c>
      <c r="C152" s="3">
        <v>25565769.344296958</v>
      </c>
      <c r="D152" s="3">
        <v>1120121691.2861385</v>
      </c>
      <c r="E152" s="2">
        <f t="shared" si="2"/>
        <v>2.2824099866276142E-2</v>
      </c>
    </row>
    <row r="153" spans="1:5" x14ac:dyDescent="0.25">
      <c r="A153">
        <v>2005</v>
      </c>
      <c r="B153" t="s">
        <v>53</v>
      </c>
      <c r="C153" s="3">
        <v>203296087.17364311</v>
      </c>
      <c r="D153" s="3">
        <v>3853293887.1029744</v>
      </c>
      <c r="E153" s="2">
        <f t="shared" si="2"/>
        <v>5.2759040221167092E-2</v>
      </c>
    </row>
    <row r="154" spans="1:5" x14ac:dyDescent="0.25">
      <c r="A154">
        <v>2005</v>
      </c>
      <c r="B154" t="s">
        <v>54</v>
      </c>
      <c r="C154" s="3">
        <v>91707439.420376807</v>
      </c>
      <c r="D154" s="3">
        <v>2467530052.2090054</v>
      </c>
      <c r="E154" s="2">
        <f t="shared" si="2"/>
        <v>3.7165682881259182E-2</v>
      </c>
    </row>
    <row r="155" spans="1:5" x14ac:dyDescent="0.25">
      <c r="A155">
        <v>2005</v>
      </c>
      <c r="B155" t="s">
        <v>55</v>
      </c>
      <c r="C155" s="3">
        <v>2672156.0126780942</v>
      </c>
      <c r="D155" s="3">
        <v>169433593.62943661</v>
      </c>
      <c r="E155" s="2">
        <f t="shared" si="2"/>
        <v>1.5771111002475049E-2</v>
      </c>
    </row>
    <row r="156" spans="1:5" x14ac:dyDescent="0.25">
      <c r="A156">
        <v>2005</v>
      </c>
      <c r="B156" t="s">
        <v>56</v>
      </c>
      <c r="C156" s="3">
        <v>153167352.58642182</v>
      </c>
      <c r="D156" s="3">
        <v>3069205880.1779642</v>
      </c>
      <c r="E156" s="2">
        <f t="shared" si="2"/>
        <v>4.9904554652273961E-2</v>
      </c>
    </row>
    <row r="157" spans="1:5" x14ac:dyDescent="0.25">
      <c r="A157">
        <v>2005</v>
      </c>
      <c r="B157" t="s">
        <v>57</v>
      </c>
      <c r="C157" s="3">
        <v>177100421.02486476</v>
      </c>
      <c r="D157" s="3">
        <v>4775518953.263258</v>
      </c>
      <c r="E157" s="2">
        <f t="shared" si="2"/>
        <v>3.7085062955063058E-2</v>
      </c>
    </row>
    <row r="158" spans="1:5" x14ac:dyDescent="0.25">
      <c r="A158">
        <v>2005</v>
      </c>
      <c r="B158" t="s">
        <v>58</v>
      </c>
      <c r="C158" s="3">
        <v>581532317.63638532</v>
      </c>
      <c r="D158" s="3">
        <v>15690239932.196325</v>
      </c>
      <c r="E158" s="2">
        <f t="shared" si="2"/>
        <v>3.7063315803290094E-2</v>
      </c>
    </row>
    <row r="159" spans="1:5" x14ac:dyDescent="0.25">
      <c r="A159">
        <v>2005</v>
      </c>
      <c r="B159" t="s">
        <v>59</v>
      </c>
      <c r="C159" s="3">
        <v>253214402.51550537</v>
      </c>
      <c r="D159" s="3">
        <v>8929295293.6579876</v>
      </c>
      <c r="E159" s="2">
        <f t="shared" si="2"/>
        <v>2.8357714039914252E-2</v>
      </c>
    </row>
    <row r="160" spans="1:5" x14ac:dyDescent="0.25">
      <c r="A160">
        <v>2005</v>
      </c>
      <c r="B160" t="s">
        <v>60</v>
      </c>
      <c r="C160" s="3">
        <v>125334970.13248968</v>
      </c>
      <c r="D160" s="3">
        <v>5011186395.5165195</v>
      </c>
      <c r="E160" s="2">
        <f t="shared" si="2"/>
        <v>2.5011037355271035E-2</v>
      </c>
    </row>
    <row r="161" spans="1:5" x14ac:dyDescent="0.25">
      <c r="A161">
        <v>2005</v>
      </c>
      <c r="B161" t="s">
        <v>61</v>
      </c>
      <c r="C161" s="3">
        <v>94078379.647412583</v>
      </c>
      <c r="D161" s="3">
        <v>1169415151.2226582</v>
      </c>
      <c r="E161" s="2">
        <f t="shared" si="2"/>
        <v>8.0449085638278975E-2</v>
      </c>
    </row>
    <row r="162" spans="1:5" x14ac:dyDescent="0.25">
      <c r="A162">
        <v>2005</v>
      </c>
      <c r="B162" t="s">
        <v>62</v>
      </c>
      <c r="C162" s="3">
        <v>16373818.556980174</v>
      </c>
      <c r="D162" s="3">
        <v>427983965.92683452</v>
      </c>
      <c r="E162" s="2">
        <f t="shared" si="2"/>
        <v>3.8258018665538837E-2</v>
      </c>
    </row>
    <row r="163" spans="1:5" x14ac:dyDescent="0.25">
      <c r="A163">
        <v>2005</v>
      </c>
      <c r="B163" t="s">
        <v>63</v>
      </c>
      <c r="C163" s="3">
        <v>393367186.19917995</v>
      </c>
      <c r="D163" s="3">
        <v>7631411124.1434784</v>
      </c>
      <c r="E163" s="2">
        <f t="shared" si="2"/>
        <v>5.1545799302397041E-2</v>
      </c>
    </row>
    <row r="164" spans="1:5" x14ac:dyDescent="0.25">
      <c r="A164">
        <v>2005</v>
      </c>
      <c r="B164" t="s">
        <v>64</v>
      </c>
      <c r="C164" s="3">
        <v>90154777.656794846</v>
      </c>
      <c r="D164" s="3">
        <v>3187303724.7439804</v>
      </c>
      <c r="E164" s="2">
        <f t="shared" si="2"/>
        <v>2.8285593543187201E-2</v>
      </c>
    </row>
    <row r="165" spans="1:5" x14ac:dyDescent="0.25">
      <c r="A165">
        <v>2005</v>
      </c>
      <c r="B165" t="s">
        <v>65</v>
      </c>
      <c r="C165" s="3">
        <v>213781576.37148413</v>
      </c>
      <c r="D165" s="3">
        <v>4515474692.0853405</v>
      </c>
      <c r="E165" s="2">
        <f t="shared" si="2"/>
        <v>4.7344208737610118E-2</v>
      </c>
    </row>
    <row r="166" spans="1:5" x14ac:dyDescent="0.25">
      <c r="A166">
        <v>2005</v>
      </c>
      <c r="B166" t="s">
        <v>66</v>
      </c>
      <c r="C166" s="3">
        <v>51615735.502600141</v>
      </c>
      <c r="D166" s="3">
        <v>1356393843.2879906</v>
      </c>
      <c r="E166" s="2">
        <f t="shared" si="2"/>
        <v>3.8053649209642611E-2</v>
      </c>
    </row>
    <row r="167" spans="1:5" x14ac:dyDescent="0.25">
      <c r="A167">
        <v>2005</v>
      </c>
      <c r="B167" t="s">
        <v>67</v>
      </c>
      <c r="C167" s="3">
        <v>3090619.536668296</v>
      </c>
      <c r="D167" s="3">
        <v>153412310.35710028</v>
      </c>
      <c r="E167" s="2">
        <f t="shared" si="2"/>
        <v>2.0145837902279234E-2</v>
      </c>
    </row>
    <row r="168" spans="1:5" x14ac:dyDescent="0.25">
      <c r="A168">
        <v>2005</v>
      </c>
      <c r="B168" t="s">
        <v>68</v>
      </c>
      <c r="C168" s="3">
        <v>191287560.74011379</v>
      </c>
      <c r="D168" s="3">
        <v>4972217084.5596867</v>
      </c>
      <c r="E168" s="2">
        <f t="shared" si="2"/>
        <v>3.8471281017500712E-2</v>
      </c>
    </row>
    <row r="169" spans="1:5" x14ac:dyDescent="0.25">
      <c r="A169">
        <v>2005</v>
      </c>
      <c r="B169" t="s">
        <v>69</v>
      </c>
      <c r="C169" s="3">
        <v>27491877.552218031</v>
      </c>
      <c r="D169" s="3">
        <v>873847761.00753629</v>
      </c>
      <c r="E169" s="2">
        <f t="shared" si="2"/>
        <v>3.1460717505896241E-2</v>
      </c>
    </row>
    <row r="170" spans="1:5" x14ac:dyDescent="0.25">
      <c r="A170">
        <v>2005</v>
      </c>
      <c r="B170" t="s">
        <v>70</v>
      </c>
      <c r="C170" s="3">
        <v>3344302.473380195</v>
      </c>
      <c r="D170" s="3">
        <v>122251615.68328467</v>
      </c>
      <c r="E170" s="2">
        <f t="shared" si="2"/>
        <v>2.7355895909336909E-2</v>
      </c>
    </row>
    <row r="171" spans="1:5" x14ac:dyDescent="0.25">
      <c r="A171">
        <v>2005</v>
      </c>
      <c r="B171" t="s">
        <v>71</v>
      </c>
      <c r="C171" s="3">
        <v>80611043.539182976</v>
      </c>
      <c r="D171" s="3">
        <v>2070477545.3787625</v>
      </c>
      <c r="E171" s="2">
        <f t="shared" si="2"/>
        <v>3.8933551208562567E-2</v>
      </c>
    </row>
    <row r="172" spans="1:5" x14ac:dyDescent="0.25">
      <c r="A172">
        <v>2005</v>
      </c>
      <c r="B172" t="s">
        <v>72</v>
      </c>
      <c r="C172" s="3">
        <v>69878547.19720082</v>
      </c>
      <c r="D172" s="3">
        <v>1028740047.9252443</v>
      </c>
      <c r="E172" s="2">
        <f t="shared" si="2"/>
        <v>6.7926340904226862E-2</v>
      </c>
    </row>
    <row r="173" spans="1:5" x14ac:dyDescent="0.25">
      <c r="A173">
        <v>2005</v>
      </c>
      <c r="B173" t="s">
        <v>73</v>
      </c>
      <c r="C173" s="3">
        <v>17257825.818804163</v>
      </c>
      <c r="D173" s="3">
        <v>406120520.74718243</v>
      </c>
      <c r="E173" s="2">
        <f t="shared" si="2"/>
        <v>4.24943457352343E-2</v>
      </c>
    </row>
    <row r="174" spans="1:5" x14ac:dyDescent="0.25">
      <c r="A174">
        <v>2005</v>
      </c>
      <c r="B174" t="s">
        <v>74</v>
      </c>
      <c r="C174" s="3">
        <v>41478042.303301901</v>
      </c>
      <c r="D174" s="3">
        <v>1203485928.1770973</v>
      </c>
      <c r="E174" s="2">
        <f t="shared" si="2"/>
        <v>3.4464916732452444E-2</v>
      </c>
    </row>
    <row r="175" spans="1:5" x14ac:dyDescent="0.25">
      <c r="A175">
        <v>2005</v>
      </c>
      <c r="B175" t="s">
        <v>75</v>
      </c>
      <c r="C175" s="3">
        <v>295404389.93234837</v>
      </c>
      <c r="D175" s="3">
        <v>6202551252.7244101</v>
      </c>
      <c r="E175" s="2">
        <f t="shared" si="2"/>
        <v>4.7626271496361255E-2</v>
      </c>
    </row>
    <row r="176" spans="1:5" x14ac:dyDescent="0.25">
      <c r="A176">
        <v>2005</v>
      </c>
      <c r="B176" t="s">
        <v>76</v>
      </c>
      <c r="C176" s="3">
        <v>93284974.317771554</v>
      </c>
      <c r="D176" s="3">
        <v>2134970315.8481936</v>
      </c>
      <c r="E176" s="2">
        <f t="shared" si="2"/>
        <v>4.3693803902238683E-2</v>
      </c>
    </row>
    <row r="177" spans="1:5" x14ac:dyDescent="0.25">
      <c r="A177">
        <v>2005</v>
      </c>
      <c r="B177" t="s">
        <v>77</v>
      </c>
      <c r="C177" s="3">
        <v>396240439.44729245</v>
      </c>
      <c r="D177" s="3">
        <v>7129640955.0942783</v>
      </c>
      <c r="E177" s="2">
        <f t="shared" si="2"/>
        <v>5.5576492833649682E-2</v>
      </c>
    </row>
    <row r="178" spans="1:5" x14ac:dyDescent="0.25">
      <c r="A178">
        <v>2005</v>
      </c>
      <c r="B178" t="s">
        <v>78</v>
      </c>
      <c r="C178" s="3">
        <v>66795923.818672866</v>
      </c>
      <c r="D178" s="3">
        <v>2383518467.1644654</v>
      </c>
      <c r="E178" s="2">
        <f t="shared" si="2"/>
        <v>2.8024084872367752E-2</v>
      </c>
    </row>
    <row r="179" spans="1:5" x14ac:dyDescent="0.25">
      <c r="A179">
        <v>2005</v>
      </c>
      <c r="B179" t="s">
        <v>79</v>
      </c>
      <c r="C179" s="3">
        <v>167309267.35375944</v>
      </c>
      <c r="D179" s="3">
        <v>3048029468.5496178</v>
      </c>
      <c r="E179" s="2">
        <f t="shared" si="2"/>
        <v>5.4890961219404587E-2</v>
      </c>
    </row>
    <row r="180" spans="1:5" x14ac:dyDescent="0.25">
      <c r="A180">
        <v>2005</v>
      </c>
      <c r="B180" t="s">
        <v>80</v>
      </c>
      <c r="C180" s="3">
        <v>16548170.669827759</v>
      </c>
      <c r="D180" s="3">
        <v>503263264.07385683</v>
      </c>
      <c r="E180" s="2">
        <f t="shared" si="2"/>
        <v>3.2881737752666999E-2</v>
      </c>
    </row>
    <row r="181" spans="1:5" x14ac:dyDescent="0.25">
      <c r="A181">
        <v>2005</v>
      </c>
      <c r="B181" t="s">
        <v>81</v>
      </c>
      <c r="C181" s="3">
        <v>917223262.97430789</v>
      </c>
      <c r="D181" s="3">
        <v>74329371701.177109</v>
      </c>
      <c r="E181" s="2">
        <f t="shared" si="2"/>
        <v>1.2339984073345562E-2</v>
      </c>
    </row>
    <row r="182" spans="1:5" x14ac:dyDescent="0.25">
      <c r="A182">
        <v>2005</v>
      </c>
      <c r="B182" t="s">
        <v>82</v>
      </c>
      <c r="C182" s="3">
        <v>260208405.87901747</v>
      </c>
      <c r="D182" s="3">
        <v>5311763981.4268894</v>
      </c>
      <c r="E182" s="2">
        <f t="shared" si="2"/>
        <v>4.8987192727098193E-2</v>
      </c>
    </row>
    <row r="183" spans="1:5" x14ac:dyDescent="0.25">
      <c r="A183">
        <v>2005</v>
      </c>
      <c r="B183" t="s">
        <v>83</v>
      </c>
      <c r="C183" s="3">
        <v>148798535.96508262</v>
      </c>
      <c r="D183" s="3">
        <v>5284874831.9018517</v>
      </c>
      <c r="E183" s="2">
        <f t="shared" si="2"/>
        <v>2.8155545911299273E-2</v>
      </c>
    </row>
    <row r="184" spans="1:5" x14ac:dyDescent="0.25">
      <c r="A184">
        <v>2005</v>
      </c>
      <c r="B184" t="s">
        <v>84</v>
      </c>
      <c r="C184" s="3">
        <v>92206748.946517467</v>
      </c>
      <c r="D184" s="3">
        <v>2577386687.1156988</v>
      </c>
      <c r="E184" s="2">
        <f t="shared" si="2"/>
        <v>3.5775287195924863E-2</v>
      </c>
    </row>
    <row r="185" spans="1:5" x14ac:dyDescent="0.25">
      <c r="A185">
        <v>2005</v>
      </c>
      <c r="B185" t="s">
        <v>85</v>
      </c>
      <c r="C185" s="3">
        <v>98515629.020376831</v>
      </c>
      <c r="D185" s="3">
        <v>3792613686.7712474</v>
      </c>
      <c r="E185" s="2">
        <f t="shared" si="2"/>
        <v>2.5975656145523697E-2</v>
      </c>
    </row>
    <row r="186" spans="1:5" x14ac:dyDescent="0.25">
      <c r="A186">
        <v>2005</v>
      </c>
      <c r="B186" t="s">
        <v>86</v>
      </c>
      <c r="C186" s="3">
        <v>83496871.420813784</v>
      </c>
      <c r="D186" s="3">
        <v>3062872396.3766098</v>
      </c>
      <c r="E186" s="2">
        <f t="shared" si="2"/>
        <v>2.7260969643916905E-2</v>
      </c>
    </row>
    <row r="187" spans="1:5" x14ac:dyDescent="0.25">
      <c r="A187">
        <v>2005</v>
      </c>
      <c r="B187" t="s">
        <v>87</v>
      </c>
      <c r="C187" s="3">
        <v>539421516.89730132</v>
      </c>
      <c r="D187" s="3">
        <v>19316532563.315292</v>
      </c>
      <c r="E187" s="2">
        <f t="shared" si="2"/>
        <v>2.7925380247681496E-2</v>
      </c>
    </row>
    <row r="188" spans="1:5" x14ac:dyDescent="0.25">
      <c r="A188">
        <v>2005</v>
      </c>
      <c r="B188" t="s">
        <v>88</v>
      </c>
      <c r="C188" s="3">
        <v>164744592.60367903</v>
      </c>
      <c r="D188" s="3">
        <v>9379737698.3539028</v>
      </c>
      <c r="E188" s="2">
        <f t="shared" si="2"/>
        <v>1.7563880558471363E-2</v>
      </c>
    </row>
    <row r="189" spans="1:5" x14ac:dyDescent="0.25">
      <c r="A189">
        <v>2005</v>
      </c>
      <c r="B189" t="s">
        <v>89</v>
      </c>
      <c r="C189" s="3">
        <v>226664410.94746256</v>
      </c>
      <c r="D189" s="3">
        <v>7187859822.7776585</v>
      </c>
      <c r="E189" s="2">
        <f t="shared" si="2"/>
        <v>3.1534339363322603E-2</v>
      </c>
    </row>
    <row r="190" spans="1:5" x14ac:dyDescent="0.25">
      <c r="A190">
        <v>2005</v>
      </c>
      <c r="B190" t="s">
        <v>90</v>
      </c>
      <c r="C190" s="3">
        <v>77494332.252748221</v>
      </c>
      <c r="D190" s="3">
        <v>2658696994.8990841</v>
      </c>
      <c r="E190" s="2">
        <f t="shared" si="2"/>
        <v>2.9147485554550628E-2</v>
      </c>
    </row>
    <row r="191" spans="1:5" x14ac:dyDescent="0.25">
      <c r="A191">
        <v>2005</v>
      </c>
      <c r="B191" t="s">
        <v>91</v>
      </c>
      <c r="C191" s="3">
        <v>1814148145.8363018</v>
      </c>
      <c r="D191" s="3">
        <v>23052413622.8536</v>
      </c>
      <c r="E191" s="2">
        <f t="shared" si="2"/>
        <v>7.8696668189130514E-2</v>
      </c>
    </row>
    <row r="192" spans="1:5" x14ac:dyDescent="0.25">
      <c r="A192">
        <v>2005</v>
      </c>
      <c r="B192" t="s">
        <v>92</v>
      </c>
      <c r="C192" s="3">
        <v>245546436.57633471</v>
      </c>
      <c r="D192" s="3">
        <v>5363672025.1368217</v>
      </c>
      <c r="E192" s="2">
        <f t="shared" si="2"/>
        <v>4.577953973053956E-2</v>
      </c>
    </row>
    <row r="193" spans="1:5" x14ac:dyDescent="0.25">
      <c r="A193">
        <v>2005</v>
      </c>
      <c r="B193" t="s">
        <v>93</v>
      </c>
      <c r="C193" s="3">
        <v>26696303.956416942</v>
      </c>
      <c r="D193" s="3">
        <v>812652921.85819817</v>
      </c>
      <c r="E193" s="2">
        <f t="shared" si="2"/>
        <v>3.2850806584653176E-2</v>
      </c>
    </row>
    <row r="194" spans="1:5" x14ac:dyDescent="0.25">
      <c r="A194">
        <v>2005</v>
      </c>
      <c r="B194" t="s">
        <v>94</v>
      </c>
      <c r="C194" s="3">
        <v>7474851.9379199883</v>
      </c>
      <c r="D194" s="3">
        <v>298626769.22701997</v>
      </c>
      <c r="E194" s="2">
        <f t="shared" si="2"/>
        <v>2.5030749779292254E-2</v>
      </c>
    </row>
    <row r="195" spans="1:5" x14ac:dyDescent="0.25">
      <c r="A195">
        <v>2005</v>
      </c>
      <c r="B195" t="s">
        <v>95</v>
      </c>
      <c r="C195" s="3">
        <v>86533015.76331234</v>
      </c>
      <c r="D195" s="3">
        <v>2512200004.0047493</v>
      </c>
      <c r="E195" s="2">
        <f t="shared" si="2"/>
        <v>3.4445114093371663E-2</v>
      </c>
    </row>
    <row r="196" spans="1:5" x14ac:dyDescent="0.25">
      <c r="A196">
        <v>2006</v>
      </c>
      <c r="B196" t="s">
        <v>0</v>
      </c>
      <c r="C196" s="3">
        <v>5459976.193</v>
      </c>
      <c r="D196" s="3">
        <v>136376364.29299998</v>
      </c>
      <c r="E196" s="2">
        <f t="shared" ref="E196:E259" si="3">C196/D196</f>
        <v>4.003608852095094E-2</v>
      </c>
    </row>
    <row r="197" spans="1:5" x14ac:dyDescent="0.25">
      <c r="A197">
        <v>2006</v>
      </c>
      <c r="B197" t="s">
        <v>1</v>
      </c>
      <c r="C197" s="3">
        <v>216412484</v>
      </c>
      <c r="D197" s="3">
        <v>5077074880</v>
      </c>
      <c r="E197" s="2">
        <f t="shared" si="3"/>
        <v>4.2625426867842452E-2</v>
      </c>
    </row>
    <row r="198" spans="1:5" x14ac:dyDescent="0.25">
      <c r="A198">
        <v>2006</v>
      </c>
      <c r="B198" t="s">
        <v>2</v>
      </c>
      <c r="C198" s="3">
        <v>6634914.2510000002</v>
      </c>
      <c r="D198" s="3">
        <v>265217219.15099999</v>
      </c>
      <c r="E198" s="2">
        <f t="shared" si="3"/>
        <v>2.5016906037395887E-2</v>
      </c>
    </row>
    <row r="199" spans="1:5" x14ac:dyDescent="0.25">
      <c r="A199">
        <v>2006</v>
      </c>
      <c r="B199" t="s">
        <v>3</v>
      </c>
      <c r="C199" s="3">
        <v>1517330210</v>
      </c>
      <c r="D199" s="3">
        <v>20399578172</v>
      </c>
      <c r="E199" s="2">
        <f t="shared" si="3"/>
        <v>7.4380469890433967E-2</v>
      </c>
    </row>
    <row r="200" spans="1:5" x14ac:dyDescent="0.25">
      <c r="A200">
        <v>2006</v>
      </c>
      <c r="B200" t="s">
        <v>4</v>
      </c>
      <c r="C200" s="3">
        <v>75484055.310000002</v>
      </c>
      <c r="D200" s="3">
        <v>2382161179.3099999</v>
      </c>
      <c r="E200" s="2">
        <f t="shared" si="3"/>
        <v>3.1687215779355529E-2</v>
      </c>
    </row>
    <row r="201" spans="1:5" x14ac:dyDescent="0.25">
      <c r="A201">
        <v>2006</v>
      </c>
      <c r="B201" t="s">
        <v>5</v>
      </c>
      <c r="C201" s="3">
        <v>28995853.850000001</v>
      </c>
      <c r="D201" s="3">
        <v>1085046836.8499999</v>
      </c>
      <c r="E201" s="2">
        <f t="shared" si="3"/>
        <v>2.6723135688942131E-2</v>
      </c>
    </row>
    <row r="202" spans="1:5" x14ac:dyDescent="0.25">
      <c r="A202">
        <v>2006</v>
      </c>
      <c r="B202" t="s">
        <v>6</v>
      </c>
      <c r="C202" s="3">
        <v>11989256.83</v>
      </c>
      <c r="D202" s="3">
        <v>382852778.72999996</v>
      </c>
      <c r="E202" s="2">
        <f t="shared" si="3"/>
        <v>3.1315580024705025E-2</v>
      </c>
    </row>
    <row r="203" spans="1:5" x14ac:dyDescent="0.25">
      <c r="A203">
        <v>2006</v>
      </c>
      <c r="B203" t="s">
        <v>7</v>
      </c>
      <c r="C203" s="3">
        <v>79084623.650000006</v>
      </c>
      <c r="D203" s="3">
        <v>1681058202.6500001</v>
      </c>
      <c r="E203" s="2">
        <f t="shared" si="3"/>
        <v>4.7044548205012741E-2</v>
      </c>
    </row>
    <row r="204" spans="1:5" x14ac:dyDescent="0.25">
      <c r="A204">
        <v>2006</v>
      </c>
      <c r="B204" t="s">
        <v>8</v>
      </c>
      <c r="C204" s="3">
        <v>279742663.5</v>
      </c>
      <c r="D204" s="3">
        <v>7562728095.5</v>
      </c>
      <c r="E204" s="2">
        <f t="shared" si="3"/>
        <v>3.6989649762293242E-2</v>
      </c>
    </row>
    <row r="205" spans="1:5" x14ac:dyDescent="0.25">
      <c r="A205">
        <v>2006</v>
      </c>
      <c r="B205" t="s">
        <v>9</v>
      </c>
      <c r="C205" s="3">
        <v>30187357.43</v>
      </c>
      <c r="D205" s="3">
        <v>1183145026.4300001</v>
      </c>
      <c r="E205" s="2">
        <f t="shared" si="3"/>
        <v>2.5514503087661851E-2</v>
      </c>
    </row>
    <row r="206" spans="1:5" x14ac:dyDescent="0.25">
      <c r="A206">
        <v>2006</v>
      </c>
      <c r="B206" t="s">
        <v>10</v>
      </c>
      <c r="C206" s="3">
        <v>474031250.60000002</v>
      </c>
      <c r="D206" s="3">
        <v>13174378016.6</v>
      </c>
      <c r="E206" s="2">
        <f t="shared" si="3"/>
        <v>3.5981300217946564E-2</v>
      </c>
    </row>
    <row r="207" spans="1:5" x14ac:dyDescent="0.25">
      <c r="A207">
        <v>2006</v>
      </c>
      <c r="B207" t="s">
        <v>11</v>
      </c>
      <c r="C207" s="3">
        <v>3286259203</v>
      </c>
      <c r="D207" s="3">
        <v>37565102072</v>
      </c>
      <c r="E207" s="2">
        <f t="shared" si="3"/>
        <v>8.7481705671964297E-2</v>
      </c>
    </row>
    <row r="208" spans="1:5" x14ac:dyDescent="0.25">
      <c r="A208">
        <v>2006</v>
      </c>
      <c r="B208" t="s">
        <v>12</v>
      </c>
      <c r="C208" s="3">
        <v>1147631895</v>
      </c>
      <c r="D208" s="3">
        <v>17692516933</v>
      </c>
      <c r="E208" s="2">
        <f t="shared" si="3"/>
        <v>6.4865383446910396E-2</v>
      </c>
    </row>
    <row r="209" spans="1:5" x14ac:dyDescent="0.25">
      <c r="A209">
        <v>2006</v>
      </c>
      <c r="B209" t="s">
        <v>13</v>
      </c>
      <c r="C209" s="3">
        <v>10464.55963</v>
      </c>
      <c r="D209" s="3">
        <v>8543716.3796299994</v>
      </c>
      <c r="E209" s="2">
        <f t="shared" si="3"/>
        <v>1.2248252592922783E-3</v>
      </c>
    </row>
    <row r="210" spans="1:5" x14ac:dyDescent="0.25">
      <c r="A210">
        <v>2006</v>
      </c>
      <c r="B210" t="s">
        <v>14</v>
      </c>
      <c r="C210" s="3">
        <v>11009691.699999999</v>
      </c>
      <c r="D210" s="3">
        <v>274805170</v>
      </c>
      <c r="E210" s="2">
        <f t="shared" si="3"/>
        <v>4.0063626532208255E-2</v>
      </c>
    </row>
    <row r="211" spans="1:5" x14ac:dyDescent="0.25">
      <c r="A211">
        <v>2006</v>
      </c>
      <c r="B211" t="s">
        <v>15</v>
      </c>
      <c r="C211" s="3">
        <v>134237493.19999999</v>
      </c>
      <c r="D211" s="3">
        <v>4199809724.1999998</v>
      </c>
      <c r="E211" s="2">
        <f t="shared" si="3"/>
        <v>3.1962755937846733E-2</v>
      </c>
    </row>
    <row r="212" spans="1:5" x14ac:dyDescent="0.25">
      <c r="A212">
        <v>2006</v>
      </c>
      <c r="B212" t="s">
        <v>16</v>
      </c>
      <c r="C212" s="3">
        <v>391165.23830000003</v>
      </c>
      <c r="D212" s="3">
        <v>55101659.818300001</v>
      </c>
      <c r="E212" s="2">
        <f t="shared" si="3"/>
        <v>7.0989737802796419E-3</v>
      </c>
    </row>
    <row r="213" spans="1:5" x14ac:dyDescent="0.25">
      <c r="A213">
        <v>2006</v>
      </c>
      <c r="B213" t="s">
        <v>17</v>
      </c>
      <c r="C213" s="3">
        <v>1110652.6259999999</v>
      </c>
      <c r="D213" s="3">
        <v>28037314.095999997</v>
      </c>
      <c r="E213" s="2">
        <f t="shared" si="3"/>
        <v>3.9613374597763401E-2</v>
      </c>
    </row>
    <row r="214" spans="1:5" x14ac:dyDescent="0.25">
      <c r="A214">
        <v>2006</v>
      </c>
      <c r="B214" t="s">
        <v>18</v>
      </c>
      <c r="C214" s="3">
        <v>667697355.10000002</v>
      </c>
      <c r="D214" s="3">
        <v>15921745432.1</v>
      </c>
      <c r="E214" s="2">
        <f t="shared" si="3"/>
        <v>4.1936190849644429E-2</v>
      </c>
    </row>
    <row r="215" spans="1:5" x14ac:dyDescent="0.25">
      <c r="A215">
        <v>2006</v>
      </c>
      <c r="B215" t="s">
        <v>19</v>
      </c>
      <c r="C215" s="3">
        <v>7636823.5099999998</v>
      </c>
      <c r="D215" s="3">
        <v>154411231.50999999</v>
      </c>
      <c r="E215" s="2">
        <f t="shared" si="3"/>
        <v>4.9457694465090921E-2</v>
      </c>
    </row>
    <row r="216" spans="1:5" x14ac:dyDescent="0.25">
      <c r="A216">
        <v>2006</v>
      </c>
      <c r="B216" t="s">
        <v>20</v>
      </c>
      <c r="C216" s="3">
        <v>3791425648</v>
      </c>
      <c r="D216" s="3">
        <v>49178583129</v>
      </c>
      <c r="E216" s="2">
        <f t="shared" si="3"/>
        <v>7.7095056562624789E-2</v>
      </c>
    </row>
    <row r="217" spans="1:5" x14ac:dyDescent="0.25">
      <c r="A217">
        <v>2006</v>
      </c>
      <c r="B217" t="s">
        <v>21</v>
      </c>
      <c r="C217" s="3">
        <v>14240878.24</v>
      </c>
      <c r="D217" s="3">
        <v>349074751.44</v>
      </c>
      <c r="E217" s="2">
        <f t="shared" si="3"/>
        <v>4.0796070701916015E-2</v>
      </c>
    </row>
    <row r="218" spans="1:5" x14ac:dyDescent="0.25">
      <c r="A218">
        <v>2006</v>
      </c>
      <c r="B218" t="s">
        <v>22</v>
      </c>
      <c r="C218" s="3">
        <v>181422236.80000001</v>
      </c>
      <c r="D218" s="3">
        <v>2778259561.8000002</v>
      </c>
      <c r="E218" s="2">
        <f t="shared" si="3"/>
        <v>6.5300679351377372E-2</v>
      </c>
    </row>
    <row r="219" spans="1:5" x14ac:dyDescent="0.25">
      <c r="A219">
        <v>2006</v>
      </c>
      <c r="B219" t="s">
        <v>23</v>
      </c>
      <c r="C219" s="3">
        <v>3237009673</v>
      </c>
      <c r="D219" s="3">
        <v>40837911100</v>
      </c>
      <c r="E219" s="2">
        <f t="shared" si="3"/>
        <v>7.9264820011814952E-2</v>
      </c>
    </row>
    <row r="220" spans="1:5" x14ac:dyDescent="0.25">
      <c r="A220">
        <v>2006</v>
      </c>
      <c r="B220" t="s">
        <v>24</v>
      </c>
      <c r="C220" s="3">
        <v>5850053.4919999996</v>
      </c>
      <c r="D220" s="3">
        <v>222282732.79200003</v>
      </c>
      <c r="E220" s="2">
        <f t="shared" si="3"/>
        <v>2.6318074366460838E-2</v>
      </c>
    </row>
    <row r="221" spans="1:5" x14ac:dyDescent="0.25">
      <c r="A221">
        <v>2006</v>
      </c>
      <c r="B221" t="s">
        <v>25</v>
      </c>
      <c r="C221" s="3">
        <v>47195051.170000002</v>
      </c>
      <c r="D221" s="3">
        <v>2123539744.1700001</v>
      </c>
      <c r="E221" s="2">
        <f t="shared" si="3"/>
        <v>2.222470820222228E-2</v>
      </c>
    </row>
    <row r="222" spans="1:5" x14ac:dyDescent="0.25">
      <c r="A222">
        <v>2006</v>
      </c>
      <c r="B222" t="s">
        <v>26</v>
      </c>
      <c r="C222" s="3">
        <v>228029745.90000001</v>
      </c>
      <c r="D222" s="3">
        <v>8469528165.8999996</v>
      </c>
      <c r="E222" s="2">
        <f t="shared" si="3"/>
        <v>2.6923547738833077E-2</v>
      </c>
    </row>
    <row r="223" spans="1:5" x14ac:dyDescent="0.25">
      <c r="A223">
        <v>2006</v>
      </c>
      <c r="B223" t="s">
        <v>27</v>
      </c>
      <c r="C223" s="3">
        <v>71903767.439999998</v>
      </c>
      <c r="D223" s="3">
        <v>1962449496.4400001</v>
      </c>
      <c r="E223" s="2">
        <f t="shared" si="3"/>
        <v>3.6639805289480167E-2</v>
      </c>
    </row>
    <row r="224" spans="1:5" x14ac:dyDescent="0.25">
      <c r="A224">
        <v>2006</v>
      </c>
      <c r="B224" t="s">
        <v>28</v>
      </c>
      <c r="C224" s="3">
        <v>81041414.780000001</v>
      </c>
      <c r="D224" s="3">
        <v>1139542210.78</v>
      </c>
      <c r="E224" s="2">
        <f t="shared" si="3"/>
        <v>7.1117518959239207E-2</v>
      </c>
    </row>
    <row r="225" spans="1:5" x14ac:dyDescent="0.25">
      <c r="A225">
        <v>2006</v>
      </c>
      <c r="B225" t="s">
        <v>29</v>
      </c>
      <c r="C225" s="3">
        <v>268106991.69999999</v>
      </c>
      <c r="D225" s="3">
        <v>6890382721.6999998</v>
      </c>
      <c r="E225" s="2">
        <f t="shared" si="3"/>
        <v>3.891031928540719E-2</v>
      </c>
    </row>
    <row r="226" spans="1:5" x14ac:dyDescent="0.25">
      <c r="A226">
        <v>2006</v>
      </c>
      <c r="B226" t="s">
        <v>30</v>
      </c>
      <c r="C226" s="3">
        <v>9351792.2589999996</v>
      </c>
      <c r="D226" s="3">
        <v>221596972.359</v>
      </c>
      <c r="E226" s="2">
        <f t="shared" si="3"/>
        <v>4.220180519366281E-2</v>
      </c>
    </row>
    <row r="227" spans="1:5" x14ac:dyDescent="0.25">
      <c r="A227">
        <v>2006</v>
      </c>
      <c r="B227" t="s">
        <v>31</v>
      </c>
      <c r="C227" s="3">
        <v>188471303.69999999</v>
      </c>
      <c r="D227" s="3">
        <v>4514088319.6999998</v>
      </c>
      <c r="E227" s="2">
        <f t="shared" si="3"/>
        <v>4.1751798004812969E-2</v>
      </c>
    </row>
    <row r="228" spans="1:5" x14ac:dyDescent="0.25">
      <c r="A228">
        <v>2006</v>
      </c>
      <c r="B228" t="s">
        <v>32</v>
      </c>
      <c r="C228" s="3">
        <v>159996717.19999999</v>
      </c>
      <c r="D228" s="3">
        <v>3704120808.1999998</v>
      </c>
      <c r="E228" s="2">
        <f t="shared" si="3"/>
        <v>4.3194249184801733E-2</v>
      </c>
    </row>
    <row r="229" spans="1:5" x14ac:dyDescent="0.25">
      <c r="A229">
        <v>2006</v>
      </c>
      <c r="B229" t="s">
        <v>33</v>
      </c>
      <c r="C229" s="3">
        <v>173470306.80000001</v>
      </c>
      <c r="D229" s="3">
        <v>4036797525.8000002</v>
      </c>
      <c r="E229" s="2">
        <f t="shared" si="3"/>
        <v>4.2972258502269614E-2</v>
      </c>
    </row>
    <row r="230" spans="1:5" x14ac:dyDescent="0.25">
      <c r="A230">
        <v>2006</v>
      </c>
      <c r="B230" t="s">
        <v>34</v>
      </c>
      <c r="C230" s="3">
        <v>122968795.8</v>
      </c>
      <c r="D230" s="3">
        <v>2815803453.8000002</v>
      </c>
      <c r="E230" s="2">
        <f t="shared" si="3"/>
        <v>4.3670944303321454E-2</v>
      </c>
    </row>
    <row r="231" spans="1:5" x14ac:dyDescent="0.25">
      <c r="A231">
        <v>2006</v>
      </c>
      <c r="B231" t="s">
        <v>35</v>
      </c>
      <c r="C231" s="3">
        <v>42897756.520000003</v>
      </c>
      <c r="D231" s="3">
        <v>1672681594.52</v>
      </c>
      <c r="E231" s="2">
        <f t="shared" si="3"/>
        <v>2.5646098253571167E-2</v>
      </c>
    </row>
    <row r="232" spans="1:5" x14ac:dyDescent="0.25">
      <c r="A232">
        <v>2006</v>
      </c>
      <c r="B232" t="s">
        <v>36</v>
      </c>
      <c r="C232" s="3">
        <v>96516401.109999999</v>
      </c>
      <c r="D232" s="3">
        <v>3887277430.1100001</v>
      </c>
      <c r="E232" s="2">
        <f t="shared" si="3"/>
        <v>2.4828791575925373E-2</v>
      </c>
    </row>
    <row r="233" spans="1:5" x14ac:dyDescent="0.25">
      <c r="A233">
        <v>2006</v>
      </c>
      <c r="B233" t="s">
        <v>37</v>
      </c>
      <c r="C233" s="3">
        <v>25561449.809999999</v>
      </c>
      <c r="D233" s="3">
        <v>1288444619.8099999</v>
      </c>
      <c r="E233" s="2">
        <f t="shared" si="3"/>
        <v>1.9838997669740288E-2</v>
      </c>
    </row>
    <row r="234" spans="1:5" x14ac:dyDescent="0.25">
      <c r="A234">
        <v>2006</v>
      </c>
      <c r="B234" t="s">
        <v>38</v>
      </c>
      <c r="C234" s="3">
        <v>109262221.09999999</v>
      </c>
      <c r="D234" s="3">
        <v>2997443983.0999999</v>
      </c>
      <c r="E234" s="2">
        <f t="shared" si="3"/>
        <v>3.6451797503484762E-2</v>
      </c>
    </row>
    <row r="235" spans="1:5" x14ac:dyDescent="0.25">
      <c r="A235">
        <v>2006</v>
      </c>
      <c r="B235" t="s">
        <v>39</v>
      </c>
      <c r="C235" s="3">
        <v>184265127.80000001</v>
      </c>
      <c r="D235" s="3">
        <v>3578669079.8000002</v>
      </c>
      <c r="E235" s="2">
        <f t="shared" si="3"/>
        <v>5.1489848234388291E-2</v>
      </c>
    </row>
    <row r="236" spans="1:5" x14ac:dyDescent="0.25">
      <c r="A236">
        <v>2006</v>
      </c>
      <c r="B236" t="s">
        <v>40</v>
      </c>
      <c r="C236" s="3">
        <v>338952819.89999998</v>
      </c>
      <c r="D236" s="3">
        <v>7220559558.8999996</v>
      </c>
      <c r="E236" s="2">
        <f t="shared" si="3"/>
        <v>4.6942735827476094E-2</v>
      </c>
    </row>
    <row r="237" spans="1:5" x14ac:dyDescent="0.25">
      <c r="A237">
        <v>2006</v>
      </c>
      <c r="B237" t="s">
        <v>41</v>
      </c>
      <c r="C237" s="3">
        <v>10136724.91</v>
      </c>
      <c r="D237" s="3">
        <v>149899438.10999998</v>
      </c>
      <c r="E237" s="2">
        <f t="shared" si="3"/>
        <v>6.7623501714272047E-2</v>
      </c>
    </row>
    <row r="238" spans="1:5" x14ac:dyDescent="0.25">
      <c r="A238">
        <v>2006</v>
      </c>
      <c r="B238" t="s">
        <v>42</v>
      </c>
      <c r="C238" s="3">
        <v>659260593.5</v>
      </c>
      <c r="D238" s="3">
        <v>9605561747.5</v>
      </c>
      <c r="E238" s="2">
        <f t="shared" si="3"/>
        <v>6.8633215925303179E-2</v>
      </c>
    </row>
    <row r="239" spans="1:5" x14ac:dyDescent="0.25">
      <c r="A239">
        <v>2006</v>
      </c>
      <c r="B239" t="s">
        <v>43</v>
      </c>
      <c r="C239" s="3">
        <v>233271738.19999999</v>
      </c>
      <c r="D239" s="3">
        <v>5947022283.1999998</v>
      </c>
      <c r="E239" s="2">
        <f t="shared" si="3"/>
        <v>3.9224964543849009E-2</v>
      </c>
    </row>
    <row r="240" spans="1:5" x14ac:dyDescent="0.25">
      <c r="A240">
        <v>2006</v>
      </c>
      <c r="B240" t="s">
        <v>44</v>
      </c>
      <c r="C240" s="3">
        <v>353679276.39999998</v>
      </c>
      <c r="D240" s="3">
        <v>5587911693.3999996</v>
      </c>
      <c r="E240" s="2">
        <f t="shared" si="3"/>
        <v>6.3293640953155719E-2</v>
      </c>
    </row>
    <row r="241" spans="1:5" x14ac:dyDescent="0.25">
      <c r="A241">
        <v>2006</v>
      </c>
      <c r="B241" t="s">
        <v>45</v>
      </c>
      <c r="C241" s="3">
        <v>28129036.489999998</v>
      </c>
      <c r="D241" s="3">
        <v>1651965811.49</v>
      </c>
      <c r="E241" s="2">
        <f t="shared" si="3"/>
        <v>1.7027614188110135E-2</v>
      </c>
    </row>
    <row r="242" spans="1:5" x14ac:dyDescent="0.25">
      <c r="A242">
        <v>2006</v>
      </c>
      <c r="B242" t="s">
        <v>46</v>
      </c>
      <c r="C242" s="3">
        <v>52042624.75</v>
      </c>
      <c r="D242" s="3">
        <v>913375909.45000005</v>
      </c>
      <c r="E242" s="2">
        <f t="shared" si="3"/>
        <v>5.6978319891684108E-2</v>
      </c>
    </row>
    <row r="243" spans="1:5" x14ac:dyDescent="0.25">
      <c r="A243">
        <v>2006</v>
      </c>
      <c r="B243" t="s">
        <v>47</v>
      </c>
      <c r="C243" s="3">
        <v>103345876</v>
      </c>
      <c r="D243" s="3">
        <v>1747912914</v>
      </c>
      <c r="E243" s="2">
        <f t="shared" si="3"/>
        <v>5.9125300335185919E-2</v>
      </c>
    </row>
    <row r="244" spans="1:5" x14ac:dyDescent="0.25">
      <c r="A244">
        <v>2006</v>
      </c>
      <c r="B244" t="s">
        <v>48</v>
      </c>
      <c r="C244" s="3">
        <v>808905108.39999998</v>
      </c>
      <c r="D244" s="3">
        <v>13251978421.4</v>
      </c>
      <c r="E244" s="2">
        <f t="shared" si="3"/>
        <v>6.1040327917659225E-2</v>
      </c>
    </row>
    <row r="245" spans="1:5" x14ac:dyDescent="0.25">
      <c r="A245">
        <v>2006</v>
      </c>
      <c r="B245" t="s">
        <v>49</v>
      </c>
      <c r="C245" s="3">
        <v>2483207.2080000001</v>
      </c>
      <c r="D245" s="3">
        <v>39954756.527999997</v>
      </c>
      <c r="E245" s="2">
        <f t="shared" si="3"/>
        <v>6.2150477785036358E-2</v>
      </c>
    </row>
    <row r="246" spans="1:5" x14ac:dyDescent="0.25">
      <c r="A246">
        <v>2006</v>
      </c>
      <c r="B246" t="s">
        <v>50</v>
      </c>
      <c r="C246" s="3">
        <v>61325114.619999997</v>
      </c>
      <c r="D246" s="3">
        <v>905943328.32000005</v>
      </c>
      <c r="E246" s="2">
        <f t="shared" si="3"/>
        <v>6.7691998718863083E-2</v>
      </c>
    </row>
    <row r="247" spans="1:5" x14ac:dyDescent="0.25">
      <c r="A247">
        <v>2006</v>
      </c>
      <c r="B247" t="s">
        <v>51</v>
      </c>
      <c r="C247" s="3">
        <v>34835429.960000001</v>
      </c>
      <c r="D247" s="3">
        <v>822095773.66000009</v>
      </c>
      <c r="E247" s="2">
        <f t="shared" si="3"/>
        <v>4.2373931451941918E-2</v>
      </c>
    </row>
    <row r="248" spans="1:5" x14ac:dyDescent="0.25">
      <c r="A248">
        <v>2006</v>
      </c>
      <c r="B248" t="s">
        <v>52</v>
      </c>
      <c r="C248" s="3">
        <v>44481052.719999999</v>
      </c>
      <c r="D248" s="3">
        <v>1120109214.72</v>
      </c>
      <c r="E248" s="2">
        <f t="shared" si="3"/>
        <v>3.9711353263993256E-2</v>
      </c>
    </row>
    <row r="249" spans="1:5" x14ac:dyDescent="0.25">
      <c r="A249">
        <v>2006</v>
      </c>
      <c r="B249" t="s">
        <v>53</v>
      </c>
      <c r="C249" s="3">
        <v>175342834.40000001</v>
      </c>
      <c r="D249" s="3">
        <v>3844493949.4000001</v>
      </c>
      <c r="E249" s="2">
        <f t="shared" si="3"/>
        <v>4.5608820486598839E-2</v>
      </c>
    </row>
    <row r="250" spans="1:5" x14ac:dyDescent="0.25">
      <c r="A250">
        <v>2006</v>
      </c>
      <c r="B250" t="s">
        <v>54</v>
      </c>
      <c r="C250" s="3">
        <v>45177379.140000001</v>
      </c>
      <c r="D250" s="3">
        <v>2467633672.1399999</v>
      </c>
      <c r="E250" s="2">
        <f t="shared" si="3"/>
        <v>1.830797644320558E-2</v>
      </c>
    </row>
    <row r="251" spans="1:5" x14ac:dyDescent="0.25">
      <c r="A251">
        <v>2006</v>
      </c>
      <c r="B251" t="s">
        <v>55</v>
      </c>
      <c r="C251" s="3">
        <v>6743376.665</v>
      </c>
      <c r="D251" s="3">
        <v>169403762.86499998</v>
      </c>
      <c r="E251" s="2">
        <f t="shared" si="3"/>
        <v>3.9806534110897421E-2</v>
      </c>
    </row>
    <row r="252" spans="1:5" x14ac:dyDescent="0.25">
      <c r="A252">
        <v>2006</v>
      </c>
      <c r="B252" t="s">
        <v>56</v>
      </c>
      <c r="C252" s="3">
        <v>114707475.59999999</v>
      </c>
      <c r="D252" s="3">
        <v>3070879806.5999999</v>
      </c>
      <c r="E252" s="2">
        <f t="shared" si="3"/>
        <v>3.7353293786838632E-2</v>
      </c>
    </row>
    <row r="253" spans="1:5" x14ac:dyDescent="0.25">
      <c r="A253">
        <v>2006</v>
      </c>
      <c r="B253" t="s">
        <v>57</v>
      </c>
      <c r="C253" s="3">
        <v>140007290.90000001</v>
      </c>
      <c r="D253" s="3">
        <v>4776065770.8999996</v>
      </c>
      <c r="E253" s="2">
        <f t="shared" si="3"/>
        <v>2.9314355709472797E-2</v>
      </c>
    </row>
    <row r="254" spans="1:5" x14ac:dyDescent="0.25">
      <c r="A254">
        <v>2006</v>
      </c>
      <c r="B254" t="s">
        <v>58</v>
      </c>
      <c r="C254" s="3">
        <v>595692838.60000002</v>
      </c>
      <c r="D254" s="3">
        <v>15690951108.6</v>
      </c>
      <c r="E254" s="2">
        <f t="shared" si="3"/>
        <v>3.7964100103116676E-2</v>
      </c>
    </row>
    <row r="255" spans="1:5" x14ac:dyDescent="0.25">
      <c r="A255">
        <v>2006</v>
      </c>
      <c r="B255" t="s">
        <v>59</v>
      </c>
      <c r="C255" s="3">
        <v>1072820343</v>
      </c>
      <c r="D255" s="3">
        <v>8928480423</v>
      </c>
      <c r="E255" s="2">
        <f t="shared" si="3"/>
        <v>0.12015710313217315</v>
      </c>
    </row>
    <row r="256" spans="1:5" x14ac:dyDescent="0.25">
      <c r="A256">
        <v>2006</v>
      </c>
      <c r="B256" t="s">
        <v>60</v>
      </c>
      <c r="C256" s="3">
        <v>159196258.59999999</v>
      </c>
      <c r="D256" s="3">
        <v>5010004677.6000004</v>
      </c>
      <c r="E256" s="2">
        <f t="shared" si="3"/>
        <v>3.1775670651920745E-2</v>
      </c>
    </row>
    <row r="257" spans="1:5" x14ac:dyDescent="0.25">
      <c r="A257">
        <v>2006</v>
      </c>
      <c r="B257" t="s">
        <v>61</v>
      </c>
      <c r="C257" s="3">
        <v>40166895.380000003</v>
      </c>
      <c r="D257" s="3">
        <v>1168722010.3800001</v>
      </c>
      <c r="E257" s="2">
        <f t="shared" si="3"/>
        <v>3.4368220178329724E-2</v>
      </c>
    </row>
    <row r="258" spans="1:5" x14ac:dyDescent="0.25">
      <c r="A258">
        <v>2006</v>
      </c>
      <c r="B258" t="s">
        <v>62</v>
      </c>
      <c r="C258" s="3">
        <v>17094910.77</v>
      </c>
      <c r="D258" s="3">
        <v>427762292.26999998</v>
      </c>
      <c r="E258" s="2">
        <f t="shared" si="3"/>
        <v>3.9963575749705951E-2</v>
      </c>
    </row>
    <row r="259" spans="1:5" x14ac:dyDescent="0.25">
      <c r="A259">
        <v>2006</v>
      </c>
      <c r="B259" t="s">
        <v>63</v>
      </c>
      <c r="C259" s="3">
        <v>276640161.39999998</v>
      </c>
      <c r="D259" s="3">
        <v>7631962282.3999996</v>
      </c>
      <c r="E259" s="2">
        <f t="shared" si="3"/>
        <v>3.6247579739480291E-2</v>
      </c>
    </row>
    <row r="260" spans="1:5" x14ac:dyDescent="0.25">
      <c r="A260">
        <v>2006</v>
      </c>
      <c r="B260" t="s">
        <v>64</v>
      </c>
      <c r="C260" s="3">
        <v>40971867.579999998</v>
      </c>
      <c r="D260" s="3">
        <v>3188967320.5799999</v>
      </c>
      <c r="E260" s="2">
        <f t="shared" ref="E260:E323" si="4">C260/D260</f>
        <v>1.2848004843319672E-2</v>
      </c>
    </row>
    <row r="261" spans="1:5" x14ac:dyDescent="0.25">
      <c r="A261">
        <v>2006</v>
      </c>
      <c r="B261" t="s">
        <v>65</v>
      </c>
      <c r="C261" s="3">
        <v>109325147.8</v>
      </c>
      <c r="D261" s="3">
        <v>4515512010.8000002</v>
      </c>
      <c r="E261" s="2">
        <f t="shared" si="4"/>
        <v>2.4211019157632841E-2</v>
      </c>
    </row>
    <row r="262" spans="1:5" x14ac:dyDescent="0.25">
      <c r="A262">
        <v>2006</v>
      </c>
      <c r="B262" t="s">
        <v>66</v>
      </c>
      <c r="C262" s="3">
        <v>67241434.969999999</v>
      </c>
      <c r="D262" s="3">
        <v>1357098055.97</v>
      </c>
      <c r="E262" s="2">
        <f t="shared" si="4"/>
        <v>4.9547956151140812E-2</v>
      </c>
    </row>
    <row r="263" spans="1:5" x14ac:dyDescent="0.25">
      <c r="A263">
        <v>2006</v>
      </c>
      <c r="B263" t="s">
        <v>67</v>
      </c>
      <c r="C263" s="3">
        <v>5639317.7929999996</v>
      </c>
      <c r="D263" s="3">
        <v>153627661.19300002</v>
      </c>
      <c r="E263" s="2">
        <f t="shared" si="4"/>
        <v>3.6707698009640417E-2</v>
      </c>
    </row>
    <row r="264" spans="1:5" x14ac:dyDescent="0.25">
      <c r="A264">
        <v>2006</v>
      </c>
      <c r="B264" t="s">
        <v>68</v>
      </c>
      <c r="C264" s="3">
        <v>199016623.69999999</v>
      </c>
      <c r="D264" s="3">
        <v>4972244792.6999998</v>
      </c>
      <c r="E264" s="2">
        <f t="shared" si="4"/>
        <v>4.002550799433411E-2</v>
      </c>
    </row>
    <row r="265" spans="1:5" x14ac:dyDescent="0.25">
      <c r="A265">
        <v>2006</v>
      </c>
      <c r="B265" t="s">
        <v>69</v>
      </c>
      <c r="C265" s="3">
        <v>37311085.380000003</v>
      </c>
      <c r="D265" s="3">
        <v>875260730.77999997</v>
      </c>
      <c r="E265" s="2">
        <f t="shared" si="4"/>
        <v>4.2628538066308244E-2</v>
      </c>
    </row>
    <row r="266" spans="1:5" x14ac:dyDescent="0.25">
      <c r="A266">
        <v>2006</v>
      </c>
      <c r="B266" t="s">
        <v>70</v>
      </c>
      <c r="C266" s="3">
        <v>3790925.3659999999</v>
      </c>
      <c r="D266" s="3">
        <v>121620254.266</v>
      </c>
      <c r="E266" s="2">
        <f t="shared" si="4"/>
        <v>3.1170181224162971E-2</v>
      </c>
    </row>
    <row r="267" spans="1:5" x14ac:dyDescent="0.25">
      <c r="A267">
        <v>2006</v>
      </c>
      <c r="B267" t="s">
        <v>71</v>
      </c>
      <c r="C267" s="3">
        <v>87847638.319999993</v>
      </c>
      <c r="D267" s="3">
        <v>2075265609.3199999</v>
      </c>
      <c r="E267" s="2">
        <f t="shared" si="4"/>
        <v>4.2330792706956166E-2</v>
      </c>
    </row>
    <row r="268" spans="1:5" x14ac:dyDescent="0.25">
      <c r="A268">
        <v>2006</v>
      </c>
      <c r="B268" t="s">
        <v>72</v>
      </c>
      <c r="C268" s="3">
        <v>64142975.259999998</v>
      </c>
      <c r="D268" s="3">
        <v>1028231181.16</v>
      </c>
      <c r="E268" s="2">
        <f t="shared" si="4"/>
        <v>6.2381861623411423E-2</v>
      </c>
    </row>
    <row r="269" spans="1:5" x14ac:dyDescent="0.25">
      <c r="A269">
        <v>2006</v>
      </c>
      <c r="B269" t="s">
        <v>73</v>
      </c>
      <c r="C269" s="3">
        <v>13502866.289999999</v>
      </c>
      <c r="D269" s="3">
        <v>406263092.19</v>
      </c>
      <c r="E269" s="2">
        <f t="shared" si="4"/>
        <v>3.3236753595340174E-2</v>
      </c>
    </row>
    <row r="270" spans="1:5" x14ac:dyDescent="0.25">
      <c r="A270">
        <v>2006</v>
      </c>
      <c r="B270" t="s">
        <v>74</v>
      </c>
      <c r="C270" s="3">
        <v>35265370.909999996</v>
      </c>
      <c r="D270" s="3">
        <v>1204154598.9100001</v>
      </c>
      <c r="E270" s="2">
        <f t="shared" si="4"/>
        <v>2.9286414669613174E-2</v>
      </c>
    </row>
    <row r="271" spans="1:5" x14ac:dyDescent="0.25">
      <c r="A271">
        <v>2006</v>
      </c>
      <c r="B271" t="s">
        <v>75</v>
      </c>
      <c r="C271" s="3">
        <v>335178439.60000002</v>
      </c>
      <c r="D271" s="3">
        <v>6203800132.6000004</v>
      </c>
      <c r="E271" s="2">
        <f t="shared" si="4"/>
        <v>5.4027923601002184E-2</v>
      </c>
    </row>
    <row r="272" spans="1:5" x14ac:dyDescent="0.25">
      <c r="A272">
        <v>2006</v>
      </c>
      <c r="B272" t="s">
        <v>76</v>
      </c>
      <c r="C272" s="3">
        <v>81969910.549999997</v>
      </c>
      <c r="D272" s="3">
        <v>2131969671.55</v>
      </c>
      <c r="E272" s="2">
        <f t="shared" si="4"/>
        <v>3.8447972146998528E-2</v>
      </c>
    </row>
    <row r="273" spans="1:5" x14ac:dyDescent="0.25">
      <c r="A273">
        <v>2006</v>
      </c>
      <c r="B273" t="s">
        <v>77</v>
      </c>
      <c r="C273" s="3">
        <v>400351567.19999999</v>
      </c>
      <c r="D273" s="3">
        <v>7124608293.1999998</v>
      </c>
      <c r="E273" s="2">
        <f t="shared" si="4"/>
        <v>5.6192782918621773E-2</v>
      </c>
    </row>
    <row r="274" spans="1:5" x14ac:dyDescent="0.25">
      <c r="A274">
        <v>2006</v>
      </c>
      <c r="B274" t="s">
        <v>78</v>
      </c>
      <c r="C274" s="3">
        <v>73823392.599999994</v>
      </c>
      <c r="D274" s="3">
        <v>2382068896.5999999</v>
      </c>
      <c r="E274" s="2">
        <f t="shared" si="4"/>
        <v>3.0991291941794962E-2</v>
      </c>
    </row>
    <row r="275" spans="1:5" x14ac:dyDescent="0.25">
      <c r="A275">
        <v>2006</v>
      </c>
      <c r="B275" t="s">
        <v>79</v>
      </c>
      <c r="C275" s="3">
        <v>137198406.5</v>
      </c>
      <c r="D275" s="3">
        <v>3047258570.5</v>
      </c>
      <c r="E275" s="2">
        <f t="shared" si="4"/>
        <v>4.5023552588610238E-2</v>
      </c>
    </row>
    <row r="276" spans="1:5" x14ac:dyDescent="0.25">
      <c r="A276">
        <v>2006</v>
      </c>
      <c r="B276" t="s">
        <v>80</v>
      </c>
      <c r="C276" s="3">
        <v>27048640.890000001</v>
      </c>
      <c r="D276" s="3">
        <v>502270635.28999996</v>
      </c>
      <c r="E276" s="2">
        <f t="shared" si="4"/>
        <v>5.385272199793785E-2</v>
      </c>
    </row>
    <row r="277" spans="1:5" x14ac:dyDescent="0.25">
      <c r="A277">
        <v>2006</v>
      </c>
      <c r="B277" t="s">
        <v>81</v>
      </c>
      <c r="C277" s="3">
        <v>6708613745</v>
      </c>
      <c r="D277" s="3">
        <v>74329371710</v>
      </c>
      <c r="E277" s="2">
        <f t="shared" si="4"/>
        <v>9.0255219311875981E-2</v>
      </c>
    </row>
    <row r="278" spans="1:5" x14ac:dyDescent="0.25">
      <c r="A278">
        <v>2006</v>
      </c>
      <c r="B278" t="s">
        <v>82</v>
      </c>
      <c r="C278" s="3">
        <v>402111390.19999999</v>
      </c>
      <c r="D278" s="3">
        <v>5312692816.1999998</v>
      </c>
      <c r="E278" s="2">
        <f t="shared" si="4"/>
        <v>7.5688808691110707E-2</v>
      </c>
    </row>
    <row r="279" spans="1:5" x14ac:dyDescent="0.25">
      <c r="A279">
        <v>2006</v>
      </c>
      <c r="B279" t="s">
        <v>83</v>
      </c>
      <c r="C279" s="3">
        <v>177135436.69999999</v>
      </c>
      <c r="D279" s="3">
        <v>5280886124.6999998</v>
      </c>
      <c r="E279" s="2">
        <f t="shared" si="4"/>
        <v>3.3542748795792832E-2</v>
      </c>
    </row>
    <row r="280" spans="1:5" x14ac:dyDescent="0.25">
      <c r="A280">
        <v>2006</v>
      </c>
      <c r="B280" t="s">
        <v>84</v>
      </c>
      <c r="C280" s="3">
        <v>106703304.8</v>
      </c>
      <c r="D280" s="3">
        <v>2578579470.8000002</v>
      </c>
      <c r="E280" s="2">
        <f t="shared" si="4"/>
        <v>4.1380653964058538E-2</v>
      </c>
    </row>
    <row r="281" spans="1:5" x14ac:dyDescent="0.25">
      <c r="A281">
        <v>2006</v>
      </c>
      <c r="B281" t="s">
        <v>85</v>
      </c>
      <c r="C281" s="3">
        <v>134897896.90000001</v>
      </c>
      <c r="D281" s="3">
        <v>3796250557.9000001</v>
      </c>
      <c r="E281" s="2">
        <f t="shared" si="4"/>
        <v>3.5534508284569728E-2</v>
      </c>
    </row>
    <row r="282" spans="1:5" x14ac:dyDescent="0.25">
      <c r="A282">
        <v>2006</v>
      </c>
      <c r="B282" t="s">
        <v>86</v>
      </c>
      <c r="C282" s="3">
        <v>63077913.710000001</v>
      </c>
      <c r="D282" s="3">
        <v>3063697396.71</v>
      </c>
      <c r="E282" s="2">
        <f t="shared" si="4"/>
        <v>2.0588819828530461E-2</v>
      </c>
    </row>
    <row r="283" spans="1:5" x14ac:dyDescent="0.25">
      <c r="A283">
        <v>2006</v>
      </c>
      <c r="B283" t="s">
        <v>87</v>
      </c>
      <c r="C283" s="3">
        <v>583178398.5</v>
      </c>
      <c r="D283" s="3">
        <v>19316538472.5</v>
      </c>
      <c r="E283" s="2">
        <f t="shared" si="4"/>
        <v>3.0190626510554271E-2</v>
      </c>
    </row>
    <row r="284" spans="1:5" x14ac:dyDescent="0.25">
      <c r="A284">
        <v>2006</v>
      </c>
      <c r="B284" t="s">
        <v>88</v>
      </c>
      <c r="C284" s="3">
        <v>328699597</v>
      </c>
      <c r="D284" s="3">
        <v>9379840086</v>
      </c>
      <c r="E284" s="2">
        <f t="shared" si="4"/>
        <v>3.5043198389981593E-2</v>
      </c>
    </row>
    <row r="285" spans="1:5" x14ac:dyDescent="0.25">
      <c r="A285">
        <v>2006</v>
      </c>
      <c r="B285" t="s">
        <v>89</v>
      </c>
      <c r="C285" s="3">
        <v>323343814.30000001</v>
      </c>
      <c r="D285" s="3">
        <v>7190287948.3000002</v>
      </c>
      <c r="E285" s="2">
        <f t="shared" si="4"/>
        <v>4.4969522309109777E-2</v>
      </c>
    </row>
    <row r="286" spans="1:5" x14ac:dyDescent="0.25">
      <c r="A286">
        <v>2006</v>
      </c>
      <c r="B286" t="s">
        <v>90</v>
      </c>
      <c r="C286" s="3">
        <v>60480477.689999998</v>
      </c>
      <c r="D286" s="3">
        <v>2661516740.6900001</v>
      </c>
      <c r="E286" s="2">
        <f t="shared" si="4"/>
        <v>2.272406435223864E-2</v>
      </c>
    </row>
    <row r="287" spans="1:5" x14ac:dyDescent="0.25">
      <c r="A287">
        <v>2006</v>
      </c>
      <c r="B287" t="s">
        <v>91</v>
      </c>
      <c r="C287" s="3">
        <v>1441925365</v>
      </c>
      <c r="D287" s="3">
        <v>23052243406</v>
      </c>
      <c r="E287" s="2">
        <f t="shared" si="4"/>
        <v>6.2550327081168075E-2</v>
      </c>
    </row>
    <row r="288" spans="1:5" x14ac:dyDescent="0.25">
      <c r="A288">
        <v>2006</v>
      </c>
      <c r="B288" t="s">
        <v>92</v>
      </c>
      <c r="C288" s="3">
        <v>219845783.59999999</v>
      </c>
      <c r="D288" s="3">
        <v>5363414701.6000004</v>
      </c>
      <c r="E288" s="2">
        <f t="shared" si="4"/>
        <v>4.0989890924230818E-2</v>
      </c>
    </row>
    <row r="289" spans="1:5" x14ac:dyDescent="0.25">
      <c r="A289">
        <v>2006</v>
      </c>
      <c r="B289" t="s">
        <v>93</v>
      </c>
      <c r="C289" s="3">
        <v>40660277.729999997</v>
      </c>
      <c r="D289" s="3">
        <v>812557140.73000002</v>
      </c>
      <c r="E289" s="2">
        <f t="shared" si="4"/>
        <v>5.0039899585979722E-2</v>
      </c>
    </row>
    <row r="290" spans="1:5" x14ac:dyDescent="0.25">
      <c r="A290">
        <v>2006</v>
      </c>
      <c r="B290" t="s">
        <v>94</v>
      </c>
      <c r="C290" s="3">
        <v>8076128.8789999997</v>
      </c>
      <c r="D290" s="3">
        <v>298504011.77899998</v>
      </c>
      <c r="E290" s="2">
        <f t="shared" si="4"/>
        <v>2.7055344519051998E-2</v>
      </c>
    </row>
    <row r="291" spans="1:5" x14ac:dyDescent="0.25">
      <c r="A291">
        <v>2006</v>
      </c>
      <c r="B291" t="s">
        <v>95</v>
      </c>
      <c r="C291" s="3">
        <v>61242082.280000001</v>
      </c>
      <c r="D291" s="3">
        <v>2513875258.2800002</v>
      </c>
      <c r="E291" s="2">
        <f t="shared" si="4"/>
        <v>2.4361623385363199E-2</v>
      </c>
    </row>
    <row r="292" spans="1:5" x14ac:dyDescent="0.25">
      <c r="A292">
        <v>2007</v>
      </c>
      <c r="B292" t="s">
        <v>0</v>
      </c>
      <c r="C292" s="3">
        <v>3898996.4488888863</v>
      </c>
      <c r="D292" s="3">
        <v>146762588.79067352</v>
      </c>
      <c r="E292" s="2">
        <f t="shared" si="4"/>
        <v>2.6566691695865341E-2</v>
      </c>
    </row>
    <row r="293" spans="1:5" x14ac:dyDescent="0.25">
      <c r="A293">
        <v>2007</v>
      </c>
      <c r="B293" t="s">
        <v>1</v>
      </c>
      <c r="C293" s="3">
        <v>235368069.51846549</v>
      </c>
      <c r="D293" s="3">
        <v>5124172112.7044716</v>
      </c>
      <c r="E293" s="2">
        <f t="shared" si="4"/>
        <v>4.5932896932738131E-2</v>
      </c>
    </row>
    <row r="294" spans="1:5" x14ac:dyDescent="0.25">
      <c r="A294">
        <v>2007</v>
      </c>
      <c r="B294" t="s">
        <v>2</v>
      </c>
      <c r="C294" s="3">
        <v>13117984.075086372</v>
      </c>
      <c r="D294" s="3">
        <v>278199619.15158582</v>
      </c>
      <c r="E294" s="2">
        <f t="shared" si="4"/>
        <v>4.7153134555294358E-2</v>
      </c>
    </row>
    <row r="295" spans="1:5" x14ac:dyDescent="0.25">
      <c r="A295">
        <v>2007</v>
      </c>
      <c r="B295" t="s">
        <v>3</v>
      </c>
      <c r="C295" s="3">
        <v>1339343315.548389</v>
      </c>
      <c r="D295" s="3">
        <v>20122858812.899731</v>
      </c>
      <c r="E295" s="2">
        <f t="shared" si="4"/>
        <v>6.6558302078321238E-2</v>
      </c>
    </row>
    <row r="296" spans="1:5" x14ac:dyDescent="0.25">
      <c r="A296">
        <v>2007</v>
      </c>
      <c r="B296" t="s">
        <v>4</v>
      </c>
      <c r="C296" s="3">
        <v>65195964.442388892</v>
      </c>
      <c r="D296" s="3">
        <v>2364506063.5720778</v>
      </c>
      <c r="E296" s="2">
        <f t="shared" si="4"/>
        <v>2.7572762636056361E-2</v>
      </c>
    </row>
    <row r="297" spans="1:5" x14ac:dyDescent="0.25">
      <c r="A297">
        <v>2007</v>
      </c>
      <c r="B297" t="s">
        <v>5</v>
      </c>
      <c r="C297" s="3">
        <v>51033913.638704576</v>
      </c>
      <c r="D297" s="3">
        <v>1153689184.1749754</v>
      </c>
      <c r="E297" s="2">
        <f t="shared" si="4"/>
        <v>4.4235409622219765E-2</v>
      </c>
    </row>
    <row r="298" spans="1:5" x14ac:dyDescent="0.25">
      <c r="A298">
        <v>2007</v>
      </c>
      <c r="B298" t="s">
        <v>6</v>
      </c>
      <c r="C298" s="3">
        <v>28720003.814049814</v>
      </c>
      <c r="D298" s="3">
        <v>384210615.34411854</v>
      </c>
      <c r="E298" s="2">
        <f t="shared" si="4"/>
        <v>7.4750677537440552E-2</v>
      </c>
    </row>
    <row r="299" spans="1:5" x14ac:dyDescent="0.25">
      <c r="A299">
        <v>2007</v>
      </c>
      <c r="B299" t="s">
        <v>7</v>
      </c>
      <c r="C299" s="3">
        <v>96526079.473537907</v>
      </c>
      <c r="D299" s="3">
        <v>1677445248.5445416</v>
      </c>
      <c r="E299" s="2">
        <f t="shared" si="4"/>
        <v>5.7543505254368264E-2</v>
      </c>
    </row>
    <row r="300" spans="1:5" x14ac:dyDescent="0.25">
      <c r="A300">
        <v>2007</v>
      </c>
      <c r="B300" t="s">
        <v>8</v>
      </c>
      <c r="C300" s="3">
        <v>344352999.51725096</v>
      </c>
      <c r="D300" s="3">
        <v>7600042437.7802706</v>
      </c>
      <c r="E300" s="2">
        <f t="shared" si="4"/>
        <v>4.5309352195910299E-2</v>
      </c>
    </row>
    <row r="301" spans="1:5" x14ac:dyDescent="0.25">
      <c r="A301">
        <v>2007</v>
      </c>
      <c r="B301" t="s">
        <v>9</v>
      </c>
      <c r="C301" s="3">
        <v>25560943.790821746</v>
      </c>
      <c r="D301" s="3">
        <v>1195234903.0851839</v>
      </c>
      <c r="E301" s="2">
        <f t="shared" si="4"/>
        <v>2.1385707298910789E-2</v>
      </c>
    </row>
    <row r="302" spans="1:5" x14ac:dyDescent="0.25">
      <c r="A302">
        <v>2007</v>
      </c>
      <c r="B302" t="s">
        <v>10</v>
      </c>
      <c r="C302" s="3">
        <v>646831831.76270485</v>
      </c>
      <c r="D302" s="3">
        <v>13099794964.749643</v>
      </c>
      <c r="E302" s="2">
        <f t="shared" si="4"/>
        <v>4.9377248537345084E-2</v>
      </c>
    </row>
    <row r="303" spans="1:5" x14ac:dyDescent="0.25">
      <c r="A303">
        <v>2007</v>
      </c>
      <c r="B303" t="s">
        <v>11</v>
      </c>
      <c r="C303" s="3">
        <v>2970481459.4996276</v>
      </c>
      <c r="D303" s="3">
        <v>36353323780.065712</v>
      </c>
      <c r="E303" s="2">
        <f t="shared" si="4"/>
        <v>8.1711413170107064E-2</v>
      </c>
    </row>
    <row r="304" spans="1:5" x14ac:dyDescent="0.25">
      <c r="A304">
        <v>2007</v>
      </c>
      <c r="B304" t="s">
        <v>12</v>
      </c>
      <c r="C304" s="3">
        <v>1131221258.0571206</v>
      </c>
      <c r="D304" s="3">
        <v>17492691053.301891</v>
      </c>
      <c r="E304" s="2">
        <f t="shared" si="4"/>
        <v>6.4668223694695229E-2</v>
      </c>
    </row>
    <row r="305" spans="1:5" x14ac:dyDescent="0.25">
      <c r="A305">
        <v>2007</v>
      </c>
      <c r="B305" t="s">
        <v>13</v>
      </c>
      <c r="C305" s="3">
        <v>457647.12429209892</v>
      </c>
      <c r="D305" s="3">
        <v>7259898.0017314898</v>
      </c>
      <c r="E305" s="2">
        <f t="shared" si="4"/>
        <v>6.303767961794364E-2</v>
      </c>
    </row>
    <row r="306" spans="1:5" x14ac:dyDescent="0.25">
      <c r="A306">
        <v>2007</v>
      </c>
      <c r="B306" t="s">
        <v>14</v>
      </c>
      <c r="C306" s="3">
        <v>19977872.194988176</v>
      </c>
      <c r="D306" s="3">
        <v>306129600.53454363</v>
      </c>
      <c r="E306" s="2">
        <f t="shared" si="4"/>
        <v>6.5259524593845583E-2</v>
      </c>
    </row>
    <row r="307" spans="1:5" x14ac:dyDescent="0.25">
      <c r="A307">
        <v>2007</v>
      </c>
      <c r="B307" t="s">
        <v>15</v>
      </c>
      <c r="C307" s="3">
        <v>147189130.55967158</v>
      </c>
      <c r="D307" s="3">
        <v>4199954174.6470132</v>
      </c>
      <c r="E307" s="2">
        <f t="shared" si="4"/>
        <v>3.5045413459074741E-2</v>
      </c>
    </row>
    <row r="308" spans="1:5" x14ac:dyDescent="0.25">
      <c r="A308">
        <v>2007</v>
      </c>
      <c r="B308" t="s">
        <v>16</v>
      </c>
      <c r="C308" s="3">
        <v>855111.98157119832</v>
      </c>
      <c r="D308" s="3">
        <v>55107592.664228536</v>
      </c>
      <c r="E308" s="2">
        <f t="shared" si="4"/>
        <v>1.5517135484059513E-2</v>
      </c>
    </row>
    <row r="309" spans="1:5" x14ac:dyDescent="0.25">
      <c r="A309">
        <v>2007</v>
      </c>
      <c r="B309" t="s">
        <v>17</v>
      </c>
      <c r="C309" s="3">
        <v>308553.29197399982</v>
      </c>
      <c r="D309" s="3">
        <v>28037314.094460361</v>
      </c>
      <c r="E309" s="2">
        <f t="shared" si="4"/>
        <v>1.1005094529898785E-2</v>
      </c>
    </row>
    <row r="310" spans="1:5" x14ac:dyDescent="0.25">
      <c r="A310">
        <v>2007</v>
      </c>
      <c r="B310" t="s">
        <v>18</v>
      </c>
      <c r="C310" s="3">
        <v>782949467.72174358</v>
      </c>
      <c r="D310" s="3">
        <v>15744271771.806892</v>
      </c>
      <c r="E310" s="2">
        <f t="shared" si="4"/>
        <v>4.9729163664702689E-2</v>
      </c>
    </row>
    <row r="311" spans="1:5" x14ac:dyDescent="0.25">
      <c r="A311">
        <v>2007</v>
      </c>
      <c r="B311" t="s">
        <v>19</v>
      </c>
      <c r="C311" s="3">
        <v>8801728.6305755861</v>
      </c>
      <c r="D311" s="3">
        <v>200646495.33495221</v>
      </c>
      <c r="E311" s="2">
        <f t="shared" si="4"/>
        <v>4.3866844600910122E-2</v>
      </c>
    </row>
    <row r="312" spans="1:5" x14ac:dyDescent="0.25">
      <c r="A312">
        <v>2007</v>
      </c>
      <c r="B312" t="s">
        <v>20</v>
      </c>
      <c r="C312" s="3">
        <v>1505790945.4022768</v>
      </c>
      <c r="D312" s="3">
        <v>49162916362.416977</v>
      </c>
      <c r="E312" s="2">
        <f t="shared" si="4"/>
        <v>3.0628592785300911E-2</v>
      </c>
    </row>
    <row r="313" spans="1:5" x14ac:dyDescent="0.25">
      <c r="A313">
        <v>2007</v>
      </c>
      <c r="B313" t="s">
        <v>21</v>
      </c>
      <c r="C313" s="3">
        <v>16927607.569579974</v>
      </c>
      <c r="D313" s="3">
        <v>404230433.71895158</v>
      </c>
      <c r="E313" s="2">
        <f t="shared" si="4"/>
        <v>4.1876133406989327E-2</v>
      </c>
    </row>
    <row r="314" spans="1:5" x14ac:dyDescent="0.25">
      <c r="A314">
        <v>2007</v>
      </c>
      <c r="B314" t="s">
        <v>22</v>
      </c>
      <c r="C314" s="3">
        <v>139205559.99784181</v>
      </c>
      <c r="D314" s="3">
        <v>2614125364.8697395</v>
      </c>
      <c r="E314" s="2">
        <f t="shared" si="4"/>
        <v>5.3251294627477956E-2</v>
      </c>
    </row>
    <row r="315" spans="1:5" x14ac:dyDescent="0.25">
      <c r="A315">
        <v>2007</v>
      </c>
      <c r="B315" t="s">
        <v>23</v>
      </c>
      <c r="C315" s="3">
        <v>2901847697.0603323</v>
      </c>
      <c r="D315" s="3">
        <v>40374155562.37738</v>
      </c>
      <c r="E315" s="2">
        <f t="shared" si="4"/>
        <v>7.187389201433643E-2</v>
      </c>
    </row>
    <row r="316" spans="1:5" x14ac:dyDescent="0.25">
      <c r="A316">
        <v>2007</v>
      </c>
      <c r="B316" t="s">
        <v>24</v>
      </c>
      <c r="C316" s="3">
        <v>11515984.805151589</v>
      </c>
      <c r="D316" s="3">
        <v>231167020.31413275</v>
      </c>
      <c r="E316" s="2">
        <f t="shared" si="4"/>
        <v>4.9816729001838249E-2</v>
      </c>
    </row>
    <row r="317" spans="1:5" x14ac:dyDescent="0.25">
      <c r="A317">
        <v>2007</v>
      </c>
      <c r="B317" t="s">
        <v>25</v>
      </c>
      <c r="C317" s="3">
        <v>26313456.07715147</v>
      </c>
      <c r="D317" s="3">
        <v>2117340777.8996224</v>
      </c>
      <c r="E317" s="2">
        <f t="shared" si="4"/>
        <v>1.2427596139367851E-2</v>
      </c>
    </row>
    <row r="318" spans="1:5" x14ac:dyDescent="0.25">
      <c r="A318">
        <v>2007</v>
      </c>
      <c r="B318" t="s">
        <v>26</v>
      </c>
      <c r="C318" s="3">
        <v>166273584.80210966</v>
      </c>
      <c r="D318" s="3">
        <v>8469513590.79111</v>
      </c>
      <c r="E318" s="2">
        <f t="shared" si="4"/>
        <v>1.9632011097177847E-2</v>
      </c>
    </row>
    <row r="319" spans="1:5" x14ac:dyDescent="0.25">
      <c r="A319">
        <v>2007</v>
      </c>
      <c r="B319" t="s">
        <v>27</v>
      </c>
      <c r="C319" s="3">
        <v>74908436.118595853</v>
      </c>
      <c r="D319" s="3">
        <v>1968646316.2790537</v>
      </c>
      <c r="E319" s="2">
        <f t="shared" si="4"/>
        <v>3.8050733389317276E-2</v>
      </c>
    </row>
    <row r="320" spans="1:5" x14ac:dyDescent="0.25">
      <c r="A320">
        <v>2007</v>
      </c>
      <c r="B320" t="s">
        <v>28</v>
      </c>
      <c r="C320" s="3">
        <v>85829293.174301192</v>
      </c>
      <c r="D320" s="3">
        <v>1151685097.0294032</v>
      </c>
      <c r="E320" s="2">
        <f t="shared" si="4"/>
        <v>7.452496641285436E-2</v>
      </c>
    </row>
    <row r="321" spans="1:5" x14ac:dyDescent="0.25">
      <c r="A321">
        <v>2007</v>
      </c>
      <c r="B321" t="s">
        <v>29</v>
      </c>
      <c r="C321" s="3">
        <v>470280488.18913811</v>
      </c>
      <c r="D321" s="3">
        <v>6925307156.6399736</v>
      </c>
      <c r="E321" s="2">
        <f t="shared" si="4"/>
        <v>6.7907527789324684E-2</v>
      </c>
    </row>
    <row r="322" spans="1:5" x14ac:dyDescent="0.25">
      <c r="A322">
        <v>2007</v>
      </c>
      <c r="B322" t="s">
        <v>30</v>
      </c>
      <c r="C322" s="3">
        <v>10295623.57080199</v>
      </c>
      <c r="D322" s="3">
        <v>264778925.39147538</v>
      </c>
      <c r="E322" s="2">
        <f t="shared" si="4"/>
        <v>3.8883848310736671E-2</v>
      </c>
    </row>
    <row r="323" spans="1:5" x14ac:dyDescent="0.25">
      <c r="A323">
        <v>2007</v>
      </c>
      <c r="B323" t="s">
        <v>31</v>
      </c>
      <c r="C323" s="3">
        <v>162459601.02478033</v>
      </c>
      <c r="D323" s="3">
        <v>4450043224.7342434</v>
      </c>
      <c r="E323" s="2">
        <f t="shared" si="4"/>
        <v>3.6507420899149226E-2</v>
      </c>
    </row>
    <row r="324" spans="1:5" x14ac:dyDescent="0.25">
      <c r="A324">
        <v>2007</v>
      </c>
      <c r="B324" t="s">
        <v>32</v>
      </c>
      <c r="C324" s="3">
        <v>177635372.89284438</v>
      </c>
      <c r="D324" s="3">
        <v>3763710909.836782</v>
      </c>
      <c r="E324" s="2">
        <f t="shared" ref="E324:E387" si="5">C324/D324</f>
        <v>4.7196869565241863E-2</v>
      </c>
    </row>
    <row r="325" spans="1:5" x14ac:dyDescent="0.25">
      <c r="A325">
        <v>2007</v>
      </c>
      <c r="B325" t="s">
        <v>33</v>
      </c>
      <c r="C325" s="3">
        <v>149250806.87708586</v>
      </c>
      <c r="D325" s="3">
        <v>4045677417.0289669</v>
      </c>
      <c r="E325" s="2">
        <f t="shared" si="5"/>
        <v>3.6891425462856481E-2</v>
      </c>
    </row>
    <row r="326" spans="1:5" x14ac:dyDescent="0.25">
      <c r="A326">
        <v>2007</v>
      </c>
      <c r="B326" t="s">
        <v>34</v>
      </c>
      <c r="C326" s="3">
        <v>129809290.06226763</v>
      </c>
      <c r="D326" s="3">
        <v>2862884016.3175931</v>
      </c>
      <c r="E326" s="2">
        <f t="shared" si="5"/>
        <v>4.5342140765184002E-2</v>
      </c>
    </row>
    <row r="327" spans="1:5" x14ac:dyDescent="0.25">
      <c r="A327">
        <v>2007</v>
      </c>
      <c r="B327" t="s">
        <v>35</v>
      </c>
      <c r="C327" s="3">
        <v>97657213.090216205</v>
      </c>
      <c r="D327" s="3">
        <v>1687891520.7681718</v>
      </c>
      <c r="E327" s="2">
        <f t="shared" si="5"/>
        <v>5.7857517434397494E-2</v>
      </c>
    </row>
    <row r="328" spans="1:5" x14ac:dyDescent="0.25">
      <c r="A328">
        <v>2007</v>
      </c>
      <c r="B328" t="s">
        <v>36</v>
      </c>
      <c r="C328" s="3">
        <v>138598891.64661753</v>
      </c>
      <c r="D328" s="3">
        <v>3839159679.9031944</v>
      </c>
      <c r="E328" s="2">
        <f t="shared" si="5"/>
        <v>3.6101361548502284E-2</v>
      </c>
    </row>
    <row r="329" spans="1:5" x14ac:dyDescent="0.25">
      <c r="A329">
        <v>2007</v>
      </c>
      <c r="B329" t="s">
        <v>37</v>
      </c>
      <c r="C329" s="3">
        <v>28147077.174031839</v>
      </c>
      <c r="D329" s="3">
        <v>1287546552.8102865</v>
      </c>
      <c r="E329" s="2">
        <f t="shared" si="5"/>
        <v>2.1861017073593274E-2</v>
      </c>
    </row>
    <row r="330" spans="1:5" x14ac:dyDescent="0.25">
      <c r="A330">
        <v>2007</v>
      </c>
      <c r="B330" t="s">
        <v>38</v>
      </c>
      <c r="C330" s="3">
        <v>71557626.991433904</v>
      </c>
      <c r="D330" s="3">
        <v>2998764062.540494</v>
      </c>
      <c r="E330" s="2">
        <f t="shared" si="5"/>
        <v>2.386237313075297E-2</v>
      </c>
    </row>
    <row r="331" spans="1:5" x14ac:dyDescent="0.25">
      <c r="A331">
        <v>2007</v>
      </c>
      <c r="B331" t="s">
        <v>39</v>
      </c>
      <c r="C331" s="3">
        <v>234295478.98847249</v>
      </c>
      <c r="D331" s="3">
        <v>3676188640.1400347</v>
      </c>
      <c r="E331" s="2">
        <f t="shared" si="5"/>
        <v>6.3733257980892855E-2</v>
      </c>
    </row>
    <row r="332" spans="1:5" x14ac:dyDescent="0.25">
      <c r="A332">
        <v>2007</v>
      </c>
      <c r="B332" t="s">
        <v>40</v>
      </c>
      <c r="C332" s="3">
        <v>477526556.51206791</v>
      </c>
      <c r="D332" s="3">
        <v>7279312317.593482</v>
      </c>
      <c r="E332" s="2">
        <f t="shared" si="5"/>
        <v>6.5600503959409279E-2</v>
      </c>
    </row>
    <row r="333" spans="1:5" x14ac:dyDescent="0.25">
      <c r="A333">
        <v>2007</v>
      </c>
      <c r="B333" t="s">
        <v>41</v>
      </c>
      <c r="C333" s="3">
        <v>4720221.3091599923</v>
      </c>
      <c r="D333" s="3">
        <v>150570761.78865868</v>
      </c>
      <c r="E333" s="2">
        <f t="shared" si="5"/>
        <v>3.134885719569714E-2</v>
      </c>
    </row>
    <row r="334" spans="1:5" x14ac:dyDescent="0.25">
      <c r="A334">
        <v>2007</v>
      </c>
      <c r="B334" t="s">
        <v>42</v>
      </c>
      <c r="C334" s="3">
        <v>286090135.11301559</v>
      </c>
      <c r="D334" s="3">
        <v>9288291318.7712955</v>
      </c>
      <c r="E334" s="2">
        <f t="shared" si="5"/>
        <v>3.0801158716333321E-2</v>
      </c>
    </row>
    <row r="335" spans="1:5" x14ac:dyDescent="0.25">
      <c r="A335">
        <v>2007</v>
      </c>
      <c r="B335" t="s">
        <v>43</v>
      </c>
      <c r="C335" s="3">
        <v>259271118.23896471</v>
      </c>
      <c r="D335" s="3">
        <v>5925540658.2980232</v>
      </c>
      <c r="E335" s="2">
        <f t="shared" si="5"/>
        <v>4.3754845876533811E-2</v>
      </c>
    </row>
    <row r="336" spans="1:5" x14ac:dyDescent="0.25">
      <c r="A336">
        <v>2007</v>
      </c>
      <c r="B336" t="s">
        <v>44</v>
      </c>
      <c r="C336" s="3">
        <v>430512816.7554943</v>
      </c>
      <c r="D336" s="3">
        <v>5645479734.6102476</v>
      </c>
      <c r="E336" s="2">
        <f t="shared" si="5"/>
        <v>7.6257968674688023E-2</v>
      </c>
    </row>
    <row r="337" spans="1:5" x14ac:dyDescent="0.25">
      <c r="A337">
        <v>2007</v>
      </c>
      <c r="B337" t="s">
        <v>45</v>
      </c>
      <c r="C337" s="3">
        <v>67301306.725849971</v>
      </c>
      <c r="D337" s="3">
        <v>1647579228.4650688</v>
      </c>
      <c r="E337" s="2">
        <f t="shared" si="5"/>
        <v>4.0848601125270174E-2</v>
      </c>
    </row>
    <row r="338" spans="1:5" x14ac:dyDescent="0.25">
      <c r="A338">
        <v>2007</v>
      </c>
      <c r="B338" t="s">
        <v>46</v>
      </c>
      <c r="C338" s="3">
        <v>65616220.356329478</v>
      </c>
      <c r="D338" s="3">
        <v>976159679.94224966</v>
      </c>
      <c r="E338" s="2">
        <f t="shared" si="5"/>
        <v>6.7218736549548311E-2</v>
      </c>
    </row>
    <row r="339" spans="1:5" x14ac:dyDescent="0.25">
      <c r="A339">
        <v>2007</v>
      </c>
      <c r="B339" t="s">
        <v>47</v>
      </c>
      <c r="C339" s="3">
        <v>74482324.332669795</v>
      </c>
      <c r="D339" s="3">
        <v>1582821549.404937</v>
      </c>
      <c r="E339" s="2">
        <f t="shared" si="5"/>
        <v>4.7056678221667807E-2</v>
      </c>
    </row>
    <row r="340" spans="1:5" x14ac:dyDescent="0.25">
      <c r="A340">
        <v>2007</v>
      </c>
      <c r="B340" t="s">
        <v>48</v>
      </c>
      <c r="C340" s="3">
        <v>427414045.26550746</v>
      </c>
      <c r="D340" s="3">
        <v>13179170430.527905</v>
      </c>
      <c r="E340" s="2">
        <f t="shared" si="5"/>
        <v>3.2431028001235658E-2</v>
      </c>
    </row>
    <row r="341" spans="1:5" x14ac:dyDescent="0.25">
      <c r="A341">
        <v>2007</v>
      </c>
      <c r="B341" t="s">
        <v>49</v>
      </c>
      <c r="C341" s="3">
        <v>1762497.3511559931</v>
      </c>
      <c r="D341" s="3">
        <v>43296182.539459199</v>
      </c>
      <c r="E341" s="2">
        <f t="shared" si="5"/>
        <v>4.0707915750994708E-2</v>
      </c>
    </row>
    <row r="342" spans="1:5" x14ac:dyDescent="0.25">
      <c r="A342">
        <v>2007</v>
      </c>
      <c r="B342" t="s">
        <v>50</v>
      </c>
      <c r="C342" s="3">
        <v>36693155.560298949</v>
      </c>
      <c r="D342" s="3">
        <v>910166044.99709833</v>
      </c>
      <c r="E342" s="2">
        <f t="shared" si="5"/>
        <v>4.0314792846854589E-2</v>
      </c>
    </row>
    <row r="343" spans="1:5" x14ac:dyDescent="0.25">
      <c r="A343">
        <v>2007</v>
      </c>
      <c r="B343" t="s">
        <v>51</v>
      </c>
      <c r="C343" s="3">
        <v>41597741.974586599</v>
      </c>
      <c r="D343" s="3">
        <v>879887358.89664888</v>
      </c>
      <c r="E343" s="2">
        <f t="shared" si="5"/>
        <v>4.7276212749264704E-2</v>
      </c>
    </row>
    <row r="344" spans="1:5" x14ac:dyDescent="0.25">
      <c r="A344">
        <v>2007</v>
      </c>
      <c r="B344" t="s">
        <v>52</v>
      </c>
      <c r="C344" s="3">
        <v>37986363.039396115</v>
      </c>
      <c r="D344" s="3">
        <v>1129548464.6898232</v>
      </c>
      <c r="E344" s="2">
        <f t="shared" si="5"/>
        <v>3.3629688523216454E-2</v>
      </c>
    </row>
    <row r="345" spans="1:5" x14ac:dyDescent="0.25">
      <c r="A345">
        <v>2007</v>
      </c>
      <c r="B345" t="s">
        <v>53</v>
      </c>
      <c r="C345" s="3">
        <v>142938595.94923085</v>
      </c>
      <c r="D345" s="3">
        <v>3826513867.7430654</v>
      </c>
      <c r="E345" s="2">
        <f t="shared" si="5"/>
        <v>3.7354783202063278E-2</v>
      </c>
    </row>
    <row r="346" spans="1:5" x14ac:dyDescent="0.25">
      <c r="A346">
        <v>2007</v>
      </c>
      <c r="B346" t="s">
        <v>54</v>
      </c>
      <c r="C346" s="3">
        <v>98815469.775639221</v>
      </c>
      <c r="D346" s="3">
        <v>2461158484.9362388</v>
      </c>
      <c r="E346" s="2">
        <f t="shared" si="5"/>
        <v>4.0149982368242014E-2</v>
      </c>
    </row>
    <row r="347" spans="1:5" x14ac:dyDescent="0.25">
      <c r="A347">
        <v>2007</v>
      </c>
      <c r="B347" t="s">
        <v>55</v>
      </c>
      <c r="C347" s="3">
        <v>3449282.316830989</v>
      </c>
      <c r="D347" s="3">
        <v>156012001.21840978</v>
      </c>
      <c r="E347" s="2">
        <f t="shared" si="5"/>
        <v>2.2109083210862406E-2</v>
      </c>
    </row>
    <row r="348" spans="1:5" x14ac:dyDescent="0.25">
      <c r="A348">
        <v>2007</v>
      </c>
      <c r="B348" t="s">
        <v>56</v>
      </c>
      <c r="C348" s="3">
        <v>142267333.95424724</v>
      </c>
      <c r="D348" s="3">
        <v>3157740049.7710543</v>
      </c>
      <c r="E348" s="2">
        <f t="shared" si="5"/>
        <v>4.5053529331701023E-2</v>
      </c>
    </row>
    <row r="349" spans="1:5" x14ac:dyDescent="0.25">
      <c r="A349">
        <v>2007</v>
      </c>
      <c r="B349" t="s">
        <v>57</v>
      </c>
      <c r="C349" s="3">
        <v>137943027.65724164</v>
      </c>
      <c r="D349" s="3">
        <v>4874599035.0273972</v>
      </c>
      <c r="E349" s="2">
        <f t="shared" si="5"/>
        <v>2.829833318925817E-2</v>
      </c>
    </row>
    <row r="350" spans="1:5" x14ac:dyDescent="0.25">
      <c r="A350">
        <v>2007</v>
      </c>
      <c r="B350" t="s">
        <v>58</v>
      </c>
      <c r="C350" s="3">
        <v>752728012.79823446</v>
      </c>
      <c r="D350" s="3">
        <v>15669532208.117723</v>
      </c>
      <c r="E350" s="2">
        <f t="shared" si="5"/>
        <v>4.8037682478375317E-2</v>
      </c>
    </row>
    <row r="351" spans="1:5" x14ac:dyDescent="0.25">
      <c r="A351">
        <v>2007</v>
      </c>
      <c r="B351" t="s">
        <v>59</v>
      </c>
      <c r="C351" s="3">
        <v>323171112.97321934</v>
      </c>
      <c r="D351" s="3">
        <v>8558595143.0670986</v>
      </c>
      <c r="E351" s="2">
        <f t="shared" si="5"/>
        <v>3.7759831791436535E-2</v>
      </c>
    </row>
    <row r="352" spans="1:5" x14ac:dyDescent="0.25">
      <c r="A352">
        <v>2007</v>
      </c>
      <c r="B352" t="s">
        <v>60</v>
      </c>
      <c r="C352" s="3">
        <v>300448316.60001415</v>
      </c>
      <c r="D352" s="3">
        <v>5044641330.6781244</v>
      </c>
      <c r="E352" s="2">
        <f t="shared" si="5"/>
        <v>5.9557914409670523E-2</v>
      </c>
    </row>
    <row r="353" spans="1:5" x14ac:dyDescent="0.25">
      <c r="A353">
        <v>2007</v>
      </c>
      <c r="B353" t="s">
        <v>61</v>
      </c>
      <c r="C353" s="3">
        <v>62712577.816558897</v>
      </c>
      <c r="D353" s="3">
        <v>1182395561.9340127</v>
      </c>
      <c r="E353" s="2">
        <f t="shared" si="5"/>
        <v>5.3038576797414243E-2</v>
      </c>
    </row>
    <row r="354" spans="1:5" x14ac:dyDescent="0.25">
      <c r="A354">
        <v>2007</v>
      </c>
      <c r="B354" t="s">
        <v>62</v>
      </c>
      <c r="C354" s="3">
        <v>18511034.665421773</v>
      </c>
      <c r="D354" s="3">
        <v>433770727.61982924</v>
      </c>
      <c r="E354" s="2">
        <f t="shared" si="5"/>
        <v>4.2674697684177171E-2</v>
      </c>
    </row>
    <row r="355" spans="1:5" x14ac:dyDescent="0.25">
      <c r="A355">
        <v>2007</v>
      </c>
      <c r="B355" t="s">
        <v>63</v>
      </c>
      <c r="C355" s="3">
        <v>330005893.31408298</v>
      </c>
      <c r="D355" s="3">
        <v>7741299328.5015669</v>
      </c>
      <c r="E355" s="2">
        <f t="shared" si="5"/>
        <v>4.2629264069286424E-2</v>
      </c>
    </row>
    <row r="356" spans="1:5" x14ac:dyDescent="0.25">
      <c r="A356">
        <v>2007</v>
      </c>
      <c r="B356" t="s">
        <v>64</v>
      </c>
      <c r="C356" s="3">
        <v>84238783.428600758</v>
      </c>
      <c r="D356" s="3">
        <v>3212855220.0913486</v>
      </c>
      <c r="E356" s="2">
        <f t="shared" si="5"/>
        <v>2.6219290213209689E-2</v>
      </c>
    </row>
    <row r="357" spans="1:5" x14ac:dyDescent="0.25">
      <c r="A357">
        <v>2007</v>
      </c>
      <c r="B357" t="s">
        <v>65</v>
      </c>
      <c r="C357" s="3">
        <v>190408292.07460746</v>
      </c>
      <c r="D357" s="3">
        <v>4517527509.8722591</v>
      </c>
      <c r="E357" s="2">
        <f t="shared" si="5"/>
        <v>4.2148784187479485E-2</v>
      </c>
    </row>
    <row r="358" spans="1:5" x14ac:dyDescent="0.25">
      <c r="A358">
        <v>2007</v>
      </c>
      <c r="B358" t="s">
        <v>66</v>
      </c>
      <c r="C358" s="3">
        <v>72861169.346641019</v>
      </c>
      <c r="D358" s="3">
        <v>1366658775.4736516</v>
      </c>
      <c r="E358" s="2">
        <f t="shared" si="5"/>
        <v>5.3313358575105232E-2</v>
      </c>
    </row>
    <row r="359" spans="1:5" x14ac:dyDescent="0.25">
      <c r="A359">
        <v>2007</v>
      </c>
      <c r="B359" t="s">
        <v>67</v>
      </c>
      <c r="C359" s="3">
        <v>4349856.2135749934</v>
      </c>
      <c r="D359" s="3">
        <v>153203023.42320445</v>
      </c>
      <c r="E359" s="2">
        <f t="shared" si="5"/>
        <v>2.839275698599663E-2</v>
      </c>
    </row>
    <row r="360" spans="1:5" x14ac:dyDescent="0.25">
      <c r="A360">
        <v>2007</v>
      </c>
      <c r="B360" t="s">
        <v>68</v>
      </c>
      <c r="C360" s="3">
        <v>162857758.91756809</v>
      </c>
      <c r="D360" s="3">
        <v>4951995304.65026</v>
      </c>
      <c r="E360" s="2">
        <f t="shared" si="5"/>
        <v>3.2887300754230034E-2</v>
      </c>
    </row>
    <row r="361" spans="1:5" x14ac:dyDescent="0.25">
      <c r="A361">
        <v>2007</v>
      </c>
      <c r="B361" t="s">
        <v>69</v>
      </c>
      <c r="C361" s="3">
        <v>50110937.74974978</v>
      </c>
      <c r="D361" s="3">
        <v>879832123.84002364</v>
      </c>
      <c r="E361" s="2">
        <f t="shared" si="5"/>
        <v>5.6955112676541977E-2</v>
      </c>
    </row>
    <row r="362" spans="1:5" x14ac:dyDescent="0.25">
      <c r="A362">
        <v>2007</v>
      </c>
      <c r="B362" t="s">
        <v>70</v>
      </c>
      <c r="C362" s="3">
        <v>4868406.6151281912</v>
      </c>
      <c r="D362" s="3">
        <v>126862599.7427977</v>
      </c>
      <c r="E362" s="2">
        <f t="shared" si="5"/>
        <v>3.8375428416242766E-2</v>
      </c>
    </row>
    <row r="363" spans="1:5" x14ac:dyDescent="0.25">
      <c r="A363">
        <v>2007</v>
      </c>
      <c r="B363" t="s">
        <v>71</v>
      </c>
      <c r="C363" s="3">
        <v>49843989.758707583</v>
      </c>
      <c r="D363" s="3">
        <v>2085260398.2492492</v>
      </c>
      <c r="E363" s="2">
        <f t="shared" si="5"/>
        <v>2.3903005015851155E-2</v>
      </c>
    </row>
    <row r="364" spans="1:5" x14ac:dyDescent="0.25">
      <c r="A364">
        <v>2007</v>
      </c>
      <c r="B364" t="s">
        <v>72</v>
      </c>
      <c r="C364" s="3">
        <v>54590375.441338055</v>
      </c>
      <c r="D364" s="3">
        <v>1035410666.2274283</v>
      </c>
      <c r="E364" s="2">
        <f t="shared" si="5"/>
        <v>5.2723404560087138E-2</v>
      </c>
    </row>
    <row r="365" spans="1:5" x14ac:dyDescent="0.25">
      <c r="A365">
        <v>2007</v>
      </c>
      <c r="B365" t="s">
        <v>73</v>
      </c>
      <c r="C365" s="3">
        <v>14991922.762673676</v>
      </c>
      <c r="D365" s="3">
        <v>350246791.7053889</v>
      </c>
      <c r="E365" s="2">
        <f t="shared" si="5"/>
        <v>4.2803883198119841E-2</v>
      </c>
    </row>
    <row r="366" spans="1:5" x14ac:dyDescent="0.25">
      <c r="A366">
        <v>2007</v>
      </c>
      <c r="B366" t="s">
        <v>74</v>
      </c>
      <c r="C366" s="3">
        <v>28546386.431408942</v>
      </c>
      <c r="D366" s="3">
        <v>1535535811.5159736</v>
      </c>
      <c r="E366" s="2">
        <f t="shared" si="5"/>
        <v>1.8590505162641716E-2</v>
      </c>
    </row>
    <row r="367" spans="1:5" x14ac:dyDescent="0.25">
      <c r="A367">
        <v>2007</v>
      </c>
      <c r="B367" t="s">
        <v>75</v>
      </c>
      <c r="C367" s="3">
        <v>254711648.07635543</v>
      </c>
      <c r="D367" s="3">
        <v>6290803979.1406403</v>
      </c>
      <c r="E367" s="2">
        <f t="shared" si="5"/>
        <v>4.0489522312400918E-2</v>
      </c>
    </row>
    <row r="368" spans="1:5" x14ac:dyDescent="0.25">
      <c r="A368">
        <v>2007</v>
      </c>
      <c r="B368" t="s">
        <v>76</v>
      </c>
      <c r="C368" s="3">
        <v>54933657.308466114</v>
      </c>
      <c r="D368" s="3">
        <v>2040130703.8704872</v>
      </c>
      <c r="E368" s="2">
        <f t="shared" si="5"/>
        <v>2.692653818907156E-2</v>
      </c>
    </row>
    <row r="369" spans="1:5" x14ac:dyDescent="0.25">
      <c r="A369">
        <v>2007</v>
      </c>
      <c r="B369" t="s">
        <v>77</v>
      </c>
      <c r="C369" s="3">
        <v>503745626.91386521</v>
      </c>
      <c r="D369" s="3">
        <v>7256864487.5629444</v>
      </c>
      <c r="E369" s="2">
        <f t="shared" si="5"/>
        <v>6.9416430164460308E-2</v>
      </c>
    </row>
    <row r="370" spans="1:5" x14ac:dyDescent="0.25">
      <c r="A370">
        <v>2007</v>
      </c>
      <c r="B370" t="s">
        <v>78</v>
      </c>
      <c r="C370" s="3">
        <v>121033448.08974324</v>
      </c>
      <c r="D370" s="3">
        <v>2393403134.5382423</v>
      </c>
      <c r="E370" s="2">
        <f t="shared" si="5"/>
        <v>5.0569603734180013E-2</v>
      </c>
    </row>
    <row r="371" spans="1:5" x14ac:dyDescent="0.25">
      <c r="A371">
        <v>2007</v>
      </c>
      <c r="B371" t="s">
        <v>79</v>
      </c>
      <c r="C371" s="3">
        <v>147322215.05709836</v>
      </c>
      <c r="D371" s="3">
        <v>3101685150.036644</v>
      </c>
      <c r="E371" s="2">
        <f t="shared" si="5"/>
        <v>4.7497475704572356E-2</v>
      </c>
    </row>
    <row r="372" spans="1:5" x14ac:dyDescent="0.25">
      <c r="A372">
        <v>2007</v>
      </c>
      <c r="B372" t="s">
        <v>80</v>
      </c>
      <c r="C372" s="3">
        <v>22599397.060307354</v>
      </c>
      <c r="D372" s="3">
        <v>507464308.12837887</v>
      </c>
      <c r="E372" s="2">
        <f t="shared" si="5"/>
        <v>4.4533963666643001E-2</v>
      </c>
    </row>
    <row r="373" spans="1:5" x14ac:dyDescent="0.25">
      <c r="A373">
        <v>2007</v>
      </c>
      <c r="B373" t="s">
        <v>81</v>
      </c>
      <c r="C373" s="3">
        <v>4997479959.3889856</v>
      </c>
      <c r="D373" s="3">
        <v>74220087471.469971</v>
      </c>
      <c r="E373" s="2">
        <f t="shared" si="5"/>
        <v>6.733325343102034E-2</v>
      </c>
    </row>
    <row r="374" spans="1:5" x14ac:dyDescent="0.25">
      <c r="A374">
        <v>2007</v>
      </c>
      <c r="B374" t="s">
        <v>82</v>
      </c>
      <c r="C374" s="3">
        <v>290298962.72402388</v>
      </c>
      <c r="D374" s="3">
        <v>5279933226.8703032</v>
      </c>
      <c r="E374" s="2">
        <f t="shared" si="5"/>
        <v>5.4981559472504826E-2</v>
      </c>
    </row>
    <row r="375" spans="1:5" x14ac:dyDescent="0.25">
      <c r="A375">
        <v>2007</v>
      </c>
      <c r="B375" t="s">
        <v>83</v>
      </c>
      <c r="C375" s="3">
        <v>164757952.52578259</v>
      </c>
      <c r="D375" s="3">
        <v>5221779316.6683292</v>
      </c>
      <c r="E375" s="2">
        <f t="shared" si="5"/>
        <v>3.1552071149361344E-2</v>
      </c>
    </row>
    <row r="376" spans="1:5" x14ac:dyDescent="0.25">
      <c r="A376">
        <v>2007</v>
      </c>
      <c r="B376" t="s">
        <v>84</v>
      </c>
      <c r="C376" s="3">
        <v>73859209.368937895</v>
      </c>
      <c r="D376" s="3">
        <v>2597892156.3349881</v>
      </c>
      <c r="E376" s="2">
        <f t="shared" si="5"/>
        <v>2.8430437032896619E-2</v>
      </c>
    </row>
    <row r="377" spans="1:5" x14ac:dyDescent="0.25">
      <c r="A377">
        <v>2007</v>
      </c>
      <c r="B377" t="s">
        <v>85</v>
      </c>
      <c r="C377" s="3">
        <v>224592681.55606467</v>
      </c>
      <c r="D377" s="3">
        <v>3768367040.8010111</v>
      </c>
      <c r="E377" s="2">
        <f t="shared" si="5"/>
        <v>5.9599470838255932E-2</v>
      </c>
    </row>
    <row r="378" spans="1:5" x14ac:dyDescent="0.25">
      <c r="A378">
        <v>2007</v>
      </c>
      <c r="B378" t="s">
        <v>86</v>
      </c>
      <c r="C378" s="3">
        <v>124597352.06003377</v>
      </c>
      <c r="D378" s="3">
        <v>2997671119.3734608</v>
      </c>
      <c r="E378" s="2">
        <f t="shared" si="5"/>
        <v>4.156471710815151E-2</v>
      </c>
    </row>
    <row r="379" spans="1:5" x14ac:dyDescent="0.25">
      <c r="A379">
        <v>2007</v>
      </c>
      <c r="B379" t="s">
        <v>87</v>
      </c>
      <c r="C379" s="3">
        <v>528231808.30762702</v>
      </c>
      <c r="D379" s="3">
        <v>18999766964.459507</v>
      </c>
      <c r="E379" s="2">
        <f t="shared" si="5"/>
        <v>2.7802015113960309E-2</v>
      </c>
    </row>
    <row r="380" spans="1:5" x14ac:dyDescent="0.25">
      <c r="A380">
        <v>2007</v>
      </c>
      <c r="B380" t="s">
        <v>88</v>
      </c>
      <c r="C380" s="3">
        <v>203929427.3654837</v>
      </c>
      <c r="D380" s="3">
        <v>9326340560.8086624</v>
      </c>
      <c r="E380" s="2">
        <f t="shared" si="5"/>
        <v>2.1865964044079634E-2</v>
      </c>
    </row>
    <row r="381" spans="1:5" x14ac:dyDescent="0.25">
      <c r="A381">
        <v>2007</v>
      </c>
      <c r="B381" t="s">
        <v>89</v>
      </c>
      <c r="C381" s="3">
        <v>300577791.12071729</v>
      </c>
      <c r="D381" s="3">
        <v>7208633667.4278412</v>
      </c>
      <c r="E381" s="2">
        <f t="shared" si="5"/>
        <v>4.1696915807897944E-2</v>
      </c>
    </row>
    <row r="382" spans="1:5" x14ac:dyDescent="0.25">
      <c r="A382">
        <v>2007</v>
      </c>
      <c r="B382" t="s">
        <v>90</v>
      </c>
      <c r="C382" s="3">
        <v>122823146.35948576</v>
      </c>
      <c r="D382" s="3">
        <v>2668520888.6379213</v>
      </c>
      <c r="E382" s="2">
        <f t="shared" si="5"/>
        <v>4.6026676007088596E-2</v>
      </c>
    </row>
    <row r="383" spans="1:5" x14ac:dyDescent="0.25">
      <c r="A383">
        <v>2007</v>
      </c>
      <c r="B383" t="s">
        <v>91</v>
      </c>
      <c r="C383" s="3">
        <v>1266397161.1912651</v>
      </c>
      <c r="D383" s="3">
        <v>23286598769.024998</v>
      </c>
      <c r="E383" s="2">
        <f t="shared" si="5"/>
        <v>5.4383088477299717E-2</v>
      </c>
    </row>
    <row r="384" spans="1:5" x14ac:dyDescent="0.25">
      <c r="A384">
        <v>2007</v>
      </c>
      <c r="B384" t="s">
        <v>92</v>
      </c>
      <c r="C384" s="3">
        <v>194721355.67633623</v>
      </c>
      <c r="D384" s="3">
        <v>5432237611.6860666</v>
      </c>
      <c r="E384" s="2">
        <f t="shared" si="5"/>
        <v>3.5845515162562687E-2</v>
      </c>
    </row>
    <row r="385" spans="1:5" x14ac:dyDescent="0.25">
      <c r="A385">
        <v>2007</v>
      </c>
      <c r="B385" t="s">
        <v>93</v>
      </c>
      <c r="C385" s="3">
        <v>25855593.219774552</v>
      </c>
      <c r="D385" s="3">
        <v>798452590.60531783</v>
      </c>
      <c r="E385" s="2">
        <f t="shared" si="5"/>
        <v>3.2382127034208848E-2</v>
      </c>
    </row>
    <row r="386" spans="1:5" x14ac:dyDescent="0.25">
      <c r="A386">
        <v>2007</v>
      </c>
      <c r="B386" t="s">
        <v>94</v>
      </c>
      <c r="C386" s="3">
        <v>7098821.8030449813</v>
      </c>
      <c r="D386" s="3">
        <v>305240525.3991465</v>
      </c>
      <c r="E386" s="2">
        <f t="shared" si="5"/>
        <v>2.3256485336480916E-2</v>
      </c>
    </row>
    <row r="387" spans="1:5" x14ac:dyDescent="0.25">
      <c r="A387">
        <v>2007</v>
      </c>
      <c r="B387" t="s">
        <v>95</v>
      </c>
      <c r="C387" s="3">
        <v>102818149.00844209</v>
      </c>
      <c r="D387" s="3">
        <v>2519210098.2472134</v>
      </c>
      <c r="E387" s="2">
        <f t="shared" si="5"/>
        <v>4.0813645944012253E-2</v>
      </c>
    </row>
    <row r="388" spans="1:5" x14ac:dyDescent="0.25">
      <c r="A388">
        <v>2008</v>
      </c>
      <c r="B388" t="s">
        <v>0</v>
      </c>
      <c r="C388" s="3">
        <v>7876225.7133039907</v>
      </c>
      <c r="D388" s="3">
        <v>146834373.25858644</v>
      </c>
      <c r="E388" s="2">
        <f t="shared" ref="E388:E451" si="6">C388/D388</f>
        <v>5.3640203846774773E-2</v>
      </c>
    </row>
    <row r="389" spans="1:5" x14ac:dyDescent="0.25">
      <c r="A389">
        <v>2008</v>
      </c>
      <c r="B389" t="s">
        <v>1</v>
      </c>
      <c r="C389" s="3">
        <v>291486703.54012698</v>
      </c>
      <c r="D389" s="3">
        <v>5132495563.3707905</v>
      </c>
      <c r="E389" s="2">
        <f t="shared" si="6"/>
        <v>5.679239269496645E-2</v>
      </c>
    </row>
    <row r="390" spans="1:5" x14ac:dyDescent="0.25">
      <c r="A390">
        <v>2008</v>
      </c>
      <c r="B390" t="s">
        <v>2</v>
      </c>
      <c r="C390" s="3">
        <v>12807676.870267069</v>
      </c>
      <c r="D390" s="3">
        <v>278136512.36269307</v>
      </c>
      <c r="E390" s="2">
        <f t="shared" si="6"/>
        <v>4.6048168079298117E-2</v>
      </c>
    </row>
    <row r="391" spans="1:5" x14ac:dyDescent="0.25">
      <c r="A391">
        <v>2008</v>
      </c>
      <c r="B391" t="s">
        <v>3</v>
      </c>
      <c r="C391" s="3">
        <v>534037613.41342241</v>
      </c>
      <c r="D391" s="3">
        <v>20122191788.279453</v>
      </c>
      <c r="E391" s="2">
        <f t="shared" si="6"/>
        <v>2.6539733794033443E-2</v>
      </c>
    </row>
    <row r="392" spans="1:5" x14ac:dyDescent="0.25">
      <c r="A392">
        <v>2008</v>
      </c>
      <c r="B392" t="s">
        <v>4</v>
      </c>
      <c r="C392" s="3">
        <v>74911291.404651418</v>
      </c>
      <c r="D392" s="3">
        <v>2363810288.3237696</v>
      </c>
      <c r="E392" s="2">
        <f t="shared" si="6"/>
        <v>3.1690906742678021E-2</v>
      </c>
    </row>
    <row r="393" spans="1:5" x14ac:dyDescent="0.25">
      <c r="A393">
        <v>2008</v>
      </c>
      <c r="B393" t="s">
        <v>5</v>
      </c>
      <c r="C393" s="3">
        <v>50155973.175699279</v>
      </c>
      <c r="D393" s="3">
        <v>1153094923.8157859</v>
      </c>
      <c r="E393" s="2">
        <f t="shared" si="6"/>
        <v>4.3496829393476724E-2</v>
      </c>
    </row>
    <row r="394" spans="1:5" x14ac:dyDescent="0.25">
      <c r="A394">
        <v>2008</v>
      </c>
      <c r="B394" t="s">
        <v>6</v>
      </c>
      <c r="C394" s="3">
        <v>28539002.683468904</v>
      </c>
      <c r="D394" s="3">
        <v>384318757.57769209</v>
      </c>
      <c r="E394" s="2">
        <f t="shared" si="6"/>
        <v>7.425867751901126E-2</v>
      </c>
    </row>
    <row r="395" spans="1:5" x14ac:dyDescent="0.25">
      <c r="A395">
        <v>2008</v>
      </c>
      <c r="B395" t="s">
        <v>7</v>
      </c>
      <c r="C395" s="3">
        <v>37773331.346219942</v>
      </c>
      <c r="D395" s="3">
        <v>1676986353.3834145</v>
      </c>
      <c r="E395" s="2">
        <f t="shared" si="6"/>
        <v>2.2524531144818272E-2</v>
      </c>
    </row>
    <row r="396" spans="1:5" x14ac:dyDescent="0.25">
      <c r="A396">
        <v>2008</v>
      </c>
      <c r="B396" t="s">
        <v>8</v>
      </c>
      <c r="C396" s="3">
        <v>255819479.54594523</v>
      </c>
      <c r="D396" s="3">
        <v>7600299020.1667404</v>
      </c>
      <c r="E396" s="2">
        <f t="shared" si="6"/>
        <v>3.3659133524503469E-2</v>
      </c>
    </row>
    <row r="397" spans="1:5" x14ac:dyDescent="0.25">
      <c r="A397">
        <v>2008</v>
      </c>
      <c r="B397" t="s">
        <v>9</v>
      </c>
      <c r="C397" s="3">
        <v>23827870.663634364</v>
      </c>
      <c r="D397" s="3">
        <v>1195306593.4595554</v>
      </c>
      <c r="E397" s="2">
        <f t="shared" si="6"/>
        <v>1.9934526249595734E-2</v>
      </c>
    </row>
    <row r="398" spans="1:5" x14ac:dyDescent="0.25">
      <c r="A398">
        <v>2008</v>
      </c>
      <c r="B398" t="s">
        <v>10</v>
      </c>
      <c r="C398" s="3">
        <v>505910343.20750403</v>
      </c>
      <c r="D398" s="3">
        <v>13100257868.424639</v>
      </c>
      <c r="E398" s="2">
        <f t="shared" si="6"/>
        <v>3.8618349981254366E-2</v>
      </c>
    </row>
    <row r="399" spans="1:5" x14ac:dyDescent="0.25">
      <c r="A399">
        <v>2008</v>
      </c>
      <c r="B399" t="s">
        <v>11</v>
      </c>
      <c r="C399" s="3">
        <v>2500301244.2742386</v>
      </c>
      <c r="D399" s="3">
        <v>36354018812.190804</v>
      </c>
      <c r="E399" s="2">
        <f t="shared" si="6"/>
        <v>6.877647440276391E-2</v>
      </c>
    </row>
    <row r="400" spans="1:5" x14ac:dyDescent="0.25">
      <c r="A400">
        <v>2008</v>
      </c>
      <c r="B400" t="s">
        <v>12</v>
      </c>
      <c r="C400" s="3">
        <v>1161258001.6629229</v>
      </c>
      <c r="D400" s="3">
        <v>17492474181.851498</v>
      </c>
      <c r="E400" s="2">
        <f t="shared" si="6"/>
        <v>6.6386149242840212E-2</v>
      </c>
    </row>
    <row r="401" spans="1:5" x14ac:dyDescent="0.25">
      <c r="A401">
        <v>2008</v>
      </c>
      <c r="B401" t="s">
        <v>13</v>
      </c>
      <c r="C401" s="3">
        <v>452905.72941999981</v>
      </c>
      <c r="D401" s="3">
        <v>7259895.361951489</v>
      </c>
      <c r="E401" s="2">
        <f t="shared" si="6"/>
        <v>6.2384608433014237E-2</v>
      </c>
    </row>
    <row r="402" spans="1:5" x14ac:dyDescent="0.25">
      <c r="A402">
        <v>2008</v>
      </c>
      <c r="B402" t="s">
        <v>14</v>
      </c>
      <c r="C402" s="3">
        <v>13816363.30243098</v>
      </c>
      <c r="D402" s="3">
        <v>306095635.27047563</v>
      </c>
      <c r="E402" s="2">
        <f t="shared" si="6"/>
        <v>4.5137407105535536E-2</v>
      </c>
    </row>
    <row r="403" spans="1:5" x14ac:dyDescent="0.25">
      <c r="A403">
        <v>2008</v>
      </c>
      <c r="B403" t="s">
        <v>15</v>
      </c>
      <c r="C403" s="3">
        <v>153981621.72074908</v>
      </c>
      <c r="D403" s="3">
        <v>4196062154.5828977</v>
      </c>
      <c r="E403" s="2">
        <f t="shared" si="6"/>
        <v>3.6696697057399849E-2</v>
      </c>
    </row>
    <row r="404" spans="1:5" x14ac:dyDescent="0.25">
      <c r="A404">
        <v>2008</v>
      </c>
      <c r="B404" t="s">
        <v>16</v>
      </c>
      <c r="C404" s="3">
        <v>892569.85833799944</v>
      </c>
      <c r="D404" s="3">
        <v>55111553.624420501</v>
      </c>
      <c r="E404" s="2">
        <f t="shared" si="6"/>
        <v>1.6195693999497277E-2</v>
      </c>
    </row>
    <row r="405" spans="1:5" x14ac:dyDescent="0.25">
      <c r="A405">
        <v>2008</v>
      </c>
      <c r="B405" t="s">
        <v>17</v>
      </c>
      <c r="C405" s="3">
        <v>1600813.0435999897</v>
      </c>
      <c r="D405" s="3">
        <v>28037314.094459355</v>
      </c>
      <c r="E405" s="2">
        <f t="shared" si="6"/>
        <v>5.7095805903759421E-2</v>
      </c>
    </row>
    <row r="406" spans="1:5" x14ac:dyDescent="0.25">
      <c r="A406">
        <v>2008</v>
      </c>
      <c r="B406" t="s">
        <v>18</v>
      </c>
      <c r="C406" s="3">
        <v>764670355.40976572</v>
      </c>
      <c r="D406" s="3">
        <v>15743936388.947388</v>
      </c>
      <c r="E406" s="2">
        <f t="shared" si="6"/>
        <v>4.8569197468720862E-2</v>
      </c>
    </row>
    <row r="407" spans="1:5" x14ac:dyDescent="0.25">
      <c r="A407">
        <v>2008</v>
      </c>
      <c r="B407" t="s">
        <v>19</v>
      </c>
      <c r="C407" s="3">
        <v>5161320.8127329862</v>
      </c>
      <c r="D407" s="3">
        <v>200700525.7844384</v>
      </c>
      <c r="E407" s="2">
        <f t="shared" si="6"/>
        <v>2.5716528606788417E-2</v>
      </c>
    </row>
    <row r="408" spans="1:5" x14ac:dyDescent="0.25">
      <c r="A408">
        <v>2008</v>
      </c>
      <c r="B408" t="s">
        <v>20</v>
      </c>
      <c r="C408" s="3">
        <v>4253721837.673687</v>
      </c>
      <c r="D408" s="3">
        <v>49162846660.291641</v>
      </c>
      <c r="E408" s="2">
        <f t="shared" si="6"/>
        <v>8.652309877551044E-2</v>
      </c>
    </row>
    <row r="409" spans="1:5" x14ac:dyDescent="0.25">
      <c r="A409">
        <v>2008</v>
      </c>
      <c r="B409" t="s">
        <v>21</v>
      </c>
      <c r="C409" s="3">
        <v>18064702.285171967</v>
      </c>
      <c r="D409" s="3">
        <v>403552286.42256868</v>
      </c>
      <c r="E409" s="2">
        <f t="shared" si="6"/>
        <v>4.4764217408635891E-2</v>
      </c>
    </row>
    <row r="410" spans="1:5" x14ac:dyDescent="0.25">
      <c r="A410">
        <v>2008</v>
      </c>
      <c r="B410" t="s">
        <v>22</v>
      </c>
      <c r="C410" s="3">
        <v>127861310.69329479</v>
      </c>
      <c r="D410" s="3">
        <v>2614884869.8481274</v>
      </c>
      <c r="E410" s="2">
        <f t="shared" si="6"/>
        <v>4.8897491498629909E-2</v>
      </c>
    </row>
    <row r="411" spans="1:5" x14ac:dyDescent="0.25">
      <c r="A411">
        <v>2008</v>
      </c>
      <c r="B411" t="s">
        <v>23</v>
      </c>
      <c r="C411" s="3">
        <v>3858248210.6835194</v>
      </c>
      <c r="D411" s="3">
        <v>40374106675.431519</v>
      </c>
      <c r="E411" s="2">
        <f t="shared" si="6"/>
        <v>9.5562441584158775E-2</v>
      </c>
    </row>
    <row r="412" spans="1:5" x14ac:dyDescent="0.25">
      <c r="A412">
        <v>2008</v>
      </c>
      <c r="B412" t="s">
        <v>24</v>
      </c>
      <c r="C412" s="3">
        <v>9045662.2920485921</v>
      </c>
      <c r="D412" s="3">
        <v>231129897.93331072</v>
      </c>
      <c r="E412" s="2">
        <f t="shared" si="6"/>
        <v>3.9136703528760225E-2</v>
      </c>
    </row>
    <row r="413" spans="1:5" x14ac:dyDescent="0.25">
      <c r="A413">
        <v>2008</v>
      </c>
      <c r="B413" t="s">
        <v>25</v>
      </c>
      <c r="C413" s="3">
        <v>43398663.976143904</v>
      </c>
      <c r="D413" s="3">
        <v>2118376781.5141304</v>
      </c>
      <c r="E413" s="2">
        <f t="shared" si="6"/>
        <v>2.0486753987703873E-2</v>
      </c>
    </row>
    <row r="414" spans="1:5" x14ac:dyDescent="0.25">
      <c r="A414">
        <v>2008</v>
      </c>
      <c r="B414" t="s">
        <v>26</v>
      </c>
      <c r="C414" s="3">
        <v>159025191.29426974</v>
      </c>
      <c r="D414" s="3">
        <v>8469563583.809577</v>
      </c>
      <c r="E414" s="2">
        <f t="shared" si="6"/>
        <v>1.8776078568943314E-2</v>
      </c>
    </row>
    <row r="415" spans="1:5" x14ac:dyDescent="0.25">
      <c r="A415">
        <v>2008</v>
      </c>
      <c r="B415" t="s">
        <v>27</v>
      </c>
      <c r="C415" s="3">
        <v>67570827.244144619</v>
      </c>
      <c r="D415" s="3">
        <v>1969361104.7156031</v>
      </c>
      <c r="E415" s="2">
        <f t="shared" si="6"/>
        <v>3.4311039799835276E-2</v>
      </c>
    </row>
    <row r="416" spans="1:5" x14ac:dyDescent="0.25">
      <c r="A416">
        <v>2008</v>
      </c>
      <c r="B416" t="s">
        <v>28</v>
      </c>
      <c r="C416" s="3">
        <v>39218474.395129807</v>
      </c>
      <c r="D416" s="3">
        <v>1149823728.1894095</v>
      </c>
      <c r="E416" s="2">
        <f t="shared" si="6"/>
        <v>3.4108249319994358E-2</v>
      </c>
    </row>
    <row r="417" spans="1:5" x14ac:dyDescent="0.25">
      <c r="A417">
        <v>2008</v>
      </c>
      <c r="B417" t="s">
        <v>29</v>
      </c>
      <c r="C417" s="3">
        <v>461246466.30997747</v>
      </c>
      <c r="D417" s="3">
        <v>6925804425.7032528</v>
      </c>
      <c r="E417" s="2">
        <f t="shared" si="6"/>
        <v>6.6598251691628169E-2</v>
      </c>
    </row>
    <row r="418" spans="1:5" x14ac:dyDescent="0.25">
      <c r="A418">
        <v>2008</v>
      </c>
      <c r="B418" t="s">
        <v>30</v>
      </c>
      <c r="C418" s="3">
        <v>7465027.7328199763</v>
      </c>
      <c r="D418" s="3">
        <v>264518783.27209622</v>
      </c>
      <c r="E418" s="2">
        <f t="shared" si="6"/>
        <v>2.8221163126782967E-2</v>
      </c>
    </row>
    <row r="419" spans="1:5" x14ac:dyDescent="0.25">
      <c r="A419">
        <v>2008</v>
      </c>
      <c r="B419" t="s">
        <v>31</v>
      </c>
      <c r="C419" s="3">
        <v>89358139.421790808</v>
      </c>
      <c r="D419" s="3">
        <v>4451653239.5022507</v>
      </c>
      <c r="E419" s="2">
        <f t="shared" si="6"/>
        <v>2.0073023349811078E-2</v>
      </c>
    </row>
    <row r="420" spans="1:5" x14ac:dyDescent="0.25">
      <c r="A420">
        <v>2008</v>
      </c>
      <c r="B420" t="s">
        <v>32</v>
      </c>
      <c r="C420" s="3">
        <v>187571143.93656373</v>
      </c>
      <c r="D420" s="3">
        <v>3763605231.6870327</v>
      </c>
      <c r="E420" s="2">
        <f t="shared" si="6"/>
        <v>4.9838155807984445E-2</v>
      </c>
    </row>
    <row r="421" spans="1:5" x14ac:dyDescent="0.25">
      <c r="A421">
        <v>2008</v>
      </c>
      <c r="B421" t="s">
        <v>33</v>
      </c>
      <c r="C421" s="3">
        <v>155171913.63044384</v>
      </c>
      <c r="D421" s="3">
        <v>4045655357.3874192</v>
      </c>
      <c r="E421" s="2">
        <f t="shared" si="6"/>
        <v>3.8355198335690635E-2</v>
      </c>
    </row>
    <row r="422" spans="1:5" x14ac:dyDescent="0.25">
      <c r="A422">
        <v>2008</v>
      </c>
      <c r="B422" t="s">
        <v>34</v>
      </c>
      <c r="C422" s="3">
        <v>111463443.65338454</v>
      </c>
      <c r="D422" s="3">
        <v>2862954769.6649971</v>
      </c>
      <c r="E422" s="2">
        <f t="shared" si="6"/>
        <v>3.8933008943912585E-2</v>
      </c>
    </row>
    <row r="423" spans="1:5" x14ac:dyDescent="0.25">
      <c r="A423">
        <v>2008</v>
      </c>
      <c r="B423" t="s">
        <v>35</v>
      </c>
      <c r="C423" s="3">
        <v>67532586.322831884</v>
      </c>
      <c r="D423" s="3">
        <v>1687300696.5558302</v>
      </c>
      <c r="E423" s="2">
        <f t="shared" si="6"/>
        <v>4.0024037482282476E-2</v>
      </c>
    </row>
    <row r="424" spans="1:5" x14ac:dyDescent="0.25">
      <c r="A424">
        <v>2008</v>
      </c>
      <c r="B424" t="s">
        <v>36</v>
      </c>
      <c r="C424" s="3">
        <v>103948690.24602582</v>
      </c>
      <c r="D424" s="3">
        <v>3836463098.5200634</v>
      </c>
      <c r="E424" s="2">
        <f t="shared" si="6"/>
        <v>2.7094927691634671E-2</v>
      </c>
    </row>
    <row r="425" spans="1:5" x14ac:dyDescent="0.25">
      <c r="A425">
        <v>2008</v>
      </c>
      <c r="B425" t="s">
        <v>37</v>
      </c>
      <c r="C425" s="3">
        <v>43507161.896302618</v>
      </c>
      <c r="D425" s="3">
        <v>1287202414.5968015</v>
      </c>
      <c r="E425" s="2">
        <f t="shared" si="6"/>
        <v>3.3799782693796951E-2</v>
      </c>
    </row>
    <row r="426" spans="1:5" x14ac:dyDescent="0.25">
      <c r="A426">
        <v>2008</v>
      </c>
      <c r="B426" t="s">
        <v>38</v>
      </c>
      <c r="C426" s="3">
        <v>100283320.87688774</v>
      </c>
      <c r="D426" s="3">
        <v>3000952053.2364254</v>
      </c>
      <c r="E426" s="2">
        <f t="shared" si="6"/>
        <v>3.3417168651107096E-2</v>
      </c>
    </row>
    <row r="427" spans="1:5" x14ac:dyDescent="0.25">
      <c r="A427">
        <v>2008</v>
      </c>
      <c r="B427" t="s">
        <v>39</v>
      </c>
      <c r="C427" s="3">
        <v>223483023.81086561</v>
      </c>
      <c r="D427" s="3">
        <v>3676420606.7670312</v>
      </c>
      <c r="E427" s="2">
        <f t="shared" si="6"/>
        <v>6.0788208889785325E-2</v>
      </c>
    </row>
    <row r="428" spans="1:5" x14ac:dyDescent="0.25">
      <c r="A428">
        <v>2008</v>
      </c>
      <c r="B428" t="s">
        <v>40</v>
      </c>
      <c r="C428" s="3">
        <v>342584949.47186822</v>
      </c>
      <c r="D428" s="3">
        <v>7281033814.7945747</v>
      </c>
      <c r="E428" s="2">
        <f t="shared" si="6"/>
        <v>4.7051690486007422E-2</v>
      </c>
    </row>
    <row r="429" spans="1:5" x14ac:dyDescent="0.25">
      <c r="A429">
        <v>2008</v>
      </c>
      <c r="B429" t="s">
        <v>41</v>
      </c>
      <c r="C429" s="3">
        <v>6791178.5571437385</v>
      </c>
      <c r="D429" s="3">
        <v>150579092.18364421</v>
      </c>
      <c r="E429" s="2">
        <f t="shared" si="6"/>
        <v>4.510040842098656E-2</v>
      </c>
    </row>
    <row r="430" spans="1:5" x14ac:dyDescent="0.25">
      <c r="A430">
        <v>2008</v>
      </c>
      <c r="B430" t="s">
        <v>42</v>
      </c>
      <c r="C430" s="3">
        <v>305956066.71029443</v>
      </c>
      <c r="D430" s="3">
        <v>9288264022.9140873</v>
      </c>
      <c r="E430" s="2">
        <f t="shared" si="6"/>
        <v>3.2940069958767623E-2</v>
      </c>
    </row>
    <row r="431" spans="1:5" x14ac:dyDescent="0.25">
      <c r="A431">
        <v>2008</v>
      </c>
      <c r="B431" t="s">
        <v>43</v>
      </c>
      <c r="C431" s="3">
        <v>189138978.90953442</v>
      </c>
      <c r="D431" s="3">
        <v>5929562589.857008</v>
      </c>
      <c r="E431" s="2">
        <f t="shared" si="6"/>
        <v>3.1897627530413759E-2</v>
      </c>
    </row>
    <row r="432" spans="1:5" x14ac:dyDescent="0.25">
      <c r="A432">
        <v>2008</v>
      </c>
      <c r="B432" t="s">
        <v>44</v>
      </c>
      <c r="C432" s="3">
        <v>220163539.349803</v>
      </c>
      <c r="D432" s="3">
        <v>5646843908.8898077</v>
      </c>
      <c r="E432" s="2">
        <f t="shared" si="6"/>
        <v>3.8988777253644337E-2</v>
      </c>
    </row>
    <row r="433" spans="1:5" x14ac:dyDescent="0.25">
      <c r="A433">
        <v>2008</v>
      </c>
      <c r="B433" t="s">
        <v>45</v>
      </c>
      <c r="C433" s="3">
        <v>64042559.183429934</v>
      </c>
      <c r="D433" s="3">
        <v>1649063883.7282789</v>
      </c>
      <c r="E433" s="2">
        <f t="shared" si="6"/>
        <v>3.8835705405565968E-2</v>
      </c>
    </row>
    <row r="434" spans="1:5" x14ac:dyDescent="0.25">
      <c r="A434">
        <v>2008</v>
      </c>
      <c r="B434" t="s">
        <v>46</v>
      </c>
      <c r="C434" s="3">
        <v>36342826.315694541</v>
      </c>
      <c r="D434" s="3">
        <v>976126089.28616071</v>
      </c>
      <c r="E434" s="2">
        <f t="shared" si="6"/>
        <v>3.7231692416163149E-2</v>
      </c>
    </row>
    <row r="435" spans="1:5" x14ac:dyDescent="0.25">
      <c r="A435">
        <v>2008</v>
      </c>
      <c r="B435" t="s">
        <v>47</v>
      </c>
      <c r="C435" s="3">
        <v>65946283.93242833</v>
      </c>
      <c r="D435" s="3">
        <v>1579779972.2842157</v>
      </c>
      <c r="E435" s="2">
        <f t="shared" si="6"/>
        <v>4.1743967571051116E-2</v>
      </c>
    </row>
    <row r="436" spans="1:5" x14ac:dyDescent="0.25">
      <c r="A436">
        <v>2008</v>
      </c>
      <c r="B436" t="s">
        <v>48</v>
      </c>
      <c r="C436" s="3">
        <v>511503117.62319577</v>
      </c>
      <c r="D436" s="3">
        <v>13179741138.079565</v>
      </c>
      <c r="E436" s="2">
        <f t="shared" si="6"/>
        <v>3.8809800000193892E-2</v>
      </c>
    </row>
    <row r="437" spans="1:5" x14ac:dyDescent="0.25">
      <c r="A437">
        <v>2008</v>
      </c>
      <c r="B437" t="s">
        <v>49</v>
      </c>
      <c r="C437" s="3">
        <v>1541479.1558509944</v>
      </c>
      <c r="D437" s="3">
        <v>43296182.5367392</v>
      </c>
      <c r="E437" s="2">
        <f t="shared" si="6"/>
        <v>3.5603119386864286E-2</v>
      </c>
    </row>
    <row r="438" spans="1:5" x14ac:dyDescent="0.25">
      <c r="A438">
        <v>2008</v>
      </c>
      <c r="B438" t="s">
        <v>50</v>
      </c>
      <c r="C438" s="3">
        <v>46894682.15057192</v>
      </c>
      <c r="D438" s="3">
        <v>910223207.7036649</v>
      </c>
      <c r="E438" s="2">
        <f t="shared" si="6"/>
        <v>5.1519980762607734E-2</v>
      </c>
    </row>
    <row r="439" spans="1:5" x14ac:dyDescent="0.25">
      <c r="A439">
        <v>2008</v>
      </c>
      <c r="B439" t="s">
        <v>51</v>
      </c>
      <c r="C439" s="3">
        <v>36328442.470460951</v>
      </c>
      <c r="D439" s="3">
        <v>880349889.47190714</v>
      </c>
      <c r="E439" s="2">
        <f t="shared" si="6"/>
        <v>4.1265913592893375E-2</v>
      </c>
    </row>
    <row r="440" spans="1:5" x14ac:dyDescent="0.25">
      <c r="A440">
        <v>2008</v>
      </c>
      <c r="B440" t="s">
        <v>52</v>
      </c>
      <c r="C440" s="3">
        <v>32477606.459808625</v>
      </c>
      <c r="D440" s="3">
        <v>1130450845.0835934</v>
      </c>
      <c r="E440" s="2">
        <f t="shared" si="6"/>
        <v>2.8729782105127274E-2</v>
      </c>
    </row>
    <row r="441" spans="1:5" x14ac:dyDescent="0.25">
      <c r="A441">
        <v>2008</v>
      </c>
      <c r="B441" t="s">
        <v>53</v>
      </c>
      <c r="C441" s="3">
        <v>143180023.02997589</v>
      </c>
      <c r="D441" s="3">
        <v>3826529507.0066075</v>
      </c>
      <c r="E441" s="2">
        <f t="shared" si="6"/>
        <v>3.7417723492737892E-2</v>
      </c>
    </row>
    <row r="442" spans="1:5" x14ac:dyDescent="0.25">
      <c r="A442">
        <v>2008</v>
      </c>
      <c r="B442" t="s">
        <v>54</v>
      </c>
      <c r="C442" s="3">
        <v>68195954.84076491</v>
      </c>
      <c r="D442" s="3">
        <v>2461158740.9151073</v>
      </c>
      <c r="E442" s="2">
        <f t="shared" si="6"/>
        <v>2.7708881067707282E-2</v>
      </c>
    </row>
    <row r="443" spans="1:5" x14ac:dyDescent="0.25">
      <c r="A443">
        <v>2008</v>
      </c>
      <c r="B443" t="s">
        <v>55</v>
      </c>
      <c r="C443" s="3">
        <v>7049268.2652673889</v>
      </c>
      <c r="D443" s="3">
        <v>156557185.87387326</v>
      </c>
      <c r="E443" s="2">
        <f t="shared" si="6"/>
        <v>4.5026794687958123E-2</v>
      </c>
    </row>
    <row r="444" spans="1:5" x14ac:dyDescent="0.25">
      <c r="A444">
        <v>2008</v>
      </c>
      <c r="B444" t="s">
        <v>56</v>
      </c>
      <c r="C444" s="3">
        <v>113783585.15637673</v>
      </c>
      <c r="D444" s="3">
        <v>3156527464.7749624</v>
      </c>
      <c r="E444" s="2">
        <f t="shared" si="6"/>
        <v>3.6047075916853674E-2</v>
      </c>
    </row>
    <row r="445" spans="1:5" x14ac:dyDescent="0.25">
      <c r="A445">
        <v>2008</v>
      </c>
      <c r="B445" t="s">
        <v>57</v>
      </c>
      <c r="C445" s="3">
        <v>151338540.43447423</v>
      </c>
      <c r="D445" s="3">
        <v>4871758603.1550398</v>
      </c>
      <c r="E445" s="2">
        <f t="shared" si="6"/>
        <v>3.1064457983707286E-2</v>
      </c>
    </row>
    <row r="446" spans="1:5" x14ac:dyDescent="0.25">
      <c r="A446">
        <v>2008</v>
      </c>
      <c r="B446" t="s">
        <v>58</v>
      </c>
      <c r="C446" s="3">
        <v>531528563.12887132</v>
      </c>
      <c r="D446" s="3">
        <v>15671200193.945196</v>
      </c>
      <c r="E446" s="2">
        <f t="shared" si="6"/>
        <v>3.3917540236275925E-2</v>
      </c>
    </row>
    <row r="447" spans="1:5" x14ac:dyDescent="0.25">
      <c r="A447">
        <v>2008</v>
      </c>
      <c r="B447" t="s">
        <v>59</v>
      </c>
      <c r="C447" s="3">
        <v>286031023.31311738</v>
      </c>
      <c r="D447" s="3">
        <v>8568625779.6901827</v>
      </c>
      <c r="E447" s="2">
        <f t="shared" si="6"/>
        <v>3.3381201451355653E-2</v>
      </c>
    </row>
    <row r="448" spans="1:5" x14ac:dyDescent="0.25">
      <c r="A448">
        <v>2008</v>
      </c>
      <c r="B448" t="s">
        <v>60</v>
      </c>
      <c r="C448" s="3">
        <v>200952873.17901155</v>
      </c>
      <c r="D448" s="3">
        <v>5045285871.6569576</v>
      </c>
      <c r="E448" s="2">
        <f t="shared" si="6"/>
        <v>3.9829828931579492E-2</v>
      </c>
    </row>
    <row r="449" spans="1:5" x14ac:dyDescent="0.25">
      <c r="A449">
        <v>2008</v>
      </c>
      <c r="B449" t="s">
        <v>61</v>
      </c>
      <c r="C449" s="3">
        <v>71064026.916000172</v>
      </c>
      <c r="D449" s="3">
        <v>1182958279.1190403</v>
      </c>
      <c r="E449" s="2">
        <f t="shared" si="6"/>
        <v>6.0073147270182849E-2</v>
      </c>
    </row>
    <row r="450" spans="1:5" x14ac:dyDescent="0.25">
      <c r="A450">
        <v>2008</v>
      </c>
      <c r="B450" t="s">
        <v>62</v>
      </c>
      <c r="C450" s="3">
        <v>12312528.281245077</v>
      </c>
      <c r="D450" s="3">
        <v>433796901.43631917</v>
      </c>
      <c r="E450" s="2">
        <f t="shared" si="6"/>
        <v>2.8383163274052433E-2</v>
      </c>
    </row>
    <row r="451" spans="1:5" x14ac:dyDescent="0.25">
      <c r="A451">
        <v>2008</v>
      </c>
      <c r="B451" t="s">
        <v>63</v>
      </c>
      <c r="C451" s="3">
        <v>766513147.11043262</v>
      </c>
      <c r="D451" s="3">
        <v>7743861812.0665121</v>
      </c>
      <c r="E451" s="2">
        <f t="shared" si="6"/>
        <v>9.8983319397054473E-2</v>
      </c>
    </row>
    <row r="452" spans="1:5" x14ac:dyDescent="0.25">
      <c r="A452">
        <v>2008</v>
      </c>
      <c r="B452" t="s">
        <v>64</v>
      </c>
      <c r="C452" s="3">
        <v>122426907.8439478</v>
      </c>
      <c r="D452" s="3">
        <v>3213033223.7051663</v>
      </c>
      <c r="E452" s="2">
        <f t="shared" ref="E452:E515" si="7">C452/D452</f>
        <v>3.8103218771814953E-2</v>
      </c>
    </row>
    <row r="453" spans="1:5" x14ac:dyDescent="0.25">
      <c r="A453">
        <v>2008</v>
      </c>
      <c r="B453" t="s">
        <v>65</v>
      </c>
      <c r="C453" s="3">
        <v>236920026.75852218</v>
      </c>
      <c r="D453" s="3">
        <v>4518115702.9124212</v>
      </c>
      <c r="E453" s="2">
        <f t="shared" si="7"/>
        <v>5.2437795385762528E-2</v>
      </c>
    </row>
    <row r="454" spans="1:5" x14ac:dyDescent="0.25">
      <c r="A454">
        <v>2008</v>
      </c>
      <c r="B454" t="s">
        <v>66</v>
      </c>
      <c r="C454" s="3">
        <v>48897514.569932625</v>
      </c>
      <c r="D454" s="3">
        <v>1366831424.2083082</v>
      </c>
      <c r="E454" s="2">
        <f t="shared" si="7"/>
        <v>3.5774356445056776E-2</v>
      </c>
    </row>
    <row r="455" spans="1:5" x14ac:dyDescent="0.25">
      <c r="A455">
        <v>2008</v>
      </c>
      <c r="B455" t="s">
        <v>67</v>
      </c>
      <c r="C455" s="3">
        <v>2768971.8400029931</v>
      </c>
      <c r="D455" s="3">
        <v>153170113.42228732</v>
      </c>
      <c r="E455" s="2">
        <f t="shared" si="7"/>
        <v>1.8077755367125612E-2</v>
      </c>
    </row>
    <row r="456" spans="1:5" x14ac:dyDescent="0.25">
      <c r="A456">
        <v>2008</v>
      </c>
      <c r="B456" t="s">
        <v>68</v>
      </c>
      <c r="C456" s="3">
        <v>168415015.59738952</v>
      </c>
      <c r="D456" s="3">
        <v>4947015770.4547806</v>
      </c>
      <c r="E456" s="2">
        <f t="shared" si="7"/>
        <v>3.4043759594060696E-2</v>
      </c>
    </row>
    <row r="457" spans="1:5" x14ac:dyDescent="0.25">
      <c r="A457">
        <v>2008</v>
      </c>
      <c r="B457" t="s">
        <v>69</v>
      </c>
      <c r="C457" s="3">
        <v>32933668.644176044</v>
      </c>
      <c r="D457" s="3">
        <v>880169953.35097301</v>
      </c>
      <c r="E457" s="2">
        <f t="shared" si="7"/>
        <v>3.74173970819969E-2</v>
      </c>
    </row>
    <row r="458" spans="1:5" x14ac:dyDescent="0.25">
      <c r="A458">
        <v>2008</v>
      </c>
      <c r="B458" t="s">
        <v>70</v>
      </c>
      <c r="C458" s="3">
        <v>5033531.0172701953</v>
      </c>
      <c r="D458" s="3">
        <v>126905125.03189164</v>
      </c>
      <c r="E458" s="2">
        <f t="shared" si="7"/>
        <v>3.9663733170786079E-2</v>
      </c>
    </row>
    <row r="459" spans="1:5" x14ac:dyDescent="0.25">
      <c r="A459">
        <v>2008</v>
      </c>
      <c r="B459" t="s">
        <v>71</v>
      </c>
      <c r="C459" s="3">
        <v>57370328.614919707</v>
      </c>
      <c r="D459" s="3">
        <v>2088918578.3147895</v>
      </c>
      <c r="E459" s="2">
        <f t="shared" si="7"/>
        <v>2.7464128669487227E-2</v>
      </c>
    </row>
    <row r="460" spans="1:5" x14ac:dyDescent="0.25">
      <c r="A460">
        <v>2008</v>
      </c>
      <c r="B460" t="s">
        <v>72</v>
      </c>
      <c r="C460" s="3">
        <v>48603550.298541538</v>
      </c>
      <c r="D460" s="3">
        <v>1035061881.722923</v>
      </c>
      <c r="E460" s="2">
        <f t="shared" si="7"/>
        <v>4.6957144453661059E-2</v>
      </c>
    </row>
    <row r="461" spans="1:5" x14ac:dyDescent="0.25">
      <c r="A461">
        <v>2008</v>
      </c>
      <c r="B461" t="s">
        <v>73</v>
      </c>
      <c r="C461" s="3">
        <v>17288112.253556572</v>
      </c>
      <c r="D461" s="3">
        <v>351031928.35033232</v>
      </c>
      <c r="E461" s="2">
        <f t="shared" si="7"/>
        <v>4.9249401143655842E-2</v>
      </c>
    </row>
    <row r="462" spans="1:5" x14ac:dyDescent="0.25">
      <c r="A462">
        <v>2008</v>
      </c>
      <c r="B462" t="s">
        <v>74</v>
      </c>
      <c r="C462" s="3">
        <v>75720935.056134745</v>
      </c>
      <c r="D462" s="3">
        <v>1537818459.0581713</v>
      </c>
      <c r="E462" s="2">
        <f t="shared" si="7"/>
        <v>4.923918984722659E-2</v>
      </c>
    </row>
    <row r="463" spans="1:5" x14ac:dyDescent="0.25">
      <c r="A463">
        <v>2008</v>
      </c>
      <c r="B463" t="s">
        <v>75</v>
      </c>
      <c r="C463" s="3">
        <v>254196913.55260327</v>
      </c>
      <c r="D463" s="3">
        <v>6290188832.0844526</v>
      </c>
      <c r="E463" s="2">
        <f t="shared" si="7"/>
        <v>4.0411650641713266E-2</v>
      </c>
    </row>
    <row r="464" spans="1:5" x14ac:dyDescent="0.25">
      <c r="A464">
        <v>2008</v>
      </c>
      <c r="B464" t="s">
        <v>76</v>
      </c>
      <c r="C464" s="3">
        <v>38035184.508198239</v>
      </c>
      <c r="D464" s="3">
        <v>2044700683.0251632</v>
      </c>
      <c r="E464" s="2">
        <f t="shared" si="7"/>
        <v>1.8601834891513146E-2</v>
      </c>
    </row>
    <row r="465" spans="1:5" x14ac:dyDescent="0.25">
      <c r="A465">
        <v>2008</v>
      </c>
      <c r="B465" t="s">
        <v>77</v>
      </c>
      <c r="C465" s="3">
        <v>391621881.83207875</v>
      </c>
      <c r="D465" s="3">
        <v>7255581876.9685745</v>
      </c>
      <c r="E465" s="2">
        <f t="shared" si="7"/>
        <v>5.3975254979232723E-2</v>
      </c>
    </row>
    <row r="466" spans="1:5" x14ac:dyDescent="0.25">
      <c r="A466">
        <v>2008</v>
      </c>
      <c r="B466" t="s">
        <v>78</v>
      </c>
      <c r="C466" s="3">
        <v>54502042.245113879</v>
      </c>
      <c r="D466" s="3">
        <v>2391789789.9518042</v>
      </c>
      <c r="E466" s="2">
        <f t="shared" si="7"/>
        <v>2.2787137261846127E-2</v>
      </c>
    </row>
    <row r="467" spans="1:5" x14ac:dyDescent="0.25">
      <c r="A467">
        <v>2008</v>
      </c>
      <c r="B467" t="s">
        <v>79</v>
      </c>
      <c r="C467" s="3">
        <v>157680580.99590778</v>
      </c>
      <c r="D467" s="3">
        <v>3092786515.6203012</v>
      </c>
      <c r="E467" s="2">
        <f t="shared" si="7"/>
        <v>5.0983338228983051E-2</v>
      </c>
    </row>
    <row r="468" spans="1:5" x14ac:dyDescent="0.25">
      <c r="A468">
        <v>2008</v>
      </c>
      <c r="B468" t="s">
        <v>80</v>
      </c>
      <c r="C468" s="3">
        <v>17373670.236470975</v>
      </c>
      <c r="D468" s="3">
        <v>507293597.74708664</v>
      </c>
      <c r="E468" s="2">
        <f t="shared" si="7"/>
        <v>3.4247761678105566E-2</v>
      </c>
    </row>
    <row r="469" spans="1:5" x14ac:dyDescent="0.25">
      <c r="A469">
        <v>2008</v>
      </c>
      <c r="B469" t="s">
        <v>81</v>
      </c>
      <c r="C469" s="3">
        <v>4041756404.4175191</v>
      </c>
      <c r="D469" s="3">
        <v>74224476393.496185</v>
      </c>
      <c r="E469" s="2">
        <f t="shared" si="7"/>
        <v>5.4453148082721566E-2</v>
      </c>
    </row>
    <row r="470" spans="1:5" x14ac:dyDescent="0.25">
      <c r="A470">
        <v>2008</v>
      </c>
      <c r="B470" t="s">
        <v>82</v>
      </c>
      <c r="C470" s="3">
        <v>235569809.74486619</v>
      </c>
      <c r="D470" s="3">
        <v>5283321482.6531992</v>
      </c>
      <c r="E470" s="2">
        <f t="shared" si="7"/>
        <v>4.4587445704054873E-2</v>
      </c>
    </row>
    <row r="471" spans="1:5" x14ac:dyDescent="0.25">
      <c r="A471">
        <v>2008</v>
      </c>
      <c r="B471" t="s">
        <v>83</v>
      </c>
      <c r="C471" s="3">
        <v>195531089.59142217</v>
      </c>
      <c r="D471" s="3">
        <v>5221396319.2037039</v>
      </c>
      <c r="E471" s="2">
        <f t="shared" si="7"/>
        <v>3.7448046008743102E-2</v>
      </c>
    </row>
    <row r="472" spans="1:5" x14ac:dyDescent="0.25">
      <c r="A472">
        <v>2008</v>
      </c>
      <c r="B472" t="s">
        <v>84</v>
      </c>
      <c r="C472" s="3">
        <v>113597452.76507066</v>
      </c>
      <c r="D472" s="3">
        <v>2598540634.649519</v>
      </c>
      <c r="E472" s="2">
        <f t="shared" si="7"/>
        <v>4.3715865455531827E-2</v>
      </c>
    </row>
    <row r="473" spans="1:5" x14ac:dyDescent="0.25">
      <c r="A473">
        <v>2008</v>
      </c>
      <c r="B473" t="s">
        <v>85</v>
      </c>
      <c r="C473" s="3">
        <v>156901905.73563856</v>
      </c>
      <c r="D473" s="3">
        <v>3775804204.5836844</v>
      </c>
      <c r="E473" s="2">
        <f t="shared" si="7"/>
        <v>4.1554566188883826E-2</v>
      </c>
    </row>
    <row r="474" spans="1:5" x14ac:dyDescent="0.25">
      <c r="A474">
        <v>2008</v>
      </c>
      <c r="B474" t="s">
        <v>86</v>
      </c>
      <c r="C474" s="3">
        <v>98888471.377687261</v>
      </c>
      <c r="D474" s="3">
        <v>3001035522.5074978</v>
      </c>
      <c r="E474" s="2">
        <f t="shared" si="7"/>
        <v>3.295144980325377E-2</v>
      </c>
    </row>
    <row r="475" spans="1:5" x14ac:dyDescent="0.25">
      <c r="A475">
        <v>2008</v>
      </c>
      <c r="B475" t="s">
        <v>87</v>
      </c>
      <c r="C475" s="3">
        <v>951692060.0493108</v>
      </c>
      <c r="D475" s="3">
        <v>19000781360.927422</v>
      </c>
      <c r="E475" s="2">
        <f t="shared" si="7"/>
        <v>5.0086996001455969E-2</v>
      </c>
    </row>
    <row r="476" spans="1:5" x14ac:dyDescent="0.25">
      <c r="A476">
        <v>2008</v>
      </c>
      <c r="B476" t="s">
        <v>88</v>
      </c>
      <c r="C476" s="3">
        <v>221501056.8412227</v>
      </c>
      <c r="D476" s="3">
        <v>9326351029.6891212</v>
      </c>
      <c r="E476" s="2">
        <f t="shared" si="7"/>
        <v>2.3750023576863597E-2</v>
      </c>
    </row>
    <row r="477" spans="1:5" x14ac:dyDescent="0.25">
      <c r="A477">
        <v>2008</v>
      </c>
      <c r="B477" t="s">
        <v>89</v>
      </c>
      <c r="C477" s="3">
        <v>229170063.40533626</v>
      </c>
      <c r="D477" s="3">
        <v>7210003380.817524</v>
      </c>
      <c r="E477" s="2">
        <f t="shared" si="7"/>
        <v>3.1785014694313676E-2</v>
      </c>
    </row>
    <row r="478" spans="1:5" x14ac:dyDescent="0.25">
      <c r="A478">
        <v>2008</v>
      </c>
      <c r="B478" t="s">
        <v>90</v>
      </c>
      <c r="C478" s="3">
        <v>101144293.09118748</v>
      </c>
      <c r="D478" s="3">
        <v>2668489004.4349608</v>
      </c>
      <c r="E478" s="2">
        <f t="shared" si="7"/>
        <v>3.7903207741567697E-2</v>
      </c>
    </row>
    <row r="479" spans="1:5" x14ac:dyDescent="0.25">
      <c r="A479">
        <v>2008</v>
      </c>
      <c r="B479" t="s">
        <v>91</v>
      </c>
      <c r="C479" s="3">
        <v>1323379669.1399081</v>
      </c>
      <c r="D479" s="3">
        <v>23285639164.264328</v>
      </c>
      <c r="E479" s="2">
        <f t="shared" si="7"/>
        <v>5.6832439075619343E-2</v>
      </c>
    </row>
    <row r="480" spans="1:5" x14ac:dyDescent="0.25">
      <c r="A480">
        <v>2008</v>
      </c>
      <c r="B480" t="s">
        <v>92</v>
      </c>
      <c r="C480" s="3">
        <v>213222062.77574691</v>
      </c>
      <c r="D480" s="3">
        <v>5433388150.6454563</v>
      </c>
      <c r="E480" s="2">
        <f t="shared" si="7"/>
        <v>3.9242928512371662E-2</v>
      </c>
    </row>
    <row r="481" spans="1:5" x14ac:dyDescent="0.25">
      <c r="A481">
        <v>2008</v>
      </c>
      <c r="B481" t="s">
        <v>93</v>
      </c>
      <c r="C481" s="3">
        <v>23753851.16632526</v>
      </c>
      <c r="D481" s="3">
        <v>799099675.18127239</v>
      </c>
      <c r="E481" s="2">
        <f t="shared" si="7"/>
        <v>2.9725767515719235E-2</v>
      </c>
    </row>
    <row r="482" spans="1:5" x14ac:dyDescent="0.25">
      <c r="A482">
        <v>2008</v>
      </c>
      <c r="B482" t="s">
        <v>94</v>
      </c>
      <c r="C482" s="3">
        <v>9952524.6885173917</v>
      </c>
      <c r="D482" s="3">
        <v>305110073.99078792</v>
      </c>
      <c r="E482" s="2">
        <f t="shared" si="7"/>
        <v>3.2619456179666766E-2</v>
      </c>
    </row>
    <row r="483" spans="1:5" x14ac:dyDescent="0.25">
      <c r="A483">
        <v>2008</v>
      </c>
      <c r="B483" t="s">
        <v>95</v>
      </c>
      <c r="C483" s="3">
        <v>76975325.137955546</v>
      </c>
      <c r="D483" s="3">
        <v>2521494889.223454</v>
      </c>
      <c r="E483" s="2">
        <f t="shared" si="7"/>
        <v>3.0527654633343983E-2</v>
      </c>
    </row>
    <row r="484" spans="1:5" x14ac:dyDescent="0.25">
      <c r="A484">
        <v>2009</v>
      </c>
      <c r="B484" t="s">
        <v>0</v>
      </c>
      <c r="C484" s="3">
        <v>1160497.2713189987</v>
      </c>
      <c r="D484" s="3">
        <v>146808517.5180127</v>
      </c>
      <c r="E484" s="2">
        <f t="shared" si="7"/>
        <v>7.9048361153610264E-3</v>
      </c>
    </row>
    <row r="485" spans="1:5" x14ac:dyDescent="0.25">
      <c r="A485">
        <v>2009</v>
      </c>
      <c r="B485" t="s">
        <v>1</v>
      </c>
      <c r="C485" s="3">
        <v>130671361.99352287</v>
      </c>
      <c r="D485" s="3">
        <v>5137952721.0914955</v>
      </c>
      <c r="E485" s="2">
        <f t="shared" si="7"/>
        <v>2.5432573845436891E-2</v>
      </c>
    </row>
    <row r="486" spans="1:5" x14ac:dyDescent="0.25">
      <c r="A486">
        <v>2009</v>
      </c>
      <c r="B486" t="s">
        <v>2</v>
      </c>
      <c r="C486" s="3">
        <v>6259357.547036388</v>
      </c>
      <c r="D486" s="3">
        <v>278158020.43433696</v>
      </c>
      <c r="E486" s="2">
        <f t="shared" si="7"/>
        <v>2.2502883566911189E-2</v>
      </c>
    </row>
    <row r="487" spans="1:5" x14ac:dyDescent="0.25">
      <c r="A487">
        <v>2009</v>
      </c>
      <c r="B487" t="s">
        <v>3</v>
      </c>
      <c r="C487" s="3">
        <v>445630194.27524906</v>
      </c>
      <c r="D487" s="3">
        <v>20122237580.680271</v>
      </c>
      <c r="E487" s="2">
        <f t="shared" si="7"/>
        <v>2.2146155092766958E-2</v>
      </c>
    </row>
    <row r="488" spans="1:5" x14ac:dyDescent="0.25">
      <c r="A488">
        <v>2009</v>
      </c>
      <c r="B488" t="s">
        <v>4</v>
      </c>
      <c r="C488" s="3">
        <v>52213394.803635702</v>
      </c>
      <c r="D488" s="3">
        <v>2363931736.6387401</v>
      </c>
      <c r="E488" s="2">
        <f t="shared" si="7"/>
        <v>2.2087522238640276E-2</v>
      </c>
    </row>
    <row r="489" spans="1:5" x14ac:dyDescent="0.25">
      <c r="A489">
        <v>2009</v>
      </c>
      <c r="B489" t="s">
        <v>5</v>
      </c>
      <c r="C489" s="3">
        <v>31818523.820339527</v>
      </c>
      <c r="D489" s="3">
        <v>1149518312.6627679</v>
      </c>
      <c r="E489" s="2">
        <f t="shared" si="7"/>
        <v>2.7679875535548838E-2</v>
      </c>
    </row>
    <row r="490" spans="1:5" x14ac:dyDescent="0.25">
      <c r="A490">
        <v>2009</v>
      </c>
      <c r="B490" t="s">
        <v>6</v>
      </c>
      <c r="C490" s="3">
        <v>21180927.633312717</v>
      </c>
      <c r="D490" s="3">
        <v>384892439.20231426</v>
      </c>
      <c r="E490" s="2">
        <f t="shared" si="7"/>
        <v>5.5030770875130669E-2</v>
      </c>
    </row>
    <row r="491" spans="1:5" x14ac:dyDescent="0.25">
      <c r="A491">
        <v>2009</v>
      </c>
      <c r="B491" t="s">
        <v>7</v>
      </c>
      <c r="C491" s="3">
        <v>30464569.259271905</v>
      </c>
      <c r="D491" s="3">
        <v>1677097512.6152751</v>
      </c>
      <c r="E491" s="2">
        <f t="shared" si="7"/>
        <v>1.8165055418730713E-2</v>
      </c>
    </row>
    <row r="492" spans="1:5" x14ac:dyDescent="0.25">
      <c r="A492">
        <v>2009</v>
      </c>
      <c r="B492" t="s">
        <v>8</v>
      </c>
      <c r="C492" s="3">
        <v>214282760.45456111</v>
      </c>
      <c r="D492" s="3">
        <v>7601231427.1397266</v>
      </c>
      <c r="E492" s="2">
        <f t="shared" si="7"/>
        <v>2.8190532351044829E-2</v>
      </c>
    </row>
    <row r="493" spans="1:5" x14ac:dyDescent="0.25">
      <c r="A493">
        <v>2009</v>
      </c>
      <c r="B493" t="s">
        <v>9</v>
      </c>
      <c r="C493" s="3">
        <v>34935566.97315985</v>
      </c>
      <c r="D493" s="3">
        <v>1194418959.5703161</v>
      </c>
      <c r="E493" s="2">
        <f t="shared" si="7"/>
        <v>2.9249005713813919E-2</v>
      </c>
    </row>
    <row r="494" spans="1:5" x14ac:dyDescent="0.25">
      <c r="A494">
        <v>2009</v>
      </c>
      <c r="B494" t="s">
        <v>10</v>
      </c>
      <c r="C494" s="3">
        <v>541807101.7454083</v>
      </c>
      <c r="D494" s="3">
        <v>13100257833.587631</v>
      </c>
      <c r="E494" s="2">
        <f t="shared" si="7"/>
        <v>4.1358506727728214E-2</v>
      </c>
    </row>
    <row r="495" spans="1:5" x14ac:dyDescent="0.25">
      <c r="A495">
        <v>2009</v>
      </c>
      <c r="B495" t="s">
        <v>11</v>
      </c>
      <c r="C495" s="3">
        <v>1024775723.9845405</v>
      </c>
      <c r="D495" s="3">
        <v>36354067356.225311</v>
      </c>
      <c r="E495" s="2">
        <f t="shared" si="7"/>
        <v>2.8188750214466901E-2</v>
      </c>
    </row>
    <row r="496" spans="1:5" x14ac:dyDescent="0.25">
      <c r="A496">
        <v>2009</v>
      </c>
      <c r="B496" t="s">
        <v>12</v>
      </c>
      <c r="C496" s="3">
        <v>428749412.1576646</v>
      </c>
      <c r="D496" s="3">
        <v>17493399022.062759</v>
      </c>
      <c r="E496" s="2">
        <f t="shared" si="7"/>
        <v>2.4509211252594407E-2</v>
      </c>
    </row>
    <row r="497" spans="1:5" x14ac:dyDescent="0.25">
      <c r="A497">
        <v>2009</v>
      </c>
      <c r="B497" t="s">
        <v>13</v>
      </c>
      <c r="C497" s="3">
        <v>117877.41895000001</v>
      </c>
      <c r="D497" s="3">
        <v>7260235.1035214821</v>
      </c>
      <c r="E497" s="2">
        <f t="shared" si="7"/>
        <v>1.6236033305977254E-2</v>
      </c>
    </row>
    <row r="498" spans="1:5" x14ac:dyDescent="0.25">
      <c r="A498">
        <v>2009</v>
      </c>
      <c r="B498" t="s">
        <v>14</v>
      </c>
      <c r="C498" s="3">
        <v>4925485.8347329898</v>
      </c>
      <c r="D498" s="3">
        <v>306365344.2775076</v>
      </c>
      <c r="E498" s="2">
        <f t="shared" si="7"/>
        <v>1.6077163839626242E-2</v>
      </c>
    </row>
    <row r="499" spans="1:5" x14ac:dyDescent="0.25">
      <c r="A499">
        <v>2009</v>
      </c>
      <c r="B499" t="s">
        <v>15</v>
      </c>
      <c r="C499" s="3">
        <v>110454748.85139333</v>
      </c>
      <c r="D499" s="3">
        <v>4196140329.3080564</v>
      </c>
      <c r="E499" s="2">
        <f t="shared" si="7"/>
        <v>2.6322939697683401E-2</v>
      </c>
    </row>
    <row r="500" spans="1:5" x14ac:dyDescent="0.25">
      <c r="A500">
        <v>2009</v>
      </c>
      <c r="B500" t="s">
        <v>16</v>
      </c>
      <c r="C500" s="3">
        <v>767710.20290999883</v>
      </c>
      <c r="D500" s="3">
        <v>55108189.757773116</v>
      </c>
      <c r="E500" s="2">
        <f t="shared" si="7"/>
        <v>1.3930963914518927E-2</v>
      </c>
    </row>
    <row r="501" spans="1:5" x14ac:dyDescent="0.25">
      <c r="A501">
        <v>2009</v>
      </c>
      <c r="B501" t="s">
        <v>17</v>
      </c>
      <c r="C501" s="3">
        <v>393.67625409999903</v>
      </c>
      <c r="D501" s="3">
        <v>28187581.669006381</v>
      </c>
      <c r="E501" s="2">
        <f t="shared" si="7"/>
        <v>1.3966301143629688E-5</v>
      </c>
    </row>
    <row r="502" spans="1:5" x14ac:dyDescent="0.25">
      <c r="A502">
        <v>2009</v>
      </c>
      <c r="B502" t="s">
        <v>18</v>
      </c>
      <c r="C502" s="3">
        <v>213714003.29124129</v>
      </c>
      <c r="D502" s="3">
        <v>15745911195.038633</v>
      </c>
      <c r="E502" s="2">
        <f t="shared" si="7"/>
        <v>1.3572666620816473E-2</v>
      </c>
    </row>
    <row r="503" spans="1:5" x14ac:dyDescent="0.25">
      <c r="A503">
        <v>2009</v>
      </c>
      <c r="B503" t="s">
        <v>19</v>
      </c>
      <c r="C503" s="3">
        <v>7468580.0770999752</v>
      </c>
      <c r="D503" s="3">
        <v>200722895.8741399</v>
      </c>
      <c r="E503" s="2">
        <f t="shared" si="7"/>
        <v>3.7208411350257868E-2</v>
      </c>
    </row>
    <row r="504" spans="1:5" x14ac:dyDescent="0.25">
      <c r="A504">
        <v>2009</v>
      </c>
      <c r="B504" t="s">
        <v>20</v>
      </c>
      <c r="C504" s="3">
        <v>1620224096.2111521</v>
      </c>
      <c r="D504" s="3">
        <v>49161440911.640137</v>
      </c>
      <c r="E504" s="2">
        <f t="shared" si="7"/>
        <v>3.295721333968317E-2</v>
      </c>
    </row>
    <row r="505" spans="1:5" x14ac:dyDescent="0.25">
      <c r="A505">
        <v>2009</v>
      </c>
      <c r="B505" t="s">
        <v>21</v>
      </c>
      <c r="C505" s="3">
        <v>11759056.464072965</v>
      </c>
      <c r="D505" s="3">
        <v>403015374.27887344</v>
      </c>
      <c r="E505" s="2">
        <f t="shared" si="7"/>
        <v>2.9177687042619083E-2</v>
      </c>
    </row>
    <row r="506" spans="1:5" x14ac:dyDescent="0.25">
      <c r="A506">
        <v>2009</v>
      </c>
      <c r="B506" t="s">
        <v>22</v>
      </c>
      <c r="C506" s="3">
        <v>81562717.68592523</v>
      </c>
      <c r="D506" s="3">
        <v>2612906724.3271346</v>
      </c>
      <c r="E506" s="2">
        <f t="shared" si="7"/>
        <v>3.121531929423502E-2</v>
      </c>
    </row>
    <row r="507" spans="1:5" x14ac:dyDescent="0.25">
      <c r="A507">
        <v>2009</v>
      </c>
      <c r="B507" t="s">
        <v>23</v>
      </c>
      <c r="C507" s="3">
        <v>1344636140.3520341</v>
      </c>
      <c r="D507" s="3">
        <v>40374115602.771118</v>
      </c>
      <c r="E507" s="2">
        <f t="shared" si="7"/>
        <v>3.3304411013767042E-2</v>
      </c>
    </row>
    <row r="508" spans="1:5" x14ac:dyDescent="0.25">
      <c r="A508">
        <v>2009</v>
      </c>
      <c r="B508" t="s">
        <v>24</v>
      </c>
      <c r="C508" s="3">
        <v>13015463.44828878</v>
      </c>
      <c r="D508" s="3">
        <v>231092728.44607848</v>
      </c>
      <c r="E508" s="2">
        <f t="shared" si="7"/>
        <v>5.6321388975792523E-2</v>
      </c>
    </row>
    <row r="509" spans="1:5" x14ac:dyDescent="0.25">
      <c r="A509">
        <v>2009</v>
      </c>
      <c r="B509" t="s">
        <v>25</v>
      </c>
      <c r="C509" s="3">
        <v>62592378.963964842</v>
      </c>
      <c r="D509" s="3">
        <v>2118503088.9770198</v>
      </c>
      <c r="E509" s="2">
        <f t="shared" si="7"/>
        <v>2.9545568892320746E-2</v>
      </c>
    </row>
    <row r="510" spans="1:5" x14ac:dyDescent="0.25">
      <c r="A510">
        <v>2009</v>
      </c>
      <c r="B510" t="s">
        <v>26</v>
      </c>
      <c r="C510" s="3">
        <v>169024926.26933751</v>
      </c>
      <c r="D510" s="3">
        <v>8460960265.0646296</v>
      </c>
      <c r="E510" s="2">
        <f t="shared" si="7"/>
        <v>1.9977038181734848E-2</v>
      </c>
    </row>
    <row r="511" spans="1:5" x14ac:dyDescent="0.25">
      <c r="A511">
        <v>2009</v>
      </c>
      <c r="B511" t="s">
        <v>27</v>
      </c>
      <c r="C511" s="3">
        <v>63768429.379186898</v>
      </c>
      <c r="D511" s="3">
        <v>1969356770.3809533</v>
      </c>
      <c r="E511" s="2">
        <f t="shared" si="7"/>
        <v>3.2380333689792276E-2</v>
      </c>
    </row>
    <row r="512" spans="1:5" x14ac:dyDescent="0.25">
      <c r="A512">
        <v>2009</v>
      </c>
      <c r="B512" t="s">
        <v>28</v>
      </c>
      <c r="C512" s="3">
        <v>21914892.729179878</v>
      </c>
      <c r="D512" s="3">
        <v>1149045540.3973138</v>
      </c>
      <c r="E512" s="2">
        <f t="shared" si="7"/>
        <v>1.9072257764128485E-2</v>
      </c>
    </row>
    <row r="513" spans="1:5" x14ac:dyDescent="0.25">
      <c r="A513">
        <v>2009</v>
      </c>
      <c r="B513" t="s">
        <v>29</v>
      </c>
      <c r="C513" s="3">
        <v>203091512.32370263</v>
      </c>
      <c r="D513" s="3">
        <v>6926022263.936512</v>
      </c>
      <c r="E513" s="2">
        <f t="shared" si="7"/>
        <v>2.9322965561515885E-2</v>
      </c>
    </row>
    <row r="514" spans="1:5" x14ac:dyDescent="0.25">
      <c r="A514">
        <v>2009</v>
      </c>
      <c r="B514" t="s">
        <v>30</v>
      </c>
      <c r="C514" s="3">
        <v>4755789.2536563873</v>
      </c>
      <c r="D514" s="3">
        <v>264308844.51904905</v>
      </c>
      <c r="E514" s="2">
        <f t="shared" si="7"/>
        <v>1.7993303486723209E-2</v>
      </c>
    </row>
    <row r="515" spans="1:5" x14ac:dyDescent="0.25">
      <c r="A515">
        <v>2009</v>
      </c>
      <c r="B515" t="s">
        <v>31</v>
      </c>
      <c r="C515" s="3">
        <v>84450543.09256883</v>
      </c>
      <c r="D515" s="3">
        <v>4451858724.0594969</v>
      </c>
      <c r="E515" s="2">
        <f t="shared" si="7"/>
        <v>1.8969726652862264E-2</v>
      </c>
    </row>
    <row r="516" spans="1:5" x14ac:dyDescent="0.25">
      <c r="A516">
        <v>2009</v>
      </c>
      <c r="B516" t="s">
        <v>32</v>
      </c>
      <c r="C516" s="3">
        <v>121480223.05813521</v>
      </c>
      <c r="D516" s="3">
        <v>3764399802.5771656</v>
      </c>
      <c r="E516" s="2">
        <f t="shared" ref="E516:E579" si="8">C516/D516</f>
        <v>3.22708079452581E-2</v>
      </c>
    </row>
    <row r="517" spans="1:5" x14ac:dyDescent="0.25">
      <c r="A517">
        <v>2009</v>
      </c>
      <c r="B517" t="s">
        <v>33</v>
      </c>
      <c r="C517" s="3">
        <v>135082651.73444673</v>
      </c>
      <c r="D517" s="3">
        <v>4045659918.9335175</v>
      </c>
      <c r="E517" s="2">
        <f t="shared" si="8"/>
        <v>3.3389522214229042E-2</v>
      </c>
    </row>
    <row r="518" spans="1:5" x14ac:dyDescent="0.25">
      <c r="A518">
        <v>2009</v>
      </c>
      <c r="B518" t="s">
        <v>34</v>
      </c>
      <c r="C518" s="3">
        <v>87364655.167846531</v>
      </c>
      <c r="D518" s="3">
        <v>2866333576.7155175</v>
      </c>
      <c r="E518" s="2">
        <f t="shared" si="8"/>
        <v>3.0479584050351945E-2</v>
      </c>
    </row>
    <row r="519" spans="1:5" x14ac:dyDescent="0.25">
      <c r="A519">
        <v>2009</v>
      </c>
      <c r="B519" t="s">
        <v>35</v>
      </c>
      <c r="C519" s="3">
        <v>64323435.853442185</v>
      </c>
      <c r="D519" s="3">
        <v>1686468690.7588279</v>
      </c>
      <c r="E519" s="2">
        <f t="shared" si="8"/>
        <v>3.8140901284387206E-2</v>
      </c>
    </row>
    <row r="520" spans="1:5" x14ac:dyDescent="0.25">
      <c r="A520">
        <v>2009</v>
      </c>
      <c r="B520" t="s">
        <v>36</v>
      </c>
      <c r="C520" s="3">
        <v>103560406.09769693</v>
      </c>
      <c r="D520" s="3">
        <v>3836466757.8590312</v>
      </c>
      <c r="E520" s="2">
        <f t="shared" si="8"/>
        <v>2.6993693060301555E-2</v>
      </c>
    </row>
    <row r="521" spans="1:5" x14ac:dyDescent="0.25">
      <c r="A521">
        <v>2009</v>
      </c>
      <c r="B521" t="s">
        <v>37</v>
      </c>
      <c r="C521" s="3">
        <v>48931491.13916786</v>
      </c>
      <c r="D521" s="3">
        <v>1287161575.6993799</v>
      </c>
      <c r="E521" s="2">
        <f t="shared" si="8"/>
        <v>3.8015034058626954E-2</v>
      </c>
    </row>
    <row r="522" spans="1:5" x14ac:dyDescent="0.25">
      <c r="A522">
        <v>2009</v>
      </c>
      <c r="B522" t="s">
        <v>38</v>
      </c>
      <c r="C522" s="3">
        <v>80892145.273702383</v>
      </c>
      <c r="D522" s="3">
        <v>2994927837.8781471</v>
      </c>
      <c r="E522" s="2">
        <f t="shared" si="8"/>
        <v>2.7009714307845569E-2</v>
      </c>
    </row>
    <row r="523" spans="1:5" x14ac:dyDescent="0.25">
      <c r="A523">
        <v>2009</v>
      </c>
      <c r="B523" t="s">
        <v>39</v>
      </c>
      <c r="C523" s="3">
        <v>176626631.71243268</v>
      </c>
      <c r="D523" s="3">
        <v>3679022583.7567616</v>
      </c>
      <c r="E523" s="2">
        <f t="shared" si="8"/>
        <v>4.8009118642613459E-2</v>
      </c>
    </row>
    <row r="524" spans="1:5" x14ac:dyDescent="0.25">
      <c r="A524">
        <v>2009</v>
      </c>
      <c r="B524" t="s">
        <v>40</v>
      </c>
      <c r="C524" s="3">
        <v>317434716.44575024</v>
      </c>
      <c r="D524" s="3">
        <v>7280782519.4668827</v>
      </c>
      <c r="E524" s="2">
        <f t="shared" si="8"/>
        <v>4.3598983433032638E-2</v>
      </c>
    </row>
    <row r="525" spans="1:5" x14ac:dyDescent="0.25">
      <c r="A525">
        <v>2009</v>
      </c>
      <c r="B525" t="s">
        <v>41</v>
      </c>
      <c r="C525" s="3">
        <v>5029798.9475185862</v>
      </c>
      <c r="D525" s="3">
        <v>150378003.98020932</v>
      </c>
      <c r="E525" s="2">
        <f t="shared" si="8"/>
        <v>3.3447703882148475E-2</v>
      </c>
    </row>
    <row r="526" spans="1:5" x14ac:dyDescent="0.25">
      <c r="A526">
        <v>2009</v>
      </c>
      <c r="B526" t="s">
        <v>42</v>
      </c>
      <c r="C526" s="3">
        <v>211301463.01595268</v>
      </c>
      <c r="D526" s="3">
        <v>9289773408.1423569</v>
      </c>
      <c r="E526" s="2">
        <f t="shared" si="8"/>
        <v>2.2745599244729683E-2</v>
      </c>
    </row>
    <row r="527" spans="1:5" x14ac:dyDescent="0.25">
      <c r="A527">
        <v>2009</v>
      </c>
      <c r="B527" t="s">
        <v>43</v>
      </c>
      <c r="C527" s="3">
        <v>197343430.20718583</v>
      </c>
      <c r="D527" s="3">
        <v>5931132489.259901</v>
      </c>
      <c r="E527" s="2">
        <f t="shared" si="8"/>
        <v>3.3272470403339575E-2</v>
      </c>
    </row>
    <row r="528" spans="1:5" x14ac:dyDescent="0.25">
      <c r="A528">
        <v>2009</v>
      </c>
      <c r="B528" t="s">
        <v>44</v>
      </c>
      <c r="C528" s="3">
        <v>118501693.05593309</v>
      </c>
      <c r="D528" s="3">
        <v>5635560470.902545</v>
      </c>
      <c r="E528" s="2">
        <f t="shared" si="8"/>
        <v>2.1027490285621019E-2</v>
      </c>
    </row>
    <row r="529" spans="1:5" x14ac:dyDescent="0.25">
      <c r="A529">
        <v>2009</v>
      </c>
      <c r="B529" t="s">
        <v>45</v>
      </c>
      <c r="C529" s="3">
        <v>21135470.265143972</v>
      </c>
      <c r="D529" s="3">
        <v>1649121493.6723695</v>
      </c>
      <c r="E529" s="2">
        <f t="shared" si="8"/>
        <v>1.2816199622793194E-2</v>
      </c>
    </row>
    <row r="530" spans="1:5" x14ac:dyDescent="0.25">
      <c r="A530">
        <v>2009</v>
      </c>
      <c r="B530" t="s">
        <v>46</v>
      </c>
      <c r="C530" s="3">
        <v>31159455.736703932</v>
      </c>
      <c r="D530" s="3">
        <v>973933474.75374746</v>
      </c>
      <c r="E530" s="2">
        <f t="shared" si="8"/>
        <v>3.1993412840217235E-2</v>
      </c>
    </row>
    <row r="531" spans="1:5" x14ac:dyDescent="0.25">
      <c r="A531">
        <v>2009</v>
      </c>
      <c r="B531" t="s">
        <v>47</v>
      </c>
      <c r="C531" s="3">
        <v>32461144.851676404</v>
      </c>
      <c r="D531" s="3">
        <v>1579961552.8366981</v>
      </c>
      <c r="E531" s="2">
        <f t="shared" si="8"/>
        <v>2.054552833478444E-2</v>
      </c>
    </row>
    <row r="532" spans="1:5" x14ac:dyDescent="0.25">
      <c r="A532">
        <v>2009</v>
      </c>
      <c r="B532" t="s">
        <v>48</v>
      </c>
      <c r="C532" s="3">
        <v>286444957.52415913</v>
      </c>
      <c r="D532" s="3">
        <v>13183916815.815971</v>
      </c>
      <c r="E532" s="2">
        <f t="shared" si="8"/>
        <v>2.1726848062370047E-2</v>
      </c>
    </row>
    <row r="533" spans="1:5" x14ac:dyDescent="0.25">
      <c r="A533">
        <v>2009</v>
      </c>
      <c r="B533" t="s">
        <v>49</v>
      </c>
      <c r="C533" s="3">
        <v>665561.94382399879</v>
      </c>
      <c r="D533" s="3">
        <v>43288041.245316207</v>
      </c>
      <c r="E533" s="2">
        <f t="shared" si="8"/>
        <v>1.5375191962422485E-2</v>
      </c>
    </row>
    <row r="534" spans="1:5" x14ac:dyDescent="0.25">
      <c r="A534">
        <v>2009</v>
      </c>
      <c r="B534" t="s">
        <v>50</v>
      </c>
      <c r="C534" s="3">
        <v>52937368.079276919</v>
      </c>
      <c r="D534" s="3">
        <v>910112630.48806477</v>
      </c>
      <c r="E534" s="2">
        <f t="shared" si="8"/>
        <v>5.8165732796047753E-2</v>
      </c>
    </row>
    <row r="535" spans="1:5" x14ac:dyDescent="0.25">
      <c r="A535">
        <v>2009</v>
      </c>
      <c r="B535" t="s">
        <v>51</v>
      </c>
      <c r="C535" s="3">
        <v>22870169.460604556</v>
      </c>
      <c r="D535" s="3">
        <v>879367201.08589447</v>
      </c>
      <c r="E535" s="2">
        <f t="shared" si="8"/>
        <v>2.6007530679292019E-2</v>
      </c>
    </row>
    <row r="536" spans="1:5" x14ac:dyDescent="0.25">
      <c r="A536">
        <v>2009</v>
      </c>
      <c r="B536" t="s">
        <v>52</v>
      </c>
      <c r="C536" s="3">
        <v>44632768.915084831</v>
      </c>
      <c r="D536" s="3">
        <v>1131696066.00876</v>
      </c>
      <c r="E536" s="2">
        <f t="shared" si="8"/>
        <v>3.9438830137931528E-2</v>
      </c>
    </row>
    <row r="537" spans="1:5" x14ac:dyDescent="0.25">
      <c r="A537">
        <v>2009</v>
      </c>
      <c r="B537" t="s">
        <v>53</v>
      </c>
      <c r="C537" s="3">
        <v>83597926.444362849</v>
      </c>
      <c r="D537" s="3">
        <v>3834506369.7385826</v>
      </c>
      <c r="E537" s="2">
        <f t="shared" si="8"/>
        <v>2.180148326368855E-2</v>
      </c>
    </row>
    <row r="538" spans="1:5" x14ac:dyDescent="0.25">
      <c r="A538">
        <v>2009</v>
      </c>
      <c r="B538" t="s">
        <v>54</v>
      </c>
      <c r="C538" s="3">
        <v>60154256.998039871</v>
      </c>
      <c r="D538" s="3">
        <v>2461510290.98739</v>
      </c>
      <c r="E538" s="2">
        <f t="shared" si="8"/>
        <v>2.4437946580312727E-2</v>
      </c>
    </row>
    <row r="539" spans="1:5" x14ac:dyDescent="0.25">
      <c r="A539">
        <v>2009</v>
      </c>
      <c r="B539" t="s">
        <v>55</v>
      </c>
      <c r="C539" s="3">
        <v>4747533.6984999962</v>
      </c>
      <c r="D539" s="3">
        <v>156791053.55481526</v>
      </c>
      <c r="E539" s="2">
        <f t="shared" si="8"/>
        <v>3.0279366015231377E-2</v>
      </c>
    </row>
    <row r="540" spans="1:5" x14ac:dyDescent="0.25">
      <c r="A540">
        <v>2009</v>
      </c>
      <c r="B540" t="s">
        <v>56</v>
      </c>
      <c r="C540" s="3">
        <v>104314527.61156307</v>
      </c>
      <c r="D540" s="3">
        <v>3162682821.9916811</v>
      </c>
      <c r="E540" s="2">
        <f t="shared" si="8"/>
        <v>3.2982924144720781E-2</v>
      </c>
    </row>
    <row r="541" spans="1:5" x14ac:dyDescent="0.25">
      <c r="A541">
        <v>2009</v>
      </c>
      <c r="B541" t="s">
        <v>57</v>
      </c>
      <c r="C541" s="3">
        <v>150762118.5926728</v>
      </c>
      <c r="D541" s="3">
        <v>4869814032.3475952</v>
      </c>
      <c r="E541" s="2">
        <f t="shared" si="8"/>
        <v>3.0958496072178505E-2</v>
      </c>
    </row>
    <row r="542" spans="1:5" x14ac:dyDescent="0.25">
      <c r="A542">
        <v>2009</v>
      </c>
      <c r="B542" t="s">
        <v>58</v>
      </c>
      <c r="C542" s="3">
        <v>336522997.46804732</v>
      </c>
      <c r="D542" s="3">
        <v>15673608165.883099</v>
      </c>
      <c r="E542" s="2">
        <f t="shared" si="8"/>
        <v>2.147067821949003E-2</v>
      </c>
    </row>
    <row r="543" spans="1:5" x14ac:dyDescent="0.25">
      <c r="A543">
        <v>2009</v>
      </c>
      <c r="B543" t="s">
        <v>59</v>
      </c>
      <c r="C543" s="3">
        <v>601589499.60156083</v>
      </c>
      <c r="D543" s="3">
        <v>8572619861.9230356</v>
      </c>
      <c r="E543" s="2">
        <f t="shared" si="8"/>
        <v>7.0175688329962932E-2</v>
      </c>
    </row>
    <row r="544" spans="1:5" x14ac:dyDescent="0.25">
      <c r="A544">
        <v>2009</v>
      </c>
      <c r="B544" t="s">
        <v>60</v>
      </c>
      <c r="C544" s="3">
        <v>50726328.843945839</v>
      </c>
      <c r="D544" s="3">
        <v>5043829776.3817854</v>
      </c>
      <c r="E544" s="2">
        <f t="shared" si="8"/>
        <v>1.005710563062154E-2</v>
      </c>
    </row>
    <row r="545" spans="1:5" x14ac:dyDescent="0.25">
      <c r="A545">
        <v>2009</v>
      </c>
      <c r="B545" t="s">
        <v>61</v>
      </c>
      <c r="C545" s="3">
        <v>36514046.744609937</v>
      </c>
      <c r="D545" s="3">
        <v>1183763545.2283223</v>
      </c>
      <c r="E545" s="2">
        <f t="shared" si="8"/>
        <v>3.0845726658669127E-2</v>
      </c>
    </row>
    <row r="546" spans="1:5" x14ac:dyDescent="0.25">
      <c r="A546">
        <v>2009</v>
      </c>
      <c r="B546" t="s">
        <v>62</v>
      </c>
      <c r="C546" s="3">
        <v>10991435.051647384</v>
      </c>
      <c r="D546" s="3">
        <v>434067704.31031054</v>
      </c>
      <c r="E546" s="2">
        <f t="shared" si="8"/>
        <v>2.5321936975503986E-2</v>
      </c>
    </row>
    <row r="547" spans="1:5" x14ac:dyDescent="0.25">
      <c r="A547">
        <v>2009</v>
      </c>
      <c r="B547" t="s">
        <v>63</v>
      </c>
      <c r="C547" s="3">
        <v>250118010.68078128</v>
      </c>
      <c r="D547" s="3">
        <v>7741967194.0741835</v>
      </c>
      <c r="E547" s="2">
        <f t="shared" si="8"/>
        <v>3.2306777387564406E-2</v>
      </c>
    </row>
    <row r="548" spans="1:5" x14ac:dyDescent="0.25">
      <c r="A548">
        <v>2009</v>
      </c>
      <c r="B548" t="s">
        <v>64</v>
      </c>
      <c r="C548" s="3">
        <v>70486157.249601498</v>
      </c>
      <c r="D548" s="3">
        <v>3213013488.1784163</v>
      </c>
      <c r="E548" s="2">
        <f t="shared" si="8"/>
        <v>2.1937709726068681E-2</v>
      </c>
    </row>
    <row r="549" spans="1:5" x14ac:dyDescent="0.25">
      <c r="A549">
        <v>2009</v>
      </c>
      <c r="B549" t="s">
        <v>65</v>
      </c>
      <c r="C549" s="3">
        <v>163649783.64458185</v>
      </c>
      <c r="D549" s="3">
        <v>4518748894.7363596</v>
      </c>
      <c r="E549" s="2">
        <f t="shared" si="8"/>
        <v>3.6215728613556826E-2</v>
      </c>
    </row>
    <row r="550" spans="1:5" x14ac:dyDescent="0.25">
      <c r="A550">
        <v>2009</v>
      </c>
      <c r="B550" t="s">
        <v>66</v>
      </c>
      <c r="C550" s="3">
        <v>68495594.840322867</v>
      </c>
      <c r="D550" s="3">
        <v>1367321301.9960437</v>
      </c>
      <c r="E550" s="2">
        <f t="shared" si="8"/>
        <v>5.0094732481920375E-2</v>
      </c>
    </row>
    <row r="551" spans="1:5" x14ac:dyDescent="0.25">
      <c r="A551">
        <v>2009</v>
      </c>
      <c r="B551" t="s">
        <v>67</v>
      </c>
      <c r="C551" s="3">
        <v>2174758.6752659981</v>
      </c>
      <c r="D551" s="3">
        <v>153180197.0770534</v>
      </c>
      <c r="E551" s="2">
        <f t="shared" si="8"/>
        <v>1.4197387891935151E-2</v>
      </c>
    </row>
    <row r="552" spans="1:5" x14ac:dyDescent="0.25">
      <c r="A552">
        <v>2009</v>
      </c>
      <c r="B552" t="s">
        <v>68</v>
      </c>
      <c r="C552" s="3">
        <v>88089955.095601469</v>
      </c>
      <c r="D552" s="3">
        <v>4949206851.8478451</v>
      </c>
      <c r="E552" s="2">
        <f t="shared" si="8"/>
        <v>1.7798802461188715E-2</v>
      </c>
    </row>
    <row r="553" spans="1:5" x14ac:dyDescent="0.25">
      <c r="A553">
        <v>2009</v>
      </c>
      <c r="B553" t="s">
        <v>69</v>
      </c>
      <c r="C553" s="3">
        <v>46531928.168625928</v>
      </c>
      <c r="D553" s="3">
        <v>880813685.11169493</v>
      </c>
      <c r="E553" s="2">
        <f t="shared" si="8"/>
        <v>5.282834378614959E-2</v>
      </c>
    </row>
    <row r="554" spans="1:5" x14ac:dyDescent="0.25">
      <c r="A554">
        <v>2009</v>
      </c>
      <c r="B554" t="s">
        <v>70</v>
      </c>
      <c r="C554" s="3">
        <v>4074433.0322409901</v>
      </c>
      <c r="D554" s="3">
        <v>126907166.86920069</v>
      </c>
      <c r="E554" s="2">
        <f t="shared" si="8"/>
        <v>3.2105618088853739E-2</v>
      </c>
    </row>
    <row r="555" spans="1:5" x14ac:dyDescent="0.25">
      <c r="A555">
        <v>2009</v>
      </c>
      <c r="B555" t="s">
        <v>71</v>
      </c>
      <c r="C555" s="3">
        <v>63699439.271954812</v>
      </c>
      <c r="D555" s="3">
        <v>2088167093.30741</v>
      </c>
      <c r="E555" s="2">
        <f t="shared" si="8"/>
        <v>3.0504953112282997E-2</v>
      </c>
    </row>
    <row r="556" spans="1:5" x14ac:dyDescent="0.25">
      <c r="A556">
        <v>2009</v>
      </c>
      <c r="B556" t="s">
        <v>72</v>
      </c>
      <c r="C556" s="3">
        <v>46250147.968785822</v>
      </c>
      <c r="D556" s="3">
        <v>1035175216.0012333</v>
      </c>
      <c r="E556" s="2">
        <f t="shared" si="8"/>
        <v>4.4678569631376029E-2</v>
      </c>
    </row>
    <row r="557" spans="1:5" x14ac:dyDescent="0.25">
      <c r="A557">
        <v>2009</v>
      </c>
      <c r="B557" t="s">
        <v>73</v>
      </c>
      <c r="C557" s="3">
        <v>5890224.0524722887</v>
      </c>
      <c r="D557" s="3">
        <v>351196415.05392706</v>
      </c>
      <c r="E557" s="2">
        <f t="shared" si="8"/>
        <v>1.6771879780059343E-2</v>
      </c>
    </row>
    <row r="558" spans="1:5" x14ac:dyDescent="0.25">
      <c r="A558">
        <v>2009</v>
      </c>
      <c r="B558" t="s">
        <v>74</v>
      </c>
      <c r="C558" s="3">
        <v>27778326.150184199</v>
      </c>
      <c r="D558" s="3">
        <v>1537706783.6850953</v>
      </c>
      <c r="E558" s="2">
        <f t="shared" si="8"/>
        <v>1.8064774406219231E-2</v>
      </c>
    </row>
    <row r="559" spans="1:5" x14ac:dyDescent="0.25">
      <c r="A559">
        <v>2009</v>
      </c>
      <c r="B559" t="s">
        <v>75</v>
      </c>
      <c r="C559" s="3">
        <v>132341662.7650982</v>
      </c>
      <c r="D559" s="3">
        <v>6287454821.5268993</v>
      </c>
      <c r="E559" s="2">
        <f t="shared" si="8"/>
        <v>2.1048527030681583E-2</v>
      </c>
    </row>
    <row r="560" spans="1:5" x14ac:dyDescent="0.25">
      <c r="A560">
        <v>2009</v>
      </c>
      <c r="B560" t="s">
        <v>76</v>
      </c>
      <c r="C560" s="3">
        <v>69718175.667535841</v>
      </c>
      <c r="D560" s="3">
        <v>2045667052.3222227</v>
      </c>
      <c r="E560" s="2">
        <f t="shared" si="8"/>
        <v>3.4080900696128631E-2</v>
      </c>
    </row>
    <row r="561" spans="1:5" x14ac:dyDescent="0.25">
      <c r="A561">
        <v>2009</v>
      </c>
      <c r="B561" t="s">
        <v>77</v>
      </c>
      <c r="C561" s="3">
        <v>230456680.72503796</v>
      </c>
      <c r="D561" s="3">
        <v>7256927419.0888815</v>
      </c>
      <c r="E561" s="2">
        <f t="shared" si="8"/>
        <v>3.1756784575085656E-2</v>
      </c>
    </row>
    <row r="562" spans="1:5" x14ac:dyDescent="0.25">
      <c r="A562">
        <v>2009</v>
      </c>
      <c r="B562" t="s">
        <v>78</v>
      </c>
      <c r="C562" s="3">
        <v>104114534.17605181</v>
      </c>
      <c r="D562" s="3">
        <v>2391787129.6311817</v>
      </c>
      <c r="E562" s="2">
        <f t="shared" si="8"/>
        <v>4.353001690083786E-2</v>
      </c>
    </row>
    <row r="563" spans="1:5" x14ac:dyDescent="0.25">
      <c r="A563">
        <v>2009</v>
      </c>
      <c r="B563" t="s">
        <v>79</v>
      </c>
      <c r="C563" s="3">
        <v>111616164.6378234</v>
      </c>
      <c r="D563" s="3">
        <v>3093599738.0776114</v>
      </c>
      <c r="E563" s="2">
        <f t="shared" si="8"/>
        <v>3.6079704579747157E-2</v>
      </c>
    </row>
    <row r="564" spans="1:5" x14ac:dyDescent="0.25">
      <c r="A564">
        <v>2009</v>
      </c>
      <c r="B564" t="s">
        <v>80</v>
      </c>
      <c r="C564" s="3">
        <v>9430124.3758775759</v>
      </c>
      <c r="D564" s="3">
        <v>507122311.01403821</v>
      </c>
      <c r="E564" s="2">
        <f t="shared" si="8"/>
        <v>1.8595364808582697E-2</v>
      </c>
    </row>
    <row r="565" spans="1:5" x14ac:dyDescent="0.25">
      <c r="A565">
        <v>2009</v>
      </c>
      <c r="B565" t="s">
        <v>81</v>
      </c>
      <c r="C565" s="3">
        <v>1609555599.5109165</v>
      </c>
      <c r="D565" s="3">
        <v>74135383885.716187</v>
      </c>
      <c r="E565" s="2">
        <f t="shared" si="8"/>
        <v>2.1711030754115145E-2</v>
      </c>
    </row>
    <row r="566" spans="1:5" x14ac:dyDescent="0.25">
      <c r="A566">
        <v>2009</v>
      </c>
      <c r="B566" t="s">
        <v>82</v>
      </c>
      <c r="C566" s="3">
        <v>145690411.46597525</v>
      </c>
      <c r="D566" s="3">
        <v>5288742416.025486</v>
      </c>
      <c r="E566" s="2">
        <f t="shared" si="8"/>
        <v>2.7547269276060198E-2</v>
      </c>
    </row>
    <row r="567" spans="1:5" x14ac:dyDescent="0.25">
      <c r="A567">
        <v>2009</v>
      </c>
      <c r="B567" t="s">
        <v>83</v>
      </c>
      <c r="C567" s="3">
        <v>101065000.84194942</v>
      </c>
      <c r="D567" s="3">
        <v>5222259656.6072102</v>
      </c>
      <c r="E567" s="2">
        <f t="shared" si="8"/>
        <v>1.9352733775709875E-2</v>
      </c>
    </row>
    <row r="568" spans="1:5" x14ac:dyDescent="0.25">
      <c r="A568">
        <v>2009</v>
      </c>
      <c r="B568" t="s">
        <v>84</v>
      </c>
      <c r="C568" s="3">
        <v>38040803.751467891</v>
      </c>
      <c r="D568" s="3">
        <v>2598980060.2254148</v>
      </c>
      <c r="E568" s="2">
        <f t="shared" si="8"/>
        <v>1.4636820164048714E-2</v>
      </c>
    </row>
    <row r="569" spans="1:5" x14ac:dyDescent="0.25">
      <c r="A569">
        <v>2009</v>
      </c>
      <c r="B569" t="s">
        <v>85</v>
      </c>
      <c r="C569" s="3">
        <v>191804210.6243718</v>
      </c>
      <c r="D569" s="3">
        <v>3772444021.9586492</v>
      </c>
      <c r="E569" s="2">
        <f t="shared" si="8"/>
        <v>5.0843487539620862E-2</v>
      </c>
    </row>
    <row r="570" spans="1:5" x14ac:dyDescent="0.25">
      <c r="A570">
        <v>2009</v>
      </c>
      <c r="B570" t="s">
        <v>86</v>
      </c>
      <c r="C570" s="3">
        <v>93917964.039806873</v>
      </c>
      <c r="D570" s="3">
        <v>3000497890.6071262</v>
      </c>
      <c r="E570" s="2">
        <f t="shared" si="8"/>
        <v>3.1300793222955189E-2</v>
      </c>
    </row>
    <row r="571" spans="1:5" x14ac:dyDescent="0.25">
      <c r="A571">
        <v>2009</v>
      </c>
      <c r="B571" t="s">
        <v>87</v>
      </c>
      <c r="C571" s="3">
        <v>618596926.26836705</v>
      </c>
      <c r="D571" s="3">
        <v>19003298485.634499</v>
      </c>
      <c r="E571" s="2">
        <f t="shared" si="8"/>
        <v>3.2552081773382341E-2</v>
      </c>
    </row>
    <row r="572" spans="1:5" x14ac:dyDescent="0.25">
      <c r="A572">
        <v>2009</v>
      </c>
      <c r="B572" t="s">
        <v>88</v>
      </c>
      <c r="C572" s="3">
        <v>212196387.09197646</v>
      </c>
      <c r="D572" s="3">
        <v>9324644826.9251003</v>
      </c>
      <c r="E572" s="2">
        <f t="shared" si="8"/>
        <v>2.2756511484411192E-2</v>
      </c>
    </row>
    <row r="573" spans="1:5" x14ac:dyDescent="0.25">
      <c r="A573">
        <v>2009</v>
      </c>
      <c r="B573" t="s">
        <v>89</v>
      </c>
      <c r="C573" s="3">
        <v>293423889.45170861</v>
      </c>
      <c r="D573" s="3">
        <v>7209342972.2674332</v>
      </c>
      <c r="E573" s="2">
        <f t="shared" si="8"/>
        <v>4.0700503579929277E-2</v>
      </c>
    </row>
    <row r="574" spans="1:5" x14ac:dyDescent="0.25">
      <c r="A574">
        <v>2009</v>
      </c>
      <c r="B574" t="s">
        <v>90</v>
      </c>
      <c r="C574" s="3">
        <v>104983774.44674702</v>
      </c>
      <c r="D574" s="3">
        <v>2668668787.6662488</v>
      </c>
      <c r="E574" s="2">
        <f t="shared" si="8"/>
        <v>3.9339379593282292E-2</v>
      </c>
    </row>
    <row r="575" spans="1:5" x14ac:dyDescent="0.25">
      <c r="A575">
        <v>2009</v>
      </c>
      <c r="B575" t="s">
        <v>91</v>
      </c>
      <c r="C575" s="3">
        <v>571662844.84225798</v>
      </c>
      <c r="D575" s="3">
        <v>23290901183.320282</v>
      </c>
      <c r="E575" s="2">
        <f t="shared" si="8"/>
        <v>2.4544470836175839E-2</v>
      </c>
    </row>
    <row r="576" spans="1:5" x14ac:dyDescent="0.25">
      <c r="A576">
        <v>2009</v>
      </c>
      <c r="B576" t="s">
        <v>92</v>
      </c>
      <c r="C576" s="3">
        <v>166147068.2944341</v>
      </c>
      <c r="D576" s="3">
        <v>5434083144.3858166</v>
      </c>
      <c r="E576" s="2">
        <f t="shared" si="8"/>
        <v>3.0574995611925396E-2</v>
      </c>
    </row>
    <row r="577" spans="1:5" x14ac:dyDescent="0.25">
      <c r="A577">
        <v>2009</v>
      </c>
      <c r="B577" t="s">
        <v>93</v>
      </c>
      <c r="C577" s="3">
        <v>11661057.945255172</v>
      </c>
      <c r="D577" s="3">
        <v>799136124.57674813</v>
      </c>
      <c r="E577" s="2">
        <f t="shared" si="8"/>
        <v>1.4592079605250352E-2</v>
      </c>
    </row>
    <row r="578" spans="1:5" x14ac:dyDescent="0.25">
      <c r="A578">
        <v>2009</v>
      </c>
      <c r="B578" t="s">
        <v>94</v>
      </c>
      <c r="C578" s="3">
        <v>5590047.0455876905</v>
      </c>
      <c r="D578" s="3">
        <v>304983013.5302462</v>
      </c>
      <c r="E578" s="2">
        <f t="shared" si="8"/>
        <v>1.832904390602497E-2</v>
      </c>
    </row>
    <row r="579" spans="1:5" x14ac:dyDescent="0.25">
      <c r="A579">
        <v>2009</v>
      </c>
      <c r="B579" t="s">
        <v>95</v>
      </c>
      <c r="C579" s="3">
        <v>47421931.579227082</v>
      </c>
      <c r="D579" s="3">
        <v>2521489251.191875</v>
      </c>
      <c r="E579" s="2">
        <f t="shared" si="8"/>
        <v>1.8807112327292833E-2</v>
      </c>
    </row>
    <row r="580" spans="1:5" x14ac:dyDescent="0.25">
      <c r="A580">
        <v>2010</v>
      </c>
      <c r="B580" t="s">
        <v>0</v>
      </c>
      <c r="C580" s="3">
        <v>1823195.5565799973</v>
      </c>
      <c r="D580" s="3">
        <v>146350937.92902622</v>
      </c>
      <c r="E580" s="2">
        <f t="shared" ref="E580:E643" si="9">C580/D580</f>
        <v>1.2457696427365345E-2</v>
      </c>
    </row>
    <row r="581" spans="1:5" x14ac:dyDescent="0.25">
      <c r="A581">
        <v>2010</v>
      </c>
      <c r="B581" t="s">
        <v>1</v>
      </c>
      <c r="C581" s="3">
        <v>156317293.82990256</v>
      </c>
      <c r="D581" s="3">
        <v>5138643286.7155437</v>
      </c>
      <c r="E581" s="2">
        <f t="shared" si="9"/>
        <v>3.0419954277428659E-2</v>
      </c>
    </row>
    <row r="582" spans="1:5" x14ac:dyDescent="0.25">
      <c r="A582">
        <v>2010</v>
      </c>
      <c r="B582" t="s">
        <v>2</v>
      </c>
      <c r="C582" s="3">
        <v>5980170.2167209899</v>
      </c>
      <c r="D582" s="3">
        <v>277970498.76970327</v>
      </c>
      <c r="E582" s="2">
        <f t="shared" si="9"/>
        <v>2.1513686679662799E-2</v>
      </c>
    </row>
    <row r="583" spans="1:5" x14ac:dyDescent="0.25">
      <c r="A583">
        <v>2010</v>
      </c>
      <c r="B583" t="s">
        <v>3</v>
      </c>
      <c r="C583" s="3">
        <v>138649182.46132678</v>
      </c>
      <c r="D583" s="3">
        <v>20122237686.734032</v>
      </c>
      <c r="E583" s="2">
        <f t="shared" si="9"/>
        <v>6.8903461245134728E-3</v>
      </c>
    </row>
    <row r="584" spans="1:5" x14ac:dyDescent="0.25">
      <c r="A584">
        <v>2010</v>
      </c>
      <c r="B584" t="s">
        <v>4</v>
      </c>
      <c r="C584" s="3">
        <v>91745181.411108583</v>
      </c>
      <c r="D584" s="3">
        <v>2363750687.1811285</v>
      </c>
      <c r="E584" s="2">
        <f t="shared" si="9"/>
        <v>3.8813391745860702E-2</v>
      </c>
    </row>
    <row r="585" spans="1:5" x14ac:dyDescent="0.25">
      <c r="A585">
        <v>2010</v>
      </c>
      <c r="B585" t="s">
        <v>5</v>
      </c>
      <c r="C585" s="3">
        <v>66501343.536529168</v>
      </c>
      <c r="D585" s="3">
        <v>1149862310.2529485</v>
      </c>
      <c r="E585" s="2">
        <f t="shared" si="9"/>
        <v>5.7834179747921384E-2</v>
      </c>
    </row>
    <row r="586" spans="1:5" x14ac:dyDescent="0.25">
      <c r="A586">
        <v>2010</v>
      </c>
      <c r="B586" t="s">
        <v>6</v>
      </c>
      <c r="C586" s="3">
        <v>12044690.789425477</v>
      </c>
      <c r="D586" s="3">
        <v>384359644.22148985</v>
      </c>
      <c r="E586" s="2">
        <f t="shared" si="9"/>
        <v>3.1337032829816654E-2</v>
      </c>
    </row>
    <row r="587" spans="1:5" x14ac:dyDescent="0.25">
      <c r="A587">
        <v>2010</v>
      </c>
      <c r="B587" t="s">
        <v>7</v>
      </c>
      <c r="C587" s="3">
        <v>46813275.500985257</v>
      </c>
      <c r="D587" s="3">
        <v>1677136489.9607036</v>
      </c>
      <c r="E587" s="2">
        <f t="shared" si="9"/>
        <v>2.7912621173773473E-2</v>
      </c>
    </row>
    <row r="588" spans="1:5" x14ac:dyDescent="0.25">
      <c r="A588">
        <v>2010</v>
      </c>
      <c r="B588" t="s">
        <v>8</v>
      </c>
      <c r="C588" s="3">
        <v>222394671.06651005</v>
      </c>
      <c r="D588" s="3">
        <v>7601214043.3510752</v>
      </c>
      <c r="E588" s="2">
        <f t="shared" si="9"/>
        <v>2.9257783006524183E-2</v>
      </c>
    </row>
    <row r="589" spans="1:5" x14ac:dyDescent="0.25">
      <c r="A589">
        <v>2010</v>
      </c>
      <c r="B589" t="s">
        <v>9</v>
      </c>
      <c r="C589" s="3">
        <v>36011931.169507436</v>
      </c>
      <c r="D589" s="3">
        <v>1194388598.2416515</v>
      </c>
      <c r="E589" s="2">
        <f t="shared" si="9"/>
        <v>3.0150933475523195E-2</v>
      </c>
    </row>
    <row r="590" spans="1:5" x14ac:dyDescent="0.25">
      <c r="A590">
        <v>2010</v>
      </c>
      <c r="B590" t="s">
        <v>10</v>
      </c>
      <c r="C590" s="3">
        <v>500940372.19495845</v>
      </c>
      <c r="D590" s="3">
        <v>13104002162.229164</v>
      </c>
      <c r="E590" s="2">
        <f t="shared" si="9"/>
        <v>3.8228044073349107E-2</v>
      </c>
    </row>
    <row r="591" spans="1:5" x14ac:dyDescent="0.25">
      <c r="A591">
        <v>2010</v>
      </c>
      <c r="B591" t="s">
        <v>11</v>
      </c>
      <c r="C591" s="3">
        <v>1619445074.5493724</v>
      </c>
      <c r="D591" s="3">
        <v>36355320572.326584</v>
      </c>
      <c r="E591" s="2">
        <f t="shared" si="9"/>
        <v>4.4544926273654778E-2</v>
      </c>
    </row>
    <row r="592" spans="1:5" x14ac:dyDescent="0.25">
      <c r="A592">
        <v>2010</v>
      </c>
      <c r="B592" t="s">
        <v>12</v>
      </c>
      <c r="C592" s="3">
        <v>1072518230.3324695</v>
      </c>
      <c r="D592" s="3">
        <v>17493408306.222816</v>
      </c>
      <c r="E592" s="2">
        <f t="shared" si="9"/>
        <v>6.1309849490619246E-2</v>
      </c>
    </row>
    <row r="593" spans="1:5" x14ac:dyDescent="0.25">
      <c r="A593">
        <v>2010</v>
      </c>
      <c r="B593" t="s">
        <v>13</v>
      </c>
      <c r="C593" s="3">
        <v>0</v>
      </c>
      <c r="D593" s="3">
        <v>7190927.6874144813</v>
      </c>
      <c r="E593" s="2">
        <f t="shared" si="9"/>
        <v>0</v>
      </c>
    </row>
    <row r="594" spans="1:5" x14ac:dyDescent="0.25">
      <c r="A594">
        <v>2010</v>
      </c>
      <c r="B594" t="s">
        <v>14</v>
      </c>
      <c r="C594" s="3">
        <v>13575656.708692878</v>
      </c>
      <c r="D594" s="3">
        <v>306984568.87012482</v>
      </c>
      <c r="E594" s="2">
        <f t="shared" si="9"/>
        <v>4.4222602975318596E-2</v>
      </c>
    </row>
    <row r="595" spans="1:5" x14ac:dyDescent="0.25">
      <c r="A595">
        <v>2010</v>
      </c>
      <c r="B595" t="s">
        <v>15</v>
      </c>
      <c r="C595" s="3">
        <v>187003594.16390797</v>
      </c>
      <c r="D595" s="3">
        <v>4196533629.9217052</v>
      </c>
      <c r="E595" s="2">
        <f t="shared" si="9"/>
        <v>4.4561443003948216E-2</v>
      </c>
    </row>
    <row r="596" spans="1:5" x14ac:dyDescent="0.25">
      <c r="A596">
        <v>2010</v>
      </c>
      <c r="B596" t="s">
        <v>16</v>
      </c>
      <c r="C596" s="3">
        <v>303792.15108999959</v>
      </c>
      <c r="D596" s="3">
        <v>54980792.841219619</v>
      </c>
      <c r="E596" s="2">
        <f t="shared" si="9"/>
        <v>5.5254232503945226E-3</v>
      </c>
    </row>
    <row r="597" spans="1:5" x14ac:dyDescent="0.25">
      <c r="A597">
        <v>2010</v>
      </c>
      <c r="B597" t="s">
        <v>17</v>
      </c>
      <c r="C597" s="3">
        <v>1783444.4611399979</v>
      </c>
      <c r="D597" s="3">
        <v>28187581.669006377</v>
      </c>
      <c r="E597" s="2">
        <f t="shared" si="9"/>
        <v>6.3270573619338979E-2</v>
      </c>
    </row>
    <row r="598" spans="1:5" x14ac:dyDescent="0.25">
      <c r="A598">
        <v>2010</v>
      </c>
      <c r="B598" t="s">
        <v>18</v>
      </c>
      <c r="C598" s="3">
        <v>253735212.91548261</v>
      </c>
      <c r="D598" s="3">
        <v>15746211631.799006</v>
      </c>
      <c r="E598" s="2">
        <f t="shared" si="9"/>
        <v>1.6114048181790717E-2</v>
      </c>
    </row>
    <row r="599" spans="1:5" x14ac:dyDescent="0.25">
      <c r="A599">
        <v>2010</v>
      </c>
      <c r="B599" t="s">
        <v>19</v>
      </c>
      <c r="C599" s="3">
        <v>5144206.3164619897</v>
      </c>
      <c r="D599" s="3">
        <v>200868069.77765074</v>
      </c>
      <c r="E599" s="2">
        <f t="shared" si="9"/>
        <v>2.5609875786412079E-2</v>
      </c>
    </row>
    <row r="600" spans="1:5" x14ac:dyDescent="0.25">
      <c r="A600">
        <v>2010</v>
      </c>
      <c r="B600" t="s">
        <v>20</v>
      </c>
      <c r="C600" s="3">
        <v>880254387.1645788</v>
      </c>
      <c r="D600" s="3">
        <v>49175752265.311378</v>
      </c>
      <c r="E600" s="2">
        <f t="shared" si="9"/>
        <v>1.7900171255448412E-2</v>
      </c>
    </row>
    <row r="601" spans="1:5" x14ac:dyDescent="0.25">
      <c r="A601">
        <v>2010</v>
      </c>
      <c r="B601" t="s">
        <v>21</v>
      </c>
      <c r="C601" s="3">
        <v>16508649.324052975</v>
      </c>
      <c r="D601" s="3">
        <v>403047538.10513729</v>
      </c>
      <c r="E601" s="2">
        <f t="shared" si="9"/>
        <v>4.0959558769830762E-2</v>
      </c>
    </row>
    <row r="602" spans="1:5" x14ac:dyDescent="0.25">
      <c r="A602">
        <v>2010</v>
      </c>
      <c r="B602" t="s">
        <v>22</v>
      </c>
      <c r="C602" s="3">
        <v>51753862.682330586</v>
      </c>
      <c r="D602" s="3">
        <v>2618696771.4263473</v>
      </c>
      <c r="E602" s="2">
        <f t="shared" si="9"/>
        <v>1.9763213231496591E-2</v>
      </c>
    </row>
    <row r="603" spans="1:5" x14ac:dyDescent="0.25">
      <c r="A603">
        <v>2010</v>
      </c>
      <c r="B603" t="s">
        <v>23</v>
      </c>
      <c r="C603" s="3">
        <v>1848877777.1459839</v>
      </c>
      <c r="D603" s="3">
        <v>40373918182.302208</v>
      </c>
      <c r="E603" s="2">
        <f t="shared" si="9"/>
        <v>4.5793865455358115E-2</v>
      </c>
    </row>
    <row r="604" spans="1:5" x14ac:dyDescent="0.25">
      <c r="A604">
        <v>2010</v>
      </c>
      <c r="B604" t="s">
        <v>24</v>
      </c>
      <c r="C604" s="3">
        <v>10490972.316699989</v>
      </c>
      <c r="D604" s="3">
        <v>231162682.48239926</v>
      </c>
      <c r="E604" s="2">
        <f t="shared" si="9"/>
        <v>4.5383503098510601E-2</v>
      </c>
    </row>
    <row r="605" spans="1:5" x14ac:dyDescent="0.25">
      <c r="A605">
        <v>2010</v>
      </c>
      <c r="B605" t="s">
        <v>25</v>
      </c>
      <c r="C605" s="3">
        <v>49567644.415695913</v>
      </c>
      <c r="D605" s="3">
        <v>2118552268.3879476</v>
      </c>
      <c r="E605" s="2">
        <f t="shared" si="9"/>
        <v>2.3396941937813508E-2</v>
      </c>
    </row>
    <row r="606" spans="1:5" x14ac:dyDescent="0.25">
      <c r="A606">
        <v>2010</v>
      </c>
      <c r="B606" t="s">
        <v>26</v>
      </c>
      <c r="C606" s="3">
        <v>301960794.62902743</v>
      </c>
      <c r="D606" s="3">
        <v>8460927232.3818464</v>
      </c>
      <c r="E606" s="2">
        <f t="shared" si="9"/>
        <v>3.568885375510103E-2</v>
      </c>
    </row>
    <row r="607" spans="1:5" x14ac:dyDescent="0.25">
      <c r="A607">
        <v>2010</v>
      </c>
      <c r="B607" t="s">
        <v>27</v>
      </c>
      <c r="C607" s="3">
        <v>59428362.776487902</v>
      </c>
      <c r="D607" s="3">
        <v>1969377161.5218806</v>
      </c>
      <c r="E607" s="2">
        <f t="shared" si="9"/>
        <v>3.017622217704774E-2</v>
      </c>
    </row>
    <row r="608" spans="1:5" x14ac:dyDescent="0.25">
      <c r="A608">
        <v>2010</v>
      </c>
      <c r="B608" t="s">
        <v>28</v>
      </c>
      <c r="C608" s="3">
        <v>39752378.617848262</v>
      </c>
      <c r="D608" s="3">
        <v>1148384271.4229</v>
      </c>
      <c r="E608" s="2">
        <f t="shared" si="9"/>
        <v>3.4615920478075921E-2</v>
      </c>
    </row>
    <row r="609" spans="1:5" x14ac:dyDescent="0.25">
      <c r="A609">
        <v>2010</v>
      </c>
      <c r="B609" t="s">
        <v>29</v>
      </c>
      <c r="C609" s="3">
        <v>120690652.41051288</v>
      </c>
      <c r="D609" s="3">
        <v>6926283031.600728</v>
      </c>
      <c r="E609" s="2">
        <f t="shared" si="9"/>
        <v>1.7425024628631176E-2</v>
      </c>
    </row>
    <row r="610" spans="1:5" x14ac:dyDescent="0.25">
      <c r="A610">
        <v>2010</v>
      </c>
      <c r="B610" t="s">
        <v>30</v>
      </c>
      <c r="C610" s="3">
        <v>6534927.0972469877</v>
      </c>
      <c r="D610" s="3">
        <v>263809143.0336003</v>
      </c>
      <c r="E610" s="2">
        <f t="shared" si="9"/>
        <v>2.4771420058078353E-2</v>
      </c>
    </row>
    <row r="611" spans="1:5" x14ac:dyDescent="0.25">
      <c r="A611">
        <v>2010</v>
      </c>
      <c r="B611" t="s">
        <v>31</v>
      </c>
      <c r="C611" s="3">
        <v>75892513.03873682</v>
      </c>
      <c r="D611" s="3">
        <v>4451569713.3385696</v>
      </c>
      <c r="E611" s="2">
        <f t="shared" si="9"/>
        <v>1.7048483552068033E-2</v>
      </c>
    </row>
    <row r="612" spans="1:5" x14ac:dyDescent="0.25">
      <c r="A612">
        <v>2010</v>
      </c>
      <c r="B612" t="s">
        <v>32</v>
      </c>
      <c r="C612" s="3">
        <v>45562806.055050708</v>
      </c>
      <c r="D612" s="3">
        <v>3764684833.1108112</v>
      </c>
      <c r="E612" s="2">
        <f t="shared" si="9"/>
        <v>1.2102688026981938E-2</v>
      </c>
    </row>
    <row r="613" spans="1:5" x14ac:dyDescent="0.25">
      <c r="A613">
        <v>2010</v>
      </c>
      <c r="B613" t="s">
        <v>33</v>
      </c>
      <c r="C613" s="3">
        <v>164810433.26035437</v>
      </c>
      <c r="D613" s="3">
        <v>4045431055.0660191</v>
      </c>
      <c r="E613" s="2">
        <f t="shared" si="9"/>
        <v>4.073989422065797E-2</v>
      </c>
    </row>
    <row r="614" spans="1:5" x14ac:dyDescent="0.25">
      <c r="A614">
        <v>2010</v>
      </c>
      <c r="B614" t="s">
        <v>34</v>
      </c>
      <c r="C614" s="3">
        <v>74223181.198201835</v>
      </c>
      <c r="D614" s="3">
        <v>2866221540.9139385</v>
      </c>
      <c r="E614" s="2">
        <f t="shared" si="9"/>
        <v>2.5895828406388516E-2</v>
      </c>
    </row>
    <row r="615" spans="1:5" x14ac:dyDescent="0.25">
      <c r="A615">
        <v>2010</v>
      </c>
      <c r="B615" t="s">
        <v>35</v>
      </c>
      <c r="C615" s="3">
        <v>79623898.152035102</v>
      </c>
      <c r="D615" s="3">
        <v>1687193191.6836829</v>
      </c>
      <c r="E615" s="2">
        <f t="shared" si="9"/>
        <v>4.7193112528255796E-2</v>
      </c>
    </row>
    <row r="616" spans="1:5" x14ac:dyDescent="0.25">
      <c r="A616">
        <v>2010</v>
      </c>
      <c r="B616" t="s">
        <v>36</v>
      </c>
      <c r="C616" s="3">
        <v>104771114.55299349</v>
      </c>
      <c r="D616" s="3">
        <v>3837351577.0017071</v>
      </c>
      <c r="E616" s="2">
        <f t="shared" si="9"/>
        <v>2.7302975099001956E-2</v>
      </c>
    </row>
    <row r="617" spans="1:5" x14ac:dyDescent="0.25">
      <c r="A617">
        <v>2010</v>
      </c>
      <c r="B617" t="s">
        <v>37</v>
      </c>
      <c r="C617" s="3">
        <v>43369646.596801922</v>
      </c>
      <c r="D617" s="3">
        <v>1287107653.8125346</v>
      </c>
      <c r="E617" s="2">
        <f t="shared" si="9"/>
        <v>3.3695430579048245E-2</v>
      </c>
    </row>
    <row r="618" spans="1:5" x14ac:dyDescent="0.25">
      <c r="A618">
        <v>2010</v>
      </c>
      <c r="B618" t="s">
        <v>38</v>
      </c>
      <c r="C618" s="3">
        <v>132475571.9655292</v>
      </c>
      <c r="D618" s="3">
        <v>2995047594.787302</v>
      </c>
      <c r="E618" s="2">
        <f t="shared" si="9"/>
        <v>4.4231541494063359E-2</v>
      </c>
    </row>
    <row r="619" spans="1:5" x14ac:dyDescent="0.25">
      <c r="A619">
        <v>2010</v>
      </c>
      <c r="B619" t="s">
        <v>39</v>
      </c>
      <c r="C619" s="3">
        <v>310403612.91078818</v>
      </c>
      <c r="D619" s="3">
        <v>3682016485.1154232</v>
      </c>
      <c r="E619" s="2">
        <f t="shared" si="9"/>
        <v>8.4302613572100213E-2</v>
      </c>
    </row>
    <row r="620" spans="1:5" x14ac:dyDescent="0.25">
      <c r="A620">
        <v>2010</v>
      </c>
      <c r="B620" t="s">
        <v>40</v>
      </c>
      <c r="C620" s="3">
        <v>267936075.7316286</v>
      </c>
      <c r="D620" s="3">
        <v>7278966149.544179</v>
      </c>
      <c r="E620" s="2">
        <f t="shared" si="9"/>
        <v>3.6809633432408145E-2</v>
      </c>
    </row>
    <row r="621" spans="1:5" x14ac:dyDescent="0.25">
      <c r="A621">
        <v>2010</v>
      </c>
      <c r="B621" t="s">
        <v>41</v>
      </c>
      <c r="C621" s="3">
        <v>4176240.6826198888</v>
      </c>
      <c r="D621" s="3">
        <v>150579097.01066127</v>
      </c>
      <c r="E621" s="2">
        <f t="shared" si="9"/>
        <v>2.773453132292461E-2</v>
      </c>
    </row>
    <row r="622" spans="1:5" x14ac:dyDescent="0.25">
      <c r="A622">
        <v>2010</v>
      </c>
      <c r="B622" t="s">
        <v>42</v>
      </c>
      <c r="C622" s="3">
        <v>319324222.98718351</v>
      </c>
      <c r="D622" s="3">
        <v>9289723499.341692</v>
      </c>
      <c r="E622" s="2">
        <f t="shared" si="9"/>
        <v>3.4373921140905019E-2</v>
      </c>
    </row>
    <row r="623" spans="1:5" x14ac:dyDescent="0.25">
      <c r="A623">
        <v>2010</v>
      </c>
      <c r="B623" t="s">
        <v>43</v>
      </c>
      <c r="C623" s="3">
        <v>180289314.62317273</v>
      </c>
      <c r="D623" s="3">
        <v>5932146579.7444744</v>
      </c>
      <c r="E623" s="2">
        <f t="shared" si="9"/>
        <v>3.0391918372141547E-2</v>
      </c>
    </row>
    <row r="624" spans="1:5" x14ac:dyDescent="0.25">
      <c r="A624">
        <v>2010</v>
      </c>
      <c r="B624" t="s">
        <v>44</v>
      </c>
      <c r="C624" s="3">
        <v>221583217.66795462</v>
      </c>
      <c r="D624" s="3">
        <v>5636575245.0394936</v>
      </c>
      <c r="E624" s="2">
        <f t="shared" si="9"/>
        <v>3.9311675624832731E-2</v>
      </c>
    </row>
    <row r="625" spans="1:5" x14ac:dyDescent="0.25">
      <c r="A625">
        <v>2010</v>
      </c>
      <c r="B625" t="s">
        <v>45</v>
      </c>
      <c r="C625" s="3">
        <v>80135519.450812787</v>
      </c>
      <c r="D625" s="3">
        <v>1649093769.5118582</v>
      </c>
      <c r="E625" s="2">
        <f t="shared" si="9"/>
        <v>4.859367061615507E-2</v>
      </c>
    </row>
    <row r="626" spans="1:5" x14ac:dyDescent="0.25">
      <c r="A626">
        <v>2010</v>
      </c>
      <c r="B626" t="s">
        <v>46</v>
      </c>
      <c r="C626" s="3">
        <v>33671609.19016844</v>
      </c>
      <c r="D626" s="3">
        <v>973951402.33540225</v>
      </c>
      <c r="E626" s="2">
        <f t="shared" si="9"/>
        <v>3.4572165622872485E-2</v>
      </c>
    </row>
    <row r="627" spans="1:5" x14ac:dyDescent="0.25">
      <c r="A627">
        <v>2010</v>
      </c>
      <c r="B627" t="s">
        <v>47</v>
      </c>
      <c r="C627" s="3">
        <v>53760993.0776335</v>
      </c>
      <c r="D627" s="3">
        <v>1577797756.2619591</v>
      </c>
      <c r="E627" s="2">
        <f t="shared" si="9"/>
        <v>3.4073437399861316E-2</v>
      </c>
    </row>
    <row r="628" spans="1:5" x14ac:dyDescent="0.25">
      <c r="A628">
        <v>2010</v>
      </c>
      <c r="B628" t="s">
        <v>48</v>
      </c>
      <c r="C628" s="3">
        <v>305180937.67412937</v>
      </c>
      <c r="D628" s="3">
        <v>13183854861.833282</v>
      </c>
      <c r="E628" s="2">
        <f t="shared" si="9"/>
        <v>2.3148080805835903E-2</v>
      </c>
    </row>
    <row r="629" spans="1:5" x14ac:dyDescent="0.25">
      <c r="A629">
        <v>2010</v>
      </c>
      <c r="B629" t="s">
        <v>49</v>
      </c>
      <c r="C629" s="3">
        <v>713814.11590199778</v>
      </c>
      <c r="D629" s="3">
        <v>43300048.572994195</v>
      </c>
      <c r="E629" s="2">
        <f t="shared" si="9"/>
        <v>1.6485295962166576E-2</v>
      </c>
    </row>
    <row r="630" spans="1:5" x14ac:dyDescent="0.25">
      <c r="A630">
        <v>2010</v>
      </c>
      <c r="B630" t="s">
        <v>50</v>
      </c>
      <c r="C630" s="3">
        <v>51277791.341198914</v>
      </c>
      <c r="D630" s="3">
        <v>910125437.20534205</v>
      </c>
      <c r="E630" s="2">
        <f t="shared" si="9"/>
        <v>5.6341454974222022E-2</v>
      </c>
    </row>
    <row r="631" spans="1:5" x14ac:dyDescent="0.25">
      <c r="A631">
        <v>2010</v>
      </c>
      <c r="B631" t="s">
        <v>51</v>
      </c>
      <c r="C631" s="3">
        <v>24623710.353681359</v>
      </c>
      <c r="D631" s="3">
        <v>880184210.70443773</v>
      </c>
      <c r="E631" s="2">
        <f t="shared" si="9"/>
        <v>2.7975632889363316E-2</v>
      </c>
    </row>
    <row r="632" spans="1:5" x14ac:dyDescent="0.25">
      <c r="A632">
        <v>2010</v>
      </c>
      <c r="B632" t="s">
        <v>52</v>
      </c>
      <c r="C632" s="3">
        <v>29845639.495516043</v>
      </c>
      <c r="D632" s="3">
        <v>1133602501.0616794</v>
      </c>
      <c r="E632" s="2">
        <f t="shared" si="9"/>
        <v>2.6328134833474702E-2</v>
      </c>
    </row>
    <row r="633" spans="1:5" x14ac:dyDescent="0.25">
      <c r="A633">
        <v>2010</v>
      </c>
      <c r="B633" t="s">
        <v>53</v>
      </c>
      <c r="C633" s="3">
        <v>199415082.56351131</v>
      </c>
      <c r="D633" s="3">
        <v>3834094258.3610668</v>
      </c>
      <c r="E633" s="2">
        <f t="shared" si="9"/>
        <v>5.2011001588874312E-2</v>
      </c>
    </row>
    <row r="634" spans="1:5" x14ac:dyDescent="0.25">
      <c r="A634">
        <v>2010</v>
      </c>
      <c r="B634" t="s">
        <v>54</v>
      </c>
      <c r="C634" s="3">
        <v>34999047.429963924</v>
      </c>
      <c r="D634" s="3">
        <v>2462285706.4085088</v>
      </c>
      <c r="E634" s="2">
        <f t="shared" si="9"/>
        <v>1.4214048085026474E-2</v>
      </c>
    </row>
    <row r="635" spans="1:5" x14ac:dyDescent="0.25">
      <c r="A635">
        <v>2010</v>
      </c>
      <c r="B635" t="s">
        <v>55</v>
      </c>
      <c r="C635" s="3">
        <v>5645391.5798489917</v>
      </c>
      <c r="D635" s="3">
        <v>156524363.94779825</v>
      </c>
      <c r="E635" s="2">
        <f t="shared" si="9"/>
        <v>3.6067174703433146E-2</v>
      </c>
    </row>
    <row r="636" spans="1:5" x14ac:dyDescent="0.25">
      <c r="A636">
        <v>2010</v>
      </c>
      <c r="B636" t="s">
        <v>56</v>
      </c>
      <c r="C636" s="3">
        <v>82985944.385098398</v>
      </c>
      <c r="D636" s="3">
        <v>3165672050.1125445</v>
      </c>
      <c r="E636" s="2">
        <f t="shared" si="9"/>
        <v>2.6214321342019026E-2</v>
      </c>
    </row>
    <row r="637" spans="1:5" x14ac:dyDescent="0.25">
      <c r="A637">
        <v>2010</v>
      </c>
      <c r="B637" t="s">
        <v>57</v>
      </c>
      <c r="C637" s="3">
        <v>233792139.63605702</v>
      </c>
      <c r="D637" s="3">
        <v>4867855800.2699909</v>
      </c>
      <c r="E637" s="2">
        <f t="shared" si="9"/>
        <v>4.8027745526703969E-2</v>
      </c>
    </row>
    <row r="638" spans="1:5" x14ac:dyDescent="0.25">
      <c r="A638">
        <v>2010</v>
      </c>
      <c r="B638" t="s">
        <v>58</v>
      </c>
      <c r="C638" s="3">
        <v>453342498.19296438</v>
      </c>
      <c r="D638" s="3">
        <v>15676409068.071342</v>
      </c>
      <c r="E638" s="2">
        <f t="shared" si="9"/>
        <v>2.8918771909078461E-2</v>
      </c>
    </row>
    <row r="639" spans="1:5" x14ac:dyDescent="0.25">
      <c r="A639">
        <v>2010</v>
      </c>
      <c r="B639" t="s">
        <v>59</v>
      </c>
      <c r="C639" s="3">
        <v>269526419.42590302</v>
      </c>
      <c r="D639" s="3">
        <v>8578424672.0968447</v>
      </c>
      <c r="E639" s="2">
        <f t="shared" si="9"/>
        <v>3.1419104291093812E-2</v>
      </c>
    </row>
    <row r="640" spans="1:5" x14ac:dyDescent="0.25">
      <c r="A640">
        <v>2010</v>
      </c>
      <c r="B640" t="s">
        <v>60</v>
      </c>
      <c r="C640" s="3">
        <v>172706370.7421625</v>
      </c>
      <c r="D640" s="3">
        <v>5043700469.335022</v>
      </c>
      <c r="E640" s="2">
        <f t="shared" si="9"/>
        <v>3.424199589015893E-2</v>
      </c>
    </row>
    <row r="641" spans="1:5" x14ac:dyDescent="0.25">
      <c r="A641">
        <v>2010</v>
      </c>
      <c r="B641" t="s">
        <v>61</v>
      </c>
      <c r="C641" s="3">
        <v>40565846.686086684</v>
      </c>
      <c r="D641" s="3">
        <v>1183999033.1137853</v>
      </c>
      <c r="E641" s="2">
        <f t="shared" si="9"/>
        <v>3.4261722815265343E-2</v>
      </c>
    </row>
    <row r="642" spans="1:5" x14ac:dyDescent="0.25">
      <c r="A642">
        <v>2010</v>
      </c>
      <c r="B642" t="s">
        <v>62</v>
      </c>
      <c r="C642" s="3">
        <v>10717557.351906981</v>
      </c>
      <c r="D642" s="3">
        <v>434573963.36150205</v>
      </c>
      <c r="E642" s="2">
        <f t="shared" si="9"/>
        <v>2.4662216919313088E-2</v>
      </c>
    </row>
    <row r="643" spans="1:5" x14ac:dyDescent="0.25">
      <c r="A643">
        <v>2010</v>
      </c>
      <c r="B643" t="s">
        <v>63</v>
      </c>
      <c r="C643" s="3">
        <v>245543437.24002761</v>
      </c>
      <c r="D643" s="3">
        <v>7742623460.5682793</v>
      </c>
      <c r="E643" s="2">
        <f t="shared" si="9"/>
        <v>3.1713209158437575E-2</v>
      </c>
    </row>
    <row r="644" spans="1:5" x14ac:dyDescent="0.25">
      <c r="A644">
        <v>2010</v>
      </c>
      <c r="B644" t="s">
        <v>64</v>
      </c>
      <c r="C644" s="3">
        <v>53531943.057067886</v>
      </c>
      <c r="D644" s="3">
        <v>3213014449.5927467</v>
      </c>
      <c r="E644" s="2">
        <f t="shared" ref="E644:E707" si="10">C644/D644</f>
        <v>1.6660971774917824E-2</v>
      </c>
    </row>
    <row r="645" spans="1:5" x14ac:dyDescent="0.25">
      <c r="A645">
        <v>2010</v>
      </c>
      <c r="B645" t="s">
        <v>65</v>
      </c>
      <c r="C645" s="3">
        <v>76260258.670370579</v>
      </c>
      <c r="D645" s="3">
        <v>4518809987.2737484</v>
      </c>
      <c r="E645" s="2">
        <f t="shared" si="10"/>
        <v>1.6876181756953958E-2</v>
      </c>
    </row>
    <row r="646" spans="1:5" x14ac:dyDescent="0.25">
      <c r="A646">
        <v>2010</v>
      </c>
      <c r="B646" t="s">
        <v>66</v>
      </c>
      <c r="C646" s="3">
        <v>38466868.500585407</v>
      </c>
      <c r="D646" s="3">
        <v>1368086953.3936183</v>
      </c>
      <c r="E646" s="2">
        <f t="shared" si="10"/>
        <v>2.8117268719774081E-2</v>
      </c>
    </row>
    <row r="647" spans="1:5" x14ac:dyDescent="0.25">
      <c r="A647">
        <v>2010</v>
      </c>
      <c r="B647" t="s">
        <v>67</v>
      </c>
      <c r="C647" s="3">
        <v>2447502.9630562966</v>
      </c>
      <c r="D647" s="3">
        <v>153201602.74707562</v>
      </c>
      <c r="E647" s="2">
        <f t="shared" si="10"/>
        <v>1.5975700770552256E-2</v>
      </c>
    </row>
    <row r="648" spans="1:5" x14ac:dyDescent="0.25">
      <c r="A648">
        <v>2010</v>
      </c>
      <c r="B648" t="s">
        <v>68</v>
      </c>
      <c r="C648" s="3">
        <v>46231486.122192793</v>
      </c>
      <c r="D648" s="3">
        <v>4950084981.0734987</v>
      </c>
      <c r="E648" s="2">
        <f t="shared" si="10"/>
        <v>9.3395338259762185E-3</v>
      </c>
    </row>
    <row r="649" spans="1:5" x14ac:dyDescent="0.25">
      <c r="A649">
        <v>2010</v>
      </c>
      <c r="B649" t="s">
        <v>69</v>
      </c>
      <c r="C649" s="3">
        <v>25441523.571087219</v>
      </c>
      <c r="D649" s="3">
        <v>881147018.28787863</v>
      </c>
      <c r="E649" s="2">
        <f t="shared" si="10"/>
        <v>2.8873188064032291E-2</v>
      </c>
    </row>
    <row r="650" spans="1:5" x14ac:dyDescent="0.25">
      <c r="A650">
        <v>2010</v>
      </c>
      <c r="B650" t="s">
        <v>70</v>
      </c>
      <c r="C650" s="3">
        <v>3227656.4925732948</v>
      </c>
      <c r="D650" s="3">
        <v>126881473.94708534</v>
      </c>
      <c r="E650" s="2">
        <f t="shared" si="10"/>
        <v>2.543835906193332E-2</v>
      </c>
    </row>
    <row r="651" spans="1:5" x14ac:dyDescent="0.25">
      <c r="A651">
        <v>2010</v>
      </c>
      <c r="B651" t="s">
        <v>71</v>
      </c>
      <c r="C651" s="3">
        <v>76700548.728387296</v>
      </c>
      <c r="D651" s="3">
        <v>2087215898.8426092</v>
      </c>
      <c r="E651" s="2">
        <f t="shared" si="10"/>
        <v>3.674777907303161E-2</v>
      </c>
    </row>
    <row r="652" spans="1:5" x14ac:dyDescent="0.25">
      <c r="A652">
        <v>2010</v>
      </c>
      <c r="B652" t="s">
        <v>72</v>
      </c>
      <c r="C652" s="3">
        <v>38525352.667383313</v>
      </c>
      <c r="D652" s="3">
        <v>1032916389.9117388</v>
      </c>
      <c r="E652" s="2">
        <f t="shared" si="10"/>
        <v>3.7297648719346252E-2</v>
      </c>
    </row>
    <row r="653" spans="1:5" x14ac:dyDescent="0.25">
      <c r="A653">
        <v>2010</v>
      </c>
      <c r="B653" t="s">
        <v>73</v>
      </c>
      <c r="C653" s="3">
        <v>10532041.600687988</v>
      </c>
      <c r="D653" s="3">
        <v>351781305.3488183</v>
      </c>
      <c r="E653" s="2">
        <f t="shared" si="10"/>
        <v>2.9939173687028808E-2</v>
      </c>
    </row>
    <row r="654" spans="1:5" x14ac:dyDescent="0.25">
      <c r="A654">
        <v>2010</v>
      </c>
      <c r="B654" t="s">
        <v>74</v>
      </c>
      <c r="C654" s="3">
        <v>33879276.715619691</v>
      </c>
      <c r="D654" s="3">
        <v>1538042939.6824491</v>
      </c>
      <c r="E654" s="2">
        <f t="shared" si="10"/>
        <v>2.2027523316491118E-2</v>
      </c>
    </row>
    <row r="655" spans="1:5" x14ac:dyDescent="0.25">
      <c r="A655">
        <v>2010</v>
      </c>
      <c r="B655" t="s">
        <v>75</v>
      </c>
      <c r="C655" s="3">
        <v>184700448.06780106</v>
      </c>
      <c r="D655" s="3">
        <v>6288151168.0133924</v>
      </c>
      <c r="E655" s="2">
        <f t="shared" si="10"/>
        <v>2.9372774784317605E-2</v>
      </c>
    </row>
    <row r="656" spans="1:5" x14ac:dyDescent="0.25">
      <c r="A656">
        <v>2010</v>
      </c>
      <c r="B656" t="s">
        <v>76</v>
      </c>
      <c r="C656" s="3">
        <v>70689277.09574917</v>
      </c>
      <c r="D656" s="3">
        <v>2045772470.7343378</v>
      </c>
      <c r="E656" s="2">
        <f t="shared" si="10"/>
        <v>3.4553831428954067E-2</v>
      </c>
    </row>
    <row r="657" spans="1:5" x14ac:dyDescent="0.25">
      <c r="A657">
        <v>2010</v>
      </c>
      <c r="B657" t="s">
        <v>77</v>
      </c>
      <c r="C657" s="3">
        <v>197135699.95104477</v>
      </c>
      <c r="D657" s="3">
        <v>7258390528.821106</v>
      </c>
      <c r="E657" s="2">
        <f t="shared" si="10"/>
        <v>2.7159698719471239E-2</v>
      </c>
    </row>
    <row r="658" spans="1:5" x14ac:dyDescent="0.25">
      <c r="A658">
        <v>2010</v>
      </c>
      <c r="B658" t="s">
        <v>78</v>
      </c>
      <c r="C658" s="3">
        <v>133563284.0595656</v>
      </c>
      <c r="D658" s="3">
        <v>2391762943.7925682</v>
      </c>
      <c r="E658" s="2">
        <f t="shared" si="10"/>
        <v>5.5843027590258221E-2</v>
      </c>
    </row>
    <row r="659" spans="1:5" x14ac:dyDescent="0.25">
      <c r="A659">
        <v>2010</v>
      </c>
      <c r="B659" t="s">
        <v>79</v>
      </c>
      <c r="C659" s="3">
        <v>73856517.233857602</v>
      </c>
      <c r="D659" s="3">
        <v>3093533932.8743286</v>
      </c>
      <c r="E659" s="2">
        <f t="shared" si="10"/>
        <v>2.3874481042215203E-2</v>
      </c>
    </row>
    <row r="660" spans="1:5" x14ac:dyDescent="0.25">
      <c r="A660">
        <v>2010</v>
      </c>
      <c r="B660" t="s">
        <v>80</v>
      </c>
      <c r="C660" s="3">
        <v>11453313.398966691</v>
      </c>
      <c r="D660" s="3">
        <v>506758036.31157118</v>
      </c>
      <c r="E660" s="2">
        <f t="shared" si="10"/>
        <v>2.2601148039662906E-2</v>
      </c>
    </row>
    <row r="661" spans="1:5" x14ac:dyDescent="0.25">
      <c r="A661">
        <v>2010</v>
      </c>
      <c r="B661" t="s">
        <v>81</v>
      </c>
      <c r="C661" s="3">
        <v>1080477121.7651987</v>
      </c>
      <c r="D661" s="3">
        <v>74081591793.254517</v>
      </c>
      <c r="E661" s="2">
        <f t="shared" si="10"/>
        <v>1.458496092768327E-2</v>
      </c>
    </row>
    <row r="662" spans="1:5" x14ac:dyDescent="0.25">
      <c r="A662">
        <v>2010</v>
      </c>
      <c r="B662" t="s">
        <v>82</v>
      </c>
      <c r="C662" s="3">
        <v>81429604.961632922</v>
      </c>
      <c r="D662" s="3">
        <v>5287708828.5445175</v>
      </c>
      <c r="E662" s="2">
        <f t="shared" si="10"/>
        <v>1.5399789890482121E-2</v>
      </c>
    </row>
    <row r="663" spans="1:5" x14ac:dyDescent="0.25">
      <c r="A663">
        <v>2010</v>
      </c>
      <c r="B663" t="s">
        <v>83</v>
      </c>
      <c r="C663" s="3">
        <v>172766080.13699403</v>
      </c>
      <c r="D663" s="3">
        <v>5222248962.6336346</v>
      </c>
      <c r="E663" s="2">
        <f t="shared" si="10"/>
        <v>3.3082697009118901E-2</v>
      </c>
    </row>
    <row r="664" spans="1:5" x14ac:dyDescent="0.25">
      <c r="A664">
        <v>2010</v>
      </c>
      <c r="B664" t="s">
        <v>84</v>
      </c>
      <c r="C664" s="3">
        <v>57465135.08217492</v>
      </c>
      <c r="D664" s="3">
        <v>2598980661.6530876</v>
      </c>
      <c r="E664" s="2">
        <f t="shared" si="10"/>
        <v>2.2110643580404359E-2</v>
      </c>
    </row>
    <row r="665" spans="1:5" x14ac:dyDescent="0.25">
      <c r="A665">
        <v>2010</v>
      </c>
      <c r="B665" t="s">
        <v>85</v>
      </c>
      <c r="C665" s="3">
        <v>136364831.50560096</v>
      </c>
      <c r="D665" s="3">
        <v>3772213428.6843538</v>
      </c>
      <c r="E665" s="2">
        <f t="shared" si="10"/>
        <v>3.6149818689649629E-2</v>
      </c>
    </row>
    <row r="666" spans="1:5" x14ac:dyDescent="0.25">
      <c r="A666">
        <v>2010</v>
      </c>
      <c r="B666" t="s">
        <v>86</v>
      </c>
      <c r="C666" s="3">
        <v>75028963.613656878</v>
      </c>
      <c r="D666" s="3">
        <v>3000338858.2528181</v>
      </c>
      <c r="E666" s="2">
        <f t="shared" si="10"/>
        <v>2.5006829947650765E-2</v>
      </c>
    </row>
    <row r="667" spans="1:5" x14ac:dyDescent="0.25">
      <c r="A667">
        <v>2010</v>
      </c>
      <c r="B667" t="s">
        <v>87</v>
      </c>
      <c r="C667" s="3">
        <v>1307208227.3502681</v>
      </c>
      <c r="D667" s="3">
        <v>19002888817.962982</v>
      </c>
      <c r="E667" s="2">
        <f t="shared" si="10"/>
        <v>6.8789973980934685E-2</v>
      </c>
    </row>
    <row r="668" spans="1:5" x14ac:dyDescent="0.25">
      <c r="A668">
        <v>2010</v>
      </c>
      <c r="B668" t="s">
        <v>88</v>
      </c>
      <c r="C668" s="3">
        <v>249409823.67768666</v>
      </c>
      <c r="D668" s="3">
        <v>9325906621.3563404</v>
      </c>
      <c r="E668" s="2">
        <f t="shared" si="10"/>
        <v>2.6743761631339711E-2</v>
      </c>
    </row>
    <row r="669" spans="1:5" x14ac:dyDescent="0.25">
      <c r="A669">
        <v>2010</v>
      </c>
      <c r="B669" t="s">
        <v>89</v>
      </c>
      <c r="C669" s="3">
        <v>285458805.9873988</v>
      </c>
      <c r="D669" s="3">
        <v>7208217355.9914007</v>
      </c>
      <c r="E669" s="2">
        <f t="shared" si="10"/>
        <v>3.960185880772979E-2</v>
      </c>
    </row>
    <row r="670" spans="1:5" x14ac:dyDescent="0.25">
      <c r="A670">
        <v>2010</v>
      </c>
      <c r="B670" t="s">
        <v>90</v>
      </c>
      <c r="C670" s="3">
        <v>53282612.195661336</v>
      </c>
      <c r="D670" s="3">
        <v>2668686140.9722867</v>
      </c>
      <c r="E670" s="2">
        <f t="shared" si="10"/>
        <v>1.9965859370877085E-2</v>
      </c>
    </row>
    <row r="671" spans="1:5" x14ac:dyDescent="0.25">
      <c r="A671">
        <v>2010</v>
      </c>
      <c r="B671" t="s">
        <v>91</v>
      </c>
      <c r="C671" s="3">
        <v>780268162.52484226</v>
      </c>
      <c r="D671" s="3">
        <v>23289627749.060791</v>
      </c>
      <c r="E671" s="2">
        <f t="shared" si="10"/>
        <v>3.3502818118520954E-2</v>
      </c>
    </row>
    <row r="672" spans="1:5" x14ac:dyDescent="0.25">
      <c r="A672">
        <v>2010</v>
      </c>
      <c r="B672" t="s">
        <v>92</v>
      </c>
      <c r="C672" s="3">
        <v>235375061.15928832</v>
      </c>
      <c r="D672" s="3">
        <v>5435258444.3268147</v>
      </c>
      <c r="E672" s="2">
        <f t="shared" si="10"/>
        <v>4.3305219718662476E-2</v>
      </c>
    </row>
    <row r="673" spans="1:5" x14ac:dyDescent="0.25">
      <c r="A673">
        <v>2010</v>
      </c>
      <c r="B673" t="s">
        <v>93</v>
      </c>
      <c r="C673" s="3">
        <v>23954173.00739247</v>
      </c>
      <c r="D673" s="3">
        <v>799917078.37666821</v>
      </c>
      <c r="E673" s="2">
        <f t="shared" si="10"/>
        <v>2.9945820204269762E-2</v>
      </c>
    </row>
    <row r="674" spans="1:5" x14ac:dyDescent="0.25">
      <c r="A674">
        <v>2010</v>
      </c>
      <c r="B674" t="s">
        <v>94</v>
      </c>
      <c r="C674" s="3">
        <v>10757404.790089983</v>
      </c>
      <c r="D674" s="3">
        <v>304899194.38668323</v>
      </c>
      <c r="E674" s="2">
        <f t="shared" si="10"/>
        <v>3.5281840648116271E-2</v>
      </c>
    </row>
    <row r="675" spans="1:5" x14ac:dyDescent="0.25">
      <c r="A675">
        <v>2010</v>
      </c>
      <c r="B675" t="s">
        <v>95</v>
      </c>
      <c r="C675" s="3">
        <v>55406902.848457888</v>
      </c>
      <c r="D675" s="3">
        <v>2525752540.8068748</v>
      </c>
      <c r="E675" s="2">
        <f t="shared" si="10"/>
        <v>2.19367899084673E-2</v>
      </c>
    </row>
    <row r="676" spans="1:5" x14ac:dyDescent="0.25">
      <c r="A676">
        <v>2011</v>
      </c>
      <c r="B676" t="s">
        <v>0</v>
      </c>
      <c r="C676" s="3">
        <v>1226241.3991889972</v>
      </c>
      <c r="D676" s="3">
        <v>146303195.42128152</v>
      </c>
      <c r="E676" s="2">
        <f t="shared" si="10"/>
        <v>8.3815079749832034E-3</v>
      </c>
    </row>
    <row r="677" spans="1:5" x14ac:dyDescent="0.25">
      <c r="A677">
        <v>2011</v>
      </c>
      <c r="B677" t="s">
        <v>1</v>
      </c>
      <c r="C677" s="3">
        <v>200045185.98576733</v>
      </c>
      <c r="D677" s="3">
        <v>5139103614.2693863</v>
      </c>
      <c r="E677" s="2">
        <f t="shared" si="10"/>
        <v>3.8926085364442933E-2</v>
      </c>
    </row>
    <row r="678" spans="1:5" x14ac:dyDescent="0.25">
      <c r="A678">
        <v>2011</v>
      </c>
      <c r="B678" t="s">
        <v>2</v>
      </c>
      <c r="C678" s="3">
        <v>10699506.75906378</v>
      </c>
      <c r="D678" s="3">
        <v>277553894.32575321</v>
      </c>
      <c r="E678" s="2">
        <f t="shared" si="10"/>
        <v>3.8549294309328706E-2</v>
      </c>
    </row>
    <row r="679" spans="1:5" x14ac:dyDescent="0.25">
      <c r="A679">
        <v>2011</v>
      </c>
      <c r="B679" t="s">
        <v>3</v>
      </c>
      <c r="C679" s="3">
        <v>759741925.07969582</v>
      </c>
      <c r="D679" s="3">
        <v>20122228694.270466</v>
      </c>
      <c r="E679" s="2">
        <f t="shared" si="10"/>
        <v>3.7756350781164821E-2</v>
      </c>
    </row>
    <row r="680" spans="1:5" x14ac:dyDescent="0.25">
      <c r="A680">
        <v>2011</v>
      </c>
      <c r="B680" t="s">
        <v>4</v>
      </c>
      <c r="C680" s="3">
        <v>100553500.54776852</v>
      </c>
      <c r="D680" s="3">
        <v>2363995150.5287457</v>
      </c>
      <c r="E680" s="2">
        <f t="shared" si="10"/>
        <v>4.2535408977162285E-2</v>
      </c>
    </row>
    <row r="681" spans="1:5" x14ac:dyDescent="0.25">
      <c r="A681">
        <v>2011</v>
      </c>
      <c r="B681" t="s">
        <v>5</v>
      </c>
      <c r="C681" s="3">
        <v>30920508.53029865</v>
      </c>
      <c r="D681" s="3">
        <v>1149958236.1289337</v>
      </c>
      <c r="E681" s="2">
        <f t="shared" si="10"/>
        <v>2.6888375211247092E-2</v>
      </c>
    </row>
    <row r="682" spans="1:5" x14ac:dyDescent="0.25">
      <c r="A682">
        <v>2011</v>
      </c>
      <c r="B682" t="s">
        <v>6</v>
      </c>
      <c r="C682" s="3">
        <v>9458857.3208491821</v>
      </c>
      <c r="D682" s="3">
        <v>383706429.79076695</v>
      </c>
      <c r="E682" s="2">
        <f t="shared" si="10"/>
        <v>2.4651286990439659E-2</v>
      </c>
    </row>
    <row r="683" spans="1:5" x14ac:dyDescent="0.25">
      <c r="A683">
        <v>2011</v>
      </c>
      <c r="B683" t="s">
        <v>7</v>
      </c>
      <c r="C683" s="3">
        <v>68338922.185639888</v>
      </c>
      <c r="D683" s="3">
        <v>1677040023.8397834</v>
      </c>
      <c r="E683" s="2">
        <f t="shared" si="10"/>
        <v>4.0749726431197369E-2</v>
      </c>
    </row>
    <row r="684" spans="1:5" x14ac:dyDescent="0.25">
      <c r="A684">
        <v>2011</v>
      </c>
      <c r="B684" t="s">
        <v>8</v>
      </c>
      <c r="C684" s="3">
        <v>277826232.83753645</v>
      </c>
      <c r="D684" s="3">
        <v>7600892259.9969854</v>
      </c>
      <c r="E684" s="2">
        <f t="shared" si="10"/>
        <v>3.6551791991542668E-2</v>
      </c>
    </row>
    <row r="685" spans="1:5" x14ac:dyDescent="0.25">
      <c r="A685">
        <v>2011</v>
      </c>
      <c r="B685" t="s">
        <v>9</v>
      </c>
      <c r="C685" s="3">
        <v>29667280.572447833</v>
      </c>
      <c r="D685" s="3">
        <v>1194038411.1373951</v>
      </c>
      <c r="E685" s="2">
        <f t="shared" si="10"/>
        <v>2.4846169349098175E-2</v>
      </c>
    </row>
    <row r="686" spans="1:5" x14ac:dyDescent="0.25">
      <c r="A686">
        <v>2011</v>
      </c>
      <c r="B686" t="s">
        <v>10</v>
      </c>
      <c r="C686" s="3">
        <v>349680609.64665747</v>
      </c>
      <c r="D686" s="3">
        <v>13105192425.719952</v>
      </c>
      <c r="E686" s="2">
        <f t="shared" si="10"/>
        <v>2.6682600170019808E-2</v>
      </c>
    </row>
    <row r="687" spans="1:5" x14ac:dyDescent="0.25">
      <c r="A687">
        <v>2011</v>
      </c>
      <c r="B687" t="s">
        <v>11</v>
      </c>
      <c r="C687" s="3">
        <v>1509552834.2628591</v>
      </c>
      <c r="D687" s="3">
        <v>36347949211.022118</v>
      </c>
      <c r="E687" s="2">
        <f t="shared" si="10"/>
        <v>4.1530619114134332E-2</v>
      </c>
    </row>
    <row r="688" spans="1:5" x14ac:dyDescent="0.25">
      <c r="A688">
        <v>2011</v>
      </c>
      <c r="B688" t="s">
        <v>12</v>
      </c>
      <c r="C688" s="3">
        <v>695433116.5957886</v>
      </c>
      <c r="D688" s="3">
        <v>17493408669.606514</v>
      </c>
      <c r="E688" s="2">
        <f t="shared" si="10"/>
        <v>3.9754008480008332E-2</v>
      </c>
    </row>
    <row r="689" spans="1:5" x14ac:dyDescent="0.25">
      <c r="A689">
        <v>2011</v>
      </c>
      <c r="B689" t="s">
        <v>13</v>
      </c>
      <c r="C689" s="3">
        <v>0</v>
      </c>
      <c r="D689" s="3">
        <v>7190927.6874144813</v>
      </c>
      <c r="E689" s="2">
        <f t="shared" si="10"/>
        <v>0</v>
      </c>
    </row>
    <row r="690" spans="1:5" x14ac:dyDescent="0.25">
      <c r="A690">
        <v>2011</v>
      </c>
      <c r="B690" t="s">
        <v>14</v>
      </c>
      <c r="C690" s="3">
        <v>11148057.20813198</v>
      </c>
      <c r="D690" s="3">
        <v>306902025.40367746</v>
      </c>
      <c r="E690" s="2">
        <f t="shared" si="10"/>
        <v>3.6324482360351337E-2</v>
      </c>
    </row>
    <row r="691" spans="1:5" x14ac:dyDescent="0.25">
      <c r="A691">
        <v>2011</v>
      </c>
      <c r="B691" t="s">
        <v>15</v>
      </c>
      <c r="C691" s="3">
        <v>90480664.094691768</v>
      </c>
      <c r="D691" s="3">
        <v>4195653737.4007254</v>
      </c>
      <c r="E691" s="2">
        <f t="shared" si="10"/>
        <v>2.1565331592579416E-2</v>
      </c>
    </row>
    <row r="692" spans="1:5" x14ac:dyDescent="0.25">
      <c r="A692">
        <v>2011</v>
      </c>
      <c r="B692" t="s">
        <v>16</v>
      </c>
      <c r="C692" s="3">
        <v>1537222.2193529978</v>
      </c>
      <c r="D692" s="3">
        <v>54997874.54465463</v>
      </c>
      <c r="E692" s="2">
        <f t="shared" si="10"/>
        <v>2.7950575037311218E-2</v>
      </c>
    </row>
    <row r="693" spans="1:5" x14ac:dyDescent="0.25">
      <c r="A693">
        <v>2011</v>
      </c>
      <c r="B693" t="s">
        <v>17</v>
      </c>
      <c r="C693" s="3">
        <v>896347.78358999989</v>
      </c>
      <c r="D693" s="3">
        <v>28288727.388686381</v>
      </c>
      <c r="E693" s="2">
        <f t="shared" si="10"/>
        <v>3.1685687774999721E-2</v>
      </c>
    </row>
    <row r="694" spans="1:5" x14ac:dyDescent="0.25">
      <c r="A694">
        <v>2011</v>
      </c>
      <c r="B694" t="s">
        <v>18</v>
      </c>
      <c r="C694" s="3">
        <v>606514321.58662927</v>
      </c>
      <c r="D694" s="3">
        <v>15746645209.222614</v>
      </c>
      <c r="E694" s="2">
        <f t="shared" si="10"/>
        <v>3.8517050046406161E-2</v>
      </c>
    </row>
    <row r="695" spans="1:5" x14ac:dyDescent="0.25">
      <c r="A695">
        <v>2011</v>
      </c>
      <c r="B695" t="s">
        <v>19</v>
      </c>
      <c r="C695" s="3">
        <v>5687702.6157169892</v>
      </c>
      <c r="D695" s="3">
        <v>200845776.84765863</v>
      </c>
      <c r="E695" s="2">
        <f t="shared" si="10"/>
        <v>2.8318756336266442E-2</v>
      </c>
    </row>
    <row r="696" spans="1:5" x14ac:dyDescent="0.25">
      <c r="A696">
        <v>2011</v>
      </c>
      <c r="B696" t="s">
        <v>20</v>
      </c>
      <c r="C696" s="3">
        <v>1887186830.1704032</v>
      </c>
      <c r="D696" s="3">
        <v>49088636443.93351</v>
      </c>
      <c r="E696" s="2">
        <f t="shared" si="10"/>
        <v>3.8444474462554078E-2</v>
      </c>
    </row>
    <row r="697" spans="1:5" x14ac:dyDescent="0.25">
      <c r="A697">
        <v>2011</v>
      </c>
      <c r="B697" t="s">
        <v>21</v>
      </c>
      <c r="C697" s="3">
        <v>10632033.841564978</v>
      </c>
      <c r="D697" s="3">
        <v>402767511.00504684</v>
      </c>
      <c r="E697" s="2">
        <f t="shared" si="10"/>
        <v>2.6397446544370741E-2</v>
      </c>
    </row>
    <row r="698" spans="1:5" x14ac:dyDescent="0.25">
      <c r="A698">
        <v>2011</v>
      </c>
      <c r="B698" t="s">
        <v>22</v>
      </c>
      <c r="C698" s="3">
        <v>98832986.408233285</v>
      </c>
      <c r="D698" s="3">
        <v>2619620382.8265281</v>
      </c>
      <c r="E698" s="2">
        <f t="shared" si="10"/>
        <v>3.7727980380727569E-2</v>
      </c>
    </row>
    <row r="699" spans="1:5" x14ac:dyDescent="0.25">
      <c r="A699">
        <v>2011</v>
      </c>
      <c r="B699" t="s">
        <v>23</v>
      </c>
      <c r="C699" s="3">
        <v>2700782952.857626</v>
      </c>
      <c r="D699" s="3">
        <v>40376637285.309608</v>
      </c>
      <c r="E699" s="2">
        <f t="shared" si="10"/>
        <v>6.6889744526601833E-2</v>
      </c>
    </row>
    <row r="700" spans="1:5" x14ac:dyDescent="0.25">
      <c r="A700">
        <v>2011</v>
      </c>
      <c r="B700" t="s">
        <v>24</v>
      </c>
      <c r="C700" s="3">
        <v>13576347.958199985</v>
      </c>
      <c r="D700" s="3">
        <v>231209753.04748237</v>
      </c>
      <c r="E700" s="2">
        <f t="shared" si="10"/>
        <v>5.8718751174012457E-2</v>
      </c>
    </row>
    <row r="701" spans="1:5" x14ac:dyDescent="0.25">
      <c r="A701">
        <v>2011</v>
      </c>
      <c r="B701" t="s">
        <v>25</v>
      </c>
      <c r="C701" s="3">
        <v>48124139.83380188</v>
      </c>
      <c r="D701" s="3">
        <v>2118088887.044369</v>
      </c>
      <c r="E701" s="2">
        <f t="shared" si="10"/>
        <v>2.2720547814664867E-2</v>
      </c>
    </row>
    <row r="702" spans="1:5" x14ac:dyDescent="0.25">
      <c r="A702">
        <v>2011</v>
      </c>
      <c r="B702" t="s">
        <v>26</v>
      </c>
      <c r="C702" s="3">
        <v>1011843894.9665011</v>
      </c>
      <c r="D702" s="3">
        <v>8461793250.4470558</v>
      </c>
      <c r="E702" s="2">
        <f t="shared" si="10"/>
        <v>0.11957795056184374</v>
      </c>
    </row>
    <row r="703" spans="1:5" x14ac:dyDescent="0.25">
      <c r="A703">
        <v>2011</v>
      </c>
      <c r="B703" t="s">
        <v>27</v>
      </c>
      <c r="C703" s="3">
        <v>78893449.191557795</v>
      </c>
      <c r="D703" s="3">
        <v>1969486381.7014899</v>
      </c>
      <c r="E703" s="2">
        <f t="shared" si="10"/>
        <v>4.005788002626335E-2</v>
      </c>
    </row>
    <row r="704" spans="1:5" x14ac:dyDescent="0.25">
      <c r="A704">
        <v>2011</v>
      </c>
      <c r="B704" t="s">
        <v>28</v>
      </c>
      <c r="C704" s="3">
        <v>25100045.638625938</v>
      </c>
      <c r="D704" s="3">
        <v>1148997771.2178946</v>
      </c>
      <c r="E704" s="2">
        <f t="shared" si="10"/>
        <v>2.1845164775229138E-2</v>
      </c>
    </row>
    <row r="705" spans="1:5" x14ac:dyDescent="0.25">
      <c r="A705">
        <v>2011</v>
      </c>
      <c r="B705" t="s">
        <v>29</v>
      </c>
      <c r="C705" s="3">
        <v>339013384.35412461</v>
      </c>
      <c r="D705" s="3">
        <v>6926400930.2432699</v>
      </c>
      <c r="E705" s="2">
        <f t="shared" si="10"/>
        <v>4.8945099737710066E-2</v>
      </c>
    </row>
    <row r="706" spans="1:5" x14ac:dyDescent="0.25">
      <c r="A706">
        <v>2011</v>
      </c>
      <c r="B706" t="s">
        <v>30</v>
      </c>
      <c r="C706" s="3">
        <v>11242227.868434981</v>
      </c>
      <c r="D706" s="3">
        <v>263768099.43185407</v>
      </c>
      <c r="E706" s="2">
        <f t="shared" si="10"/>
        <v>4.2621635795421393E-2</v>
      </c>
    </row>
    <row r="707" spans="1:5" x14ac:dyDescent="0.25">
      <c r="A707">
        <v>2011</v>
      </c>
      <c r="B707" t="s">
        <v>31</v>
      </c>
      <c r="C707" s="3">
        <v>138919499.88176632</v>
      </c>
      <c r="D707" s="3">
        <v>4451960736.8335762</v>
      </c>
      <c r="E707" s="2">
        <f t="shared" si="10"/>
        <v>3.1204116139750993E-2</v>
      </c>
    </row>
    <row r="708" spans="1:5" x14ac:dyDescent="0.25">
      <c r="A708">
        <v>2011</v>
      </c>
      <c r="B708" t="s">
        <v>32</v>
      </c>
      <c r="C708" s="3">
        <v>84752344.199603617</v>
      </c>
      <c r="D708" s="3">
        <v>3764916437.1097937</v>
      </c>
      <c r="E708" s="2">
        <f t="shared" ref="E708:E771" si="11">C708/D708</f>
        <v>2.2511082414531699E-2</v>
      </c>
    </row>
    <row r="709" spans="1:5" x14ac:dyDescent="0.25">
      <c r="A709">
        <v>2011</v>
      </c>
      <c r="B709" t="s">
        <v>33</v>
      </c>
      <c r="C709" s="3">
        <v>144604287.2026751</v>
      </c>
      <c r="D709" s="3">
        <v>4045402062.0768118</v>
      </c>
      <c r="E709" s="2">
        <f t="shared" si="11"/>
        <v>3.5745343722012823E-2</v>
      </c>
    </row>
    <row r="710" spans="1:5" x14ac:dyDescent="0.25">
      <c r="A710">
        <v>2011</v>
      </c>
      <c r="B710" t="s">
        <v>34</v>
      </c>
      <c r="C710" s="3">
        <v>95913534.799178123</v>
      </c>
      <c r="D710" s="3">
        <v>2866137846.4459267</v>
      </c>
      <c r="E710" s="2">
        <f t="shared" si="11"/>
        <v>3.346438306102862E-2</v>
      </c>
    </row>
    <row r="711" spans="1:5" x14ac:dyDescent="0.25">
      <c r="A711">
        <v>2011</v>
      </c>
      <c r="B711" t="s">
        <v>35</v>
      </c>
      <c r="C711" s="3">
        <v>57367244.907360896</v>
      </c>
      <c r="D711" s="3">
        <v>1687345189.5520716</v>
      </c>
      <c r="E711" s="2">
        <f t="shared" si="11"/>
        <v>3.3998523397924169E-2</v>
      </c>
    </row>
    <row r="712" spans="1:5" x14ac:dyDescent="0.25">
      <c r="A712">
        <v>2011</v>
      </c>
      <c r="B712" t="s">
        <v>36</v>
      </c>
      <c r="C712" s="3">
        <v>122337755.91239473</v>
      </c>
      <c r="D712" s="3">
        <v>3836587669.9043274</v>
      </c>
      <c r="E712" s="2">
        <f t="shared" si="11"/>
        <v>3.1887126383702696E-2</v>
      </c>
    </row>
    <row r="713" spans="1:5" x14ac:dyDescent="0.25">
      <c r="A713">
        <v>2011</v>
      </c>
      <c r="B713" t="s">
        <v>37</v>
      </c>
      <c r="C713" s="3">
        <v>60066234.088021904</v>
      </c>
      <c r="D713" s="3">
        <v>1287159357.0104585</v>
      </c>
      <c r="E713" s="2">
        <f t="shared" si="11"/>
        <v>4.6665732382609598E-2</v>
      </c>
    </row>
    <row r="714" spans="1:5" x14ac:dyDescent="0.25">
      <c r="A714">
        <v>2011</v>
      </c>
      <c r="B714" t="s">
        <v>38</v>
      </c>
      <c r="C714" s="3">
        <v>99984227.328604087</v>
      </c>
      <c r="D714" s="3">
        <v>2997630956.9218478</v>
      </c>
      <c r="E714" s="2">
        <f t="shared" si="11"/>
        <v>3.3354415124960561E-2</v>
      </c>
    </row>
    <row r="715" spans="1:5" x14ac:dyDescent="0.25">
      <c r="A715">
        <v>2011</v>
      </c>
      <c r="B715" t="s">
        <v>39</v>
      </c>
      <c r="C715" s="3">
        <v>119853632.49151564</v>
      </c>
      <c r="D715" s="3">
        <v>3683534570.5810299</v>
      </c>
      <c r="E715" s="2">
        <f t="shared" si="11"/>
        <v>3.2537670054392967E-2</v>
      </c>
    </row>
    <row r="716" spans="1:5" x14ac:dyDescent="0.25">
      <c r="A716">
        <v>2011</v>
      </c>
      <c r="B716" t="s">
        <v>40</v>
      </c>
      <c r="C716" s="3">
        <v>180836428.79622498</v>
      </c>
      <c r="D716" s="3">
        <v>7281611123.8312683</v>
      </c>
      <c r="E716" s="2">
        <f t="shared" si="11"/>
        <v>2.4834672673521831E-2</v>
      </c>
    </row>
    <row r="717" spans="1:5" x14ac:dyDescent="0.25">
      <c r="A717">
        <v>2011</v>
      </c>
      <c r="B717" t="s">
        <v>41</v>
      </c>
      <c r="C717" s="3">
        <v>4760454.5486069871</v>
      </c>
      <c r="D717" s="3">
        <v>150767483.5558092</v>
      </c>
      <c r="E717" s="2">
        <f t="shared" si="11"/>
        <v>3.1574809344382421E-2</v>
      </c>
    </row>
    <row r="718" spans="1:5" x14ac:dyDescent="0.25">
      <c r="A718">
        <v>2011</v>
      </c>
      <c r="B718" t="s">
        <v>42</v>
      </c>
      <c r="C718" s="3">
        <v>262801832.14464542</v>
      </c>
      <c r="D718" s="3">
        <v>9289728353.9549885</v>
      </c>
      <c r="E718" s="2">
        <f t="shared" si="11"/>
        <v>2.8289506660629182E-2</v>
      </c>
    </row>
    <row r="719" spans="1:5" x14ac:dyDescent="0.25">
      <c r="A719">
        <v>2011</v>
      </c>
      <c r="B719" t="s">
        <v>43</v>
      </c>
      <c r="C719" s="3">
        <v>178669399.05618176</v>
      </c>
      <c r="D719" s="3">
        <v>5930061839.0728407</v>
      </c>
      <c r="E719" s="2">
        <f t="shared" si="11"/>
        <v>3.0129432694772123E-2</v>
      </c>
    </row>
    <row r="720" spans="1:5" x14ac:dyDescent="0.25">
      <c r="A720">
        <v>2011</v>
      </c>
      <c r="B720" t="s">
        <v>44</v>
      </c>
      <c r="C720" s="3">
        <v>173678417.88533199</v>
      </c>
      <c r="D720" s="3">
        <v>5638582215.2213888</v>
      </c>
      <c r="E720" s="2">
        <f t="shared" si="11"/>
        <v>3.080178868661097E-2</v>
      </c>
    </row>
    <row r="721" spans="1:5" x14ac:dyDescent="0.25">
      <c r="A721">
        <v>2011</v>
      </c>
      <c r="B721" t="s">
        <v>45</v>
      </c>
      <c r="C721" s="3">
        <v>32144915.443564937</v>
      </c>
      <c r="D721" s="3">
        <v>1648490388.80808</v>
      </c>
      <c r="E721" s="2">
        <f t="shared" si="11"/>
        <v>1.9499607435871622E-2</v>
      </c>
    </row>
    <row r="722" spans="1:5" x14ac:dyDescent="0.25">
      <c r="A722">
        <v>2011</v>
      </c>
      <c r="B722" t="s">
        <v>46</v>
      </c>
      <c r="C722" s="3">
        <v>39328958.259080417</v>
      </c>
      <c r="D722" s="3">
        <v>973950809.33491373</v>
      </c>
      <c r="E722" s="2">
        <f t="shared" si="11"/>
        <v>4.0380846632220739E-2</v>
      </c>
    </row>
    <row r="723" spans="1:5" x14ac:dyDescent="0.25">
      <c r="A723">
        <v>2011</v>
      </c>
      <c r="B723" t="s">
        <v>47</v>
      </c>
      <c r="C723" s="3">
        <v>62134692.20387429</v>
      </c>
      <c r="D723" s="3">
        <v>1576200771.2398434</v>
      </c>
      <c r="E723" s="2">
        <f t="shared" si="11"/>
        <v>3.9420544221025214E-2</v>
      </c>
    </row>
    <row r="724" spans="1:5" x14ac:dyDescent="0.25">
      <c r="A724">
        <v>2011</v>
      </c>
      <c r="B724" t="s">
        <v>48</v>
      </c>
      <c r="C724" s="3">
        <v>274363611.12756771</v>
      </c>
      <c r="D724" s="3">
        <v>13183993155.729048</v>
      </c>
      <c r="E724" s="2">
        <f t="shared" si="11"/>
        <v>2.0810357521184254E-2</v>
      </c>
    </row>
    <row r="725" spans="1:5" x14ac:dyDescent="0.25">
      <c r="A725">
        <v>2011</v>
      </c>
      <c r="B725" t="s">
        <v>49</v>
      </c>
      <c r="C725" s="3">
        <v>1015149.6032799969</v>
      </c>
      <c r="D725" s="3">
        <v>43299530.099575214</v>
      </c>
      <c r="E725" s="2">
        <f t="shared" si="11"/>
        <v>2.3444818014086391E-2</v>
      </c>
    </row>
    <row r="726" spans="1:5" x14ac:dyDescent="0.25">
      <c r="A726">
        <v>2011</v>
      </c>
      <c r="B726" t="s">
        <v>50</v>
      </c>
      <c r="C726" s="3">
        <v>53811871.753281862</v>
      </c>
      <c r="D726" s="3">
        <v>910099837.91577601</v>
      </c>
      <c r="E726" s="2">
        <f t="shared" si="11"/>
        <v>5.9127438014401457E-2</v>
      </c>
    </row>
    <row r="727" spans="1:5" x14ac:dyDescent="0.25">
      <c r="A727">
        <v>2011</v>
      </c>
      <c r="B727" t="s">
        <v>51</v>
      </c>
      <c r="C727" s="3">
        <v>22957515.990018055</v>
      </c>
      <c r="D727" s="3">
        <v>880518695.96182597</v>
      </c>
      <c r="E727" s="2">
        <f t="shared" si="11"/>
        <v>2.60727183821357E-2</v>
      </c>
    </row>
    <row r="728" spans="1:5" x14ac:dyDescent="0.25">
      <c r="A728">
        <v>2011</v>
      </c>
      <c r="B728" t="s">
        <v>52</v>
      </c>
      <c r="C728" s="3">
        <v>22373104.221524682</v>
      </c>
      <c r="D728" s="3">
        <v>1133797014.2291024</v>
      </c>
      <c r="E728" s="2">
        <f t="shared" si="11"/>
        <v>1.9732900987340075E-2</v>
      </c>
    </row>
    <row r="729" spans="1:5" x14ac:dyDescent="0.25">
      <c r="A729">
        <v>2011</v>
      </c>
      <c r="B729" t="s">
        <v>53</v>
      </c>
      <c r="C729" s="3">
        <v>97132894.53491883</v>
      </c>
      <c r="D729" s="3">
        <v>3831208944.8389173</v>
      </c>
      <c r="E729" s="2">
        <f t="shared" si="11"/>
        <v>2.5353066338438184E-2</v>
      </c>
    </row>
    <row r="730" spans="1:5" x14ac:dyDescent="0.25">
      <c r="A730">
        <v>2011</v>
      </c>
      <c r="B730" t="s">
        <v>54</v>
      </c>
      <c r="C730" s="3">
        <v>50442003.471739978</v>
      </c>
      <c r="D730" s="3">
        <v>2458369202.7068543</v>
      </c>
      <c r="E730" s="2">
        <f t="shared" si="11"/>
        <v>2.0518481689487257E-2</v>
      </c>
    </row>
    <row r="731" spans="1:5" x14ac:dyDescent="0.25">
      <c r="A731">
        <v>2011</v>
      </c>
      <c r="B731" t="s">
        <v>55</v>
      </c>
      <c r="C731" s="3">
        <v>4439531.1156464918</v>
      </c>
      <c r="D731" s="3">
        <v>156473153.20540884</v>
      </c>
      <c r="E731" s="2">
        <f t="shared" si="11"/>
        <v>2.8372478119735554E-2</v>
      </c>
    </row>
    <row r="732" spans="1:5" x14ac:dyDescent="0.25">
      <c r="A732">
        <v>2011</v>
      </c>
      <c r="B732" t="s">
        <v>56</v>
      </c>
      <c r="C732" s="3">
        <v>95343867.597138584</v>
      </c>
      <c r="D732" s="3">
        <v>3158203389.9660621</v>
      </c>
      <c r="E732" s="2">
        <f t="shared" si="11"/>
        <v>3.0189274034742627E-2</v>
      </c>
    </row>
    <row r="733" spans="1:5" x14ac:dyDescent="0.25">
      <c r="A733">
        <v>2011</v>
      </c>
      <c r="B733" t="s">
        <v>57</v>
      </c>
      <c r="C733" s="3">
        <v>190060759.64335886</v>
      </c>
      <c r="D733" s="3">
        <v>4870410248.6314201</v>
      </c>
      <c r="E733" s="2">
        <f t="shared" si="11"/>
        <v>3.9023562685867319E-2</v>
      </c>
    </row>
    <row r="734" spans="1:5" x14ac:dyDescent="0.25">
      <c r="A734">
        <v>2011</v>
      </c>
      <c r="B734" t="s">
        <v>58</v>
      </c>
      <c r="C734" s="3">
        <v>471044118.30084878</v>
      </c>
      <c r="D734" s="3">
        <v>15679567263.869417</v>
      </c>
      <c r="E734" s="2">
        <f t="shared" si="11"/>
        <v>3.004190806887129E-2</v>
      </c>
    </row>
    <row r="735" spans="1:5" x14ac:dyDescent="0.25">
      <c r="A735">
        <v>2011</v>
      </c>
      <c r="B735" t="s">
        <v>59</v>
      </c>
      <c r="C735" s="3">
        <v>427674438.16456789</v>
      </c>
      <c r="D735" s="3">
        <v>8576405790.4862404</v>
      </c>
      <c r="E735" s="2">
        <f t="shared" si="11"/>
        <v>4.9866394922565907E-2</v>
      </c>
    </row>
    <row r="736" spans="1:5" x14ac:dyDescent="0.25">
      <c r="A736">
        <v>2011</v>
      </c>
      <c r="B736" t="s">
        <v>60</v>
      </c>
      <c r="C736" s="3">
        <v>141377202.55158162</v>
      </c>
      <c r="D736" s="3">
        <v>5043350709.1884594</v>
      </c>
      <c r="E736" s="2">
        <f t="shared" si="11"/>
        <v>2.8032395663860357E-2</v>
      </c>
    </row>
    <row r="737" spans="1:5" x14ac:dyDescent="0.25">
      <c r="A737">
        <v>2011</v>
      </c>
      <c r="B737" t="s">
        <v>61</v>
      </c>
      <c r="C737" s="3">
        <v>50551745.903772809</v>
      </c>
      <c r="D737" s="3">
        <v>1183500377.2686965</v>
      </c>
      <c r="E737" s="2">
        <f t="shared" si="11"/>
        <v>4.2713755630933582E-2</v>
      </c>
    </row>
    <row r="738" spans="1:5" x14ac:dyDescent="0.25">
      <c r="A738">
        <v>2011</v>
      </c>
      <c r="B738" t="s">
        <v>62</v>
      </c>
      <c r="C738" s="3">
        <v>7593329.3857756872</v>
      </c>
      <c r="D738" s="3">
        <v>433907694.88475442</v>
      </c>
      <c r="E738" s="2">
        <f t="shared" si="11"/>
        <v>1.7499872611829274E-2</v>
      </c>
    </row>
    <row r="739" spans="1:5" x14ac:dyDescent="0.25">
      <c r="A739">
        <v>2011</v>
      </c>
      <c r="B739" t="s">
        <v>63</v>
      </c>
      <c r="C739" s="3">
        <v>286422084.64393646</v>
      </c>
      <c r="D739" s="3">
        <v>7742803454.3841114</v>
      </c>
      <c r="E739" s="2">
        <f t="shared" si="11"/>
        <v>3.6992038650000759E-2</v>
      </c>
    </row>
    <row r="740" spans="1:5" x14ac:dyDescent="0.25">
      <c r="A740">
        <v>2011</v>
      </c>
      <c r="B740" t="s">
        <v>64</v>
      </c>
      <c r="C740" s="3">
        <v>109786849.95005281</v>
      </c>
      <c r="D740" s="3">
        <v>3214939683.4587159</v>
      </c>
      <c r="E740" s="2">
        <f t="shared" si="11"/>
        <v>3.4148961025589522E-2</v>
      </c>
    </row>
    <row r="741" spans="1:5" x14ac:dyDescent="0.25">
      <c r="A741">
        <v>2011</v>
      </c>
      <c r="B741" t="s">
        <v>65</v>
      </c>
      <c r="C741" s="3">
        <v>143600530.46383855</v>
      </c>
      <c r="D741" s="3">
        <v>4519810000.6732435</v>
      </c>
      <c r="E741" s="2">
        <f t="shared" si="11"/>
        <v>3.1771364380902889E-2</v>
      </c>
    </row>
    <row r="742" spans="1:5" x14ac:dyDescent="0.25">
      <c r="A742">
        <v>2011</v>
      </c>
      <c r="B742" t="s">
        <v>66</v>
      </c>
      <c r="C742" s="3">
        <v>88935370.763999701</v>
      </c>
      <c r="D742" s="3">
        <v>1368404103.6410074</v>
      </c>
      <c r="E742" s="2">
        <f t="shared" si="11"/>
        <v>6.4992037459814106E-2</v>
      </c>
    </row>
    <row r="743" spans="1:5" x14ac:dyDescent="0.25">
      <c r="A743">
        <v>2011</v>
      </c>
      <c r="B743" t="s">
        <v>67</v>
      </c>
      <c r="C743" s="3">
        <v>5638104.9600989902</v>
      </c>
      <c r="D743" s="3">
        <v>152807393.63517472</v>
      </c>
      <c r="E743" s="2">
        <f t="shared" si="11"/>
        <v>3.6896807320461716E-2</v>
      </c>
    </row>
    <row r="744" spans="1:5" x14ac:dyDescent="0.25">
      <c r="A744">
        <v>2011</v>
      </c>
      <c r="B744" t="s">
        <v>68</v>
      </c>
      <c r="C744" s="3">
        <v>220136137.28777549</v>
      </c>
      <c r="D744" s="3">
        <v>4950061445.9937143</v>
      </c>
      <c r="E744" s="2">
        <f t="shared" si="11"/>
        <v>4.4471394888631249E-2</v>
      </c>
    </row>
    <row r="745" spans="1:5" x14ac:dyDescent="0.25">
      <c r="A745">
        <v>2011</v>
      </c>
      <c r="B745" t="s">
        <v>69</v>
      </c>
      <c r="C745" s="3">
        <v>31067564.502674535</v>
      </c>
      <c r="D745" s="3">
        <v>882094173.08264315</v>
      </c>
      <c r="E745" s="2">
        <f t="shared" si="11"/>
        <v>3.5220235492660741E-2</v>
      </c>
    </row>
    <row r="746" spans="1:5" x14ac:dyDescent="0.25">
      <c r="A746">
        <v>2011</v>
      </c>
      <c r="B746" t="s">
        <v>70</v>
      </c>
      <c r="C746" s="3">
        <v>1949803.0202889962</v>
      </c>
      <c r="D746" s="3">
        <v>126530534.92319971</v>
      </c>
      <c r="E746" s="2">
        <f t="shared" si="11"/>
        <v>1.540974296419808E-2</v>
      </c>
    </row>
    <row r="747" spans="1:5" x14ac:dyDescent="0.25">
      <c r="A747">
        <v>2011</v>
      </c>
      <c r="B747" t="s">
        <v>71</v>
      </c>
      <c r="C747" s="3">
        <v>79433902.06524384</v>
      </c>
      <c r="D747" s="3">
        <v>2087468578.182776</v>
      </c>
      <c r="E747" s="2">
        <f t="shared" si="11"/>
        <v>3.8052741437858764E-2</v>
      </c>
    </row>
    <row r="748" spans="1:5" x14ac:dyDescent="0.25">
      <c r="A748">
        <v>2011</v>
      </c>
      <c r="B748" t="s">
        <v>72</v>
      </c>
      <c r="C748" s="3">
        <v>32359028.701031521</v>
      </c>
      <c r="D748" s="3">
        <v>1032943327.7541846</v>
      </c>
      <c r="E748" s="2">
        <f t="shared" si="11"/>
        <v>3.132701265555992E-2</v>
      </c>
    </row>
    <row r="749" spans="1:5" x14ac:dyDescent="0.25">
      <c r="A749">
        <v>2011</v>
      </c>
      <c r="B749" t="s">
        <v>73</v>
      </c>
      <c r="C749" s="3">
        <v>10972145.586465392</v>
      </c>
      <c r="D749" s="3">
        <v>350506383.86226118</v>
      </c>
      <c r="E749" s="2">
        <f t="shared" si="11"/>
        <v>3.1303696855852776E-2</v>
      </c>
    </row>
    <row r="750" spans="1:5" x14ac:dyDescent="0.25">
      <c r="A750">
        <v>2011</v>
      </c>
      <c r="B750" t="s">
        <v>74</v>
      </c>
      <c r="C750" s="3">
        <v>43481287.177719899</v>
      </c>
      <c r="D750" s="3">
        <v>1537955469.017503</v>
      </c>
      <c r="E750" s="2">
        <f t="shared" si="11"/>
        <v>2.8272136647426591E-2</v>
      </c>
    </row>
    <row r="751" spans="1:5" x14ac:dyDescent="0.25">
      <c r="A751">
        <v>2011</v>
      </c>
      <c r="B751" t="s">
        <v>75</v>
      </c>
      <c r="C751" s="3">
        <v>260307553.72614577</v>
      </c>
      <c r="D751" s="3">
        <v>6288967118.9444818</v>
      </c>
      <c r="E751" s="2">
        <f t="shared" si="11"/>
        <v>4.1391145605136327E-2</v>
      </c>
    </row>
    <row r="752" spans="1:5" x14ac:dyDescent="0.25">
      <c r="A752">
        <v>2011</v>
      </c>
      <c r="B752" t="s">
        <v>76</v>
      </c>
      <c r="C752" s="3">
        <v>101443795.81708869</v>
      </c>
      <c r="D752" s="3">
        <v>2045841642.3743243</v>
      </c>
      <c r="E752" s="2">
        <f t="shared" si="11"/>
        <v>4.9585360721935923E-2</v>
      </c>
    </row>
    <row r="753" spans="1:5" x14ac:dyDescent="0.25">
      <c r="A753">
        <v>2011</v>
      </c>
      <c r="B753" t="s">
        <v>77</v>
      </c>
      <c r="C753" s="3">
        <v>230380847.52998418</v>
      </c>
      <c r="D753" s="3">
        <v>7258604888.6365194</v>
      </c>
      <c r="E753" s="2">
        <f t="shared" si="11"/>
        <v>3.1738998204827167E-2</v>
      </c>
    </row>
    <row r="754" spans="1:5" x14ac:dyDescent="0.25">
      <c r="A754">
        <v>2011</v>
      </c>
      <c r="B754" t="s">
        <v>78</v>
      </c>
      <c r="C754" s="3">
        <v>59131871.814024895</v>
      </c>
      <c r="D754" s="3">
        <v>2391804282.4951892</v>
      </c>
      <c r="E754" s="2">
        <f t="shared" si="11"/>
        <v>2.4722705050238086E-2</v>
      </c>
    </row>
    <row r="755" spans="1:5" x14ac:dyDescent="0.25">
      <c r="A755">
        <v>2011</v>
      </c>
      <c r="B755" t="s">
        <v>79</v>
      </c>
      <c r="C755" s="3">
        <v>105262244.40662409</v>
      </c>
      <c r="D755" s="3">
        <v>3093619537.1702466</v>
      </c>
      <c r="E755" s="2">
        <f t="shared" si="11"/>
        <v>3.4025594660844476E-2</v>
      </c>
    </row>
    <row r="756" spans="1:5" x14ac:dyDescent="0.25">
      <c r="A756">
        <v>2011</v>
      </c>
      <c r="B756" t="s">
        <v>80</v>
      </c>
      <c r="C756" s="3">
        <v>12899915.309279885</v>
      </c>
      <c r="D756" s="3">
        <v>507502879.8740893</v>
      </c>
      <c r="E756" s="2">
        <f t="shared" si="11"/>
        <v>2.5418408093527144E-2</v>
      </c>
    </row>
    <row r="757" spans="1:5" x14ac:dyDescent="0.25">
      <c r="A757">
        <v>2011</v>
      </c>
      <c r="B757" t="s">
        <v>81</v>
      </c>
      <c r="C757" s="3">
        <v>5285034413.2976151</v>
      </c>
      <c r="D757" s="3">
        <v>74082010780.59848</v>
      </c>
      <c r="E757" s="2">
        <f t="shared" si="11"/>
        <v>7.1340320782460803E-2</v>
      </c>
    </row>
    <row r="758" spans="1:5" x14ac:dyDescent="0.25">
      <c r="A758">
        <v>2011</v>
      </c>
      <c r="B758" t="s">
        <v>82</v>
      </c>
      <c r="C758" s="3">
        <v>273420506.9902283</v>
      </c>
      <c r="D758" s="3">
        <v>5286612760.7172127</v>
      </c>
      <c r="E758" s="2">
        <f t="shared" si="11"/>
        <v>5.1719412668525866E-2</v>
      </c>
    </row>
    <row r="759" spans="1:5" x14ac:dyDescent="0.25">
      <c r="A759">
        <v>2011</v>
      </c>
      <c r="B759" t="s">
        <v>83</v>
      </c>
      <c r="C759" s="3">
        <v>183312788.44302064</v>
      </c>
      <c r="D759" s="3">
        <v>5222993900.0953913</v>
      </c>
      <c r="E759" s="2">
        <f t="shared" si="11"/>
        <v>3.5097262594863968E-2</v>
      </c>
    </row>
    <row r="760" spans="1:5" x14ac:dyDescent="0.25">
      <c r="A760">
        <v>2011</v>
      </c>
      <c r="B760" t="s">
        <v>84</v>
      </c>
      <c r="C760" s="3">
        <v>78736329.510407895</v>
      </c>
      <c r="D760" s="3">
        <v>2599514615.6480865</v>
      </c>
      <c r="E760" s="2">
        <f t="shared" si="11"/>
        <v>3.028885817238542E-2</v>
      </c>
    </row>
    <row r="761" spans="1:5" x14ac:dyDescent="0.25">
      <c r="A761">
        <v>2011</v>
      </c>
      <c r="B761" t="s">
        <v>85</v>
      </c>
      <c r="C761" s="3">
        <v>159100007.72821584</v>
      </c>
      <c r="D761" s="3">
        <v>3772274305.4515882</v>
      </c>
      <c r="E761" s="2">
        <f t="shared" si="11"/>
        <v>4.2176150206862967E-2</v>
      </c>
    </row>
    <row r="762" spans="1:5" x14ac:dyDescent="0.25">
      <c r="A762">
        <v>2011</v>
      </c>
      <c r="B762" t="s">
        <v>86</v>
      </c>
      <c r="C762" s="3">
        <v>107471376.83753137</v>
      </c>
      <c r="D762" s="3">
        <v>3000238635.9647636</v>
      </c>
      <c r="E762" s="2">
        <f t="shared" si="11"/>
        <v>3.5820942890755297E-2</v>
      </c>
    </row>
    <row r="763" spans="1:5" x14ac:dyDescent="0.25">
      <c r="A763">
        <v>2011</v>
      </c>
      <c r="B763" t="s">
        <v>87</v>
      </c>
      <c r="C763" s="3">
        <v>740111088.34431958</v>
      </c>
      <c r="D763" s="3">
        <v>19005269563.462528</v>
      </c>
      <c r="E763" s="2">
        <f t="shared" si="11"/>
        <v>3.8942414674674068E-2</v>
      </c>
    </row>
    <row r="764" spans="1:5" x14ac:dyDescent="0.25">
      <c r="A764">
        <v>2011</v>
      </c>
      <c r="B764" t="s">
        <v>88</v>
      </c>
      <c r="C764" s="3">
        <v>754366246.02022886</v>
      </c>
      <c r="D764" s="3">
        <v>9325725579.3039761</v>
      </c>
      <c r="E764" s="2">
        <f t="shared" si="11"/>
        <v>8.0890890430482823E-2</v>
      </c>
    </row>
    <row r="765" spans="1:5" x14ac:dyDescent="0.25">
      <c r="A765">
        <v>2011</v>
      </c>
      <c r="B765" t="s">
        <v>89</v>
      </c>
      <c r="C765" s="3">
        <v>334197817.68309581</v>
      </c>
      <c r="D765" s="3">
        <v>7208704136.1594696</v>
      </c>
      <c r="E765" s="2">
        <f t="shared" si="11"/>
        <v>4.6360318216797286E-2</v>
      </c>
    </row>
    <row r="766" spans="1:5" x14ac:dyDescent="0.25">
      <c r="A766">
        <v>2011</v>
      </c>
      <c r="B766" t="s">
        <v>90</v>
      </c>
      <c r="C766" s="3">
        <v>145788044.63086411</v>
      </c>
      <c r="D766" s="3">
        <v>2671388699.6719747</v>
      </c>
      <c r="E766" s="2">
        <f t="shared" si="11"/>
        <v>5.4573879364229444E-2</v>
      </c>
    </row>
    <row r="767" spans="1:5" x14ac:dyDescent="0.25">
      <c r="A767">
        <v>2011</v>
      </c>
      <c r="B767" t="s">
        <v>91</v>
      </c>
      <c r="C767" s="3">
        <v>1039309805.8674566</v>
      </c>
      <c r="D767" s="3">
        <v>23290741688.50285</v>
      </c>
      <c r="E767" s="2">
        <f t="shared" si="11"/>
        <v>4.4623302244620973E-2</v>
      </c>
    </row>
    <row r="768" spans="1:5" x14ac:dyDescent="0.25">
      <c r="A768">
        <v>2011</v>
      </c>
      <c r="B768" t="s">
        <v>92</v>
      </c>
      <c r="C768" s="3">
        <v>182091205.95523256</v>
      </c>
      <c r="D768" s="3">
        <v>5435576497.9378157</v>
      </c>
      <c r="E768" s="2">
        <f t="shared" si="11"/>
        <v>3.3499888378779236E-2</v>
      </c>
    </row>
    <row r="769" spans="1:5" x14ac:dyDescent="0.25">
      <c r="A769">
        <v>2011</v>
      </c>
      <c r="B769" t="s">
        <v>93</v>
      </c>
      <c r="C769" s="3">
        <v>27229319.394512452</v>
      </c>
      <c r="D769" s="3">
        <v>799405558.08882821</v>
      </c>
      <c r="E769" s="2">
        <f t="shared" si="11"/>
        <v>3.4061959063195292E-2</v>
      </c>
    </row>
    <row r="770" spans="1:5" x14ac:dyDescent="0.25">
      <c r="A770">
        <v>2011</v>
      </c>
      <c r="B770" t="s">
        <v>94</v>
      </c>
      <c r="C770" s="3">
        <v>10623867.738440985</v>
      </c>
      <c r="D770" s="3">
        <v>304946000.05018705</v>
      </c>
      <c r="E770" s="2">
        <f t="shared" si="11"/>
        <v>3.4838521366709327E-2</v>
      </c>
    </row>
    <row r="771" spans="1:5" x14ac:dyDescent="0.25">
      <c r="A771">
        <v>2011</v>
      </c>
      <c r="B771" t="s">
        <v>95</v>
      </c>
      <c r="C771" s="3">
        <v>67490410.15355888</v>
      </c>
      <c r="D771" s="3">
        <v>2523768658.4127636</v>
      </c>
      <c r="E771" s="2">
        <f t="shared" si="11"/>
        <v>2.6741916272153336E-2</v>
      </c>
    </row>
    <row r="772" spans="1:5" x14ac:dyDescent="0.25">
      <c r="A772">
        <v>2012</v>
      </c>
      <c r="B772" t="s">
        <v>0</v>
      </c>
      <c r="C772" s="3">
        <v>2403126.5120000001</v>
      </c>
      <c r="D772" s="3">
        <v>146191673.11199999</v>
      </c>
      <c r="E772" s="2">
        <f t="shared" ref="E772:E835" si="12">C772/D772</f>
        <v>1.6438190088698984E-2</v>
      </c>
    </row>
    <row r="773" spans="1:5" x14ac:dyDescent="0.25">
      <c r="A773">
        <v>2012</v>
      </c>
      <c r="B773" t="s">
        <v>1</v>
      </c>
      <c r="C773" s="3">
        <v>115519206.2</v>
      </c>
      <c r="D773" s="3">
        <v>5138272579.1999998</v>
      </c>
      <c r="E773" s="2">
        <f t="shared" si="12"/>
        <v>2.2482109389764155E-2</v>
      </c>
    </row>
    <row r="774" spans="1:5" x14ac:dyDescent="0.25">
      <c r="A774">
        <v>2012</v>
      </c>
      <c r="B774" t="s">
        <v>2</v>
      </c>
      <c r="C774" s="3">
        <v>7883684.8470000001</v>
      </c>
      <c r="D774" s="3">
        <v>277397607.347</v>
      </c>
      <c r="E774" s="2">
        <f t="shared" si="12"/>
        <v>2.8420161667574169E-2</v>
      </c>
    </row>
    <row r="775" spans="1:5" x14ac:dyDescent="0.25">
      <c r="A775">
        <v>2012</v>
      </c>
      <c r="B775" t="s">
        <v>3</v>
      </c>
      <c r="C775" s="3">
        <v>675164547.79999995</v>
      </c>
      <c r="D775" s="3">
        <v>20123405440.799999</v>
      </c>
      <c r="E775" s="2">
        <f t="shared" si="12"/>
        <v>3.3551207313604621E-2</v>
      </c>
    </row>
    <row r="776" spans="1:5" x14ac:dyDescent="0.25">
      <c r="A776">
        <v>2012</v>
      </c>
      <c r="B776" t="s">
        <v>4</v>
      </c>
      <c r="C776" s="3">
        <v>69495945.930000007</v>
      </c>
      <c r="D776" s="3">
        <v>2363984192.9299998</v>
      </c>
      <c r="E776" s="2">
        <f t="shared" si="12"/>
        <v>2.9397804832131488E-2</v>
      </c>
    </row>
    <row r="777" spans="1:5" x14ac:dyDescent="0.25">
      <c r="A777">
        <v>2012</v>
      </c>
      <c r="B777" t="s">
        <v>5</v>
      </c>
      <c r="C777" s="3">
        <v>45113513.25</v>
      </c>
      <c r="D777" s="3">
        <v>1153420450.25</v>
      </c>
      <c r="E777" s="2">
        <f t="shared" si="12"/>
        <v>3.9112808551488576E-2</v>
      </c>
    </row>
    <row r="778" spans="1:5" x14ac:dyDescent="0.25">
      <c r="A778">
        <v>2012</v>
      </c>
      <c r="B778" t="s">
        <v>6</v>
      </c>
      <c r="C778" s="3">
        <v>8996100.3829999994</v>
      </c>
      <c r="D778" s="3">
        <v>383576883.18300003</v>
      </c>
      <c r="E778" s="2">
        <f t="shared" si="12"/>
        <v>2.3453187033453383E-2</v>
      </c>
    </row>
    <row r="779" spans="1:5" x14ac:dyDescent="0.25">
      <c r="A779">
        <v>2012</v>
      </c>
      <c r="B779" t="s">
        <v>7</v>
      </c>
      <c r="C779" s="3">
        <v>72985724.689999998</v>
      </c>
      <c r="D779" s="3">
        <v>1677044364.6900001</v>
      </c>
      <c r="E779" s="2">
        <f t="shared" si="12"/>
        <v>4.3520449563951361E-2</v>
      </c>
    </row>
    <row r="780" spans="1:5" x14ac:dyDescent="0.25">
      <c r="A780">
        <v>2012</v>
      </c>
      <c r="B780" t="s">
        <v>8</v>
      </c>
      <c r="C780" s="3">
        <v>182812010.40000001</v>
      </c>
      <c r="D780" s="3">
        <v>7602123165.3999996</v>
      </c>
      <c r="E780" s="2">
        <f t="shared" si="12"/>
        <v>2.4047493893816836E-2</v>
      </c>
    </row>
    <row r="781" spans="1:5" x14ac:dyDescent="0.25">
      <c r="A781">
        <v>2012</v>
      </c>
      <c r="B781" t="s">
        <v>9</v>
      </c>
      <c r="C781" s="3">
        <v>57842879.299999997</v>
      </c>
      <c r="D781" s="3">
        <v>1193263004.3</v>
      </c>
      <c r="E781" s="2">
        <f t="shared" si="12"/>
        <v>4.8474543408753526E-2</v>
      </c>
    </row>
    <row r="782" spans="1:5" x14ac:dyDescent="0.25">
      <c r="A782">
        <v>2012</v>
      </c>
      <c r="B782" t="s">
        <v>10</v>
      </c>
      <c r="C782" s="3">
        <v>641086456.70000005</v>
      </c>
      <c r="D782" s="3">
        <v>13105153721.700001</v>
      </c>
      <c r="E782" s="2">
        <f t="shared" si="12"/>
        <v>4.8918652181734065E-2</v>
      </c>
    </row>
    <row r="783" spans="1:5" x14ac:dyDescent="0.25">
      <c r="A783">
        <v>2012</v>
      </c>
      <c r="B783" t="s">
        <v>11</v>
      </c>
      <c r="C783" s="3">
        <v>1188214671</v>
      </c>
      <c r="D783" s="3">
        <v>36341157415</v>
      </c>
      <c r="E783" s="2">
        <f t="shared" si="12"/>
        <v>3.2696115245618412E-2</v>
      </c>
    </row>
    <row r="784" spans="1:5" x14ac:dyDescent="0.25">
      <c r="A784">
        <v>2012</v>
      </c>
      <c r="B784" t="s">
        <v>12</v>
      </c>
      <c r="C784" s="3">
        <v>309337719</v>
      </c>
      <c r="D784" s="3">
        <v>17493584056</v>
      </c>
      <c r="E784" s="2">
        <f t="shared" si="12"/>
        <v>1.7682924094328312E-2</v>
      </c>
    </row>
    <row r="785" spans="1:5" x14ac:dyDescent="0.25">
      <c r="A785">
        <v>2012</v>
      </c>
      <c r="B785" t="s">
        <v>13</v>
      </c>
      <c r="C785" s="3">
        <v>486085.27929999999</v>
      </c>
      <c r="D785" s="3">
        <v>7188566.2262999993</v>
      </c>
      <c r="E785" s="2">
        <f t="shared" si="12"/>
        <v>6.7619225308325662E-2</v>
      </c>
    </row>
    <row r="786" spans="1:5" x14ac:dyDescent="0.25">
      <c r="A786">
        <v>2012</v>
      </c>
      <c r="B786" t="s">
        <v>14</v>
      </c>
      <c r="C786" s="3">
        <v>5830379.6550000003</v>
      </c>
      <c r="D786" s="3">
        <v>307188123.85499996</v>
      </c>
      <c r="E786" s="2">
        <f t="shared" si="12"/>
        <v>1.8979834187053655E-2</v>
      </c>
    </row>
    <row r="787" spans="1:5" x14ac:dyDescent="0.25">
      <c r="A787">
        <v>2012</v>
      </c>
      <c r="B787" t="s">
        <v>15</v>
      </c>
      <c r="C787" s="3">
        <v>146867045.90000001</v>
      </c>
      <c r="D787" s="3">
        <v>4195224258.9000001</v>
      </c>
      <c r="E787" s="2">
        <f t="shared" si="12"/>
        <v>3.5008151373178073E-2</v>
      </c>
    </row>
    <row r="788" spans="1:5" x14ac:dyDescent="0.25">
      <c r="A788">
        <v>2012</v>
      </c>
      <c r="B788" t="s">
        <v>16</v>
      </c>
      <c r="C788" s="3">
        <v>1172193.69</v>
      </c>
      <c r="D788" s="3">
        <v>54997057.649999999</v>
      </c>
      <c r="E788" s="2">
        <f t="shared" si="12"/>
        <v>2.1313752773099489E-2</v>
      </c>
    </row>
    <row r="789" spans="1:5" x14ac:dyDescent="0.25">
      <c r="A789">
        <v>2012</v>
      </c>
      <c r="B789" t="s">
        <v>17</v>
      </c>
      <c r="C789" s="3">
        <v>99348.254589999997</v>
      </c>
      <c r="D789" s="3">
        <v>28299200.494589999</v>
      </c>
      <c r="E789" s="2">
        <f t="shared" si="12"/>
        <v>3.5106382107506023E-3</v>
      </c>
    </row>
    <row r="790" spans="1:5" x14ac:dyDescent="0.25">
      <c r="A790">
        <v>2012</v>
      </c>
      <c r="B790" t="s">
        <v>18</v>
      </c>
      <c r="C790" s="3">
        <v>444780748.89999998</v>
      </c>
      <c r="D790" s="3">
        <v>15751606369.9</v>
      </c>
      <c r="E790" s="2">
        <f t="shared" si="12"/>
        <v>2.823716759136E-2</v>
      </c>
    </row>
    <row r="791" spans="1:5" x14ac:dyDescent="0.25">
      <c r="A791">
        <v>2012</v>
      </c>
      <c r="B791" t="s">
        <v>19</v>
      </c>
      <c r="C791" s="3">
        <v>5236568.5199999996</v>
      </c>
      <c r="D791" s="3">
        <v>200785229.22</v>
      </c>
      <c r="E791" s="2">
        <f t="shared" si="12"/>
        <v>2.6080446954901755E-2</v>
      </c>
    </row>
    <row r="792" spans="1:5" x14ac:dyDescent="0.25">
      <c r="A792">
        <v>2012</v>
      </c>
      <c r="B792" t="s">
        <v>20</v>
      </c>
      <c r="C792" s="3">
        <v>759080858.79999995</v>
      </c>
      <c r="D792" s="3">
        <v>49079275844.800003</v>
      </c>
      <c r="E792" s="2">
        <f t="shared" si="12"/>
        <v>1.5466423367785392E-2</v>
      </c>
    </row>
    <row r="793" spans="1:5" x14ac:dyDescent="0.25">
      <c r="A793">
        <v>2012</v>
      </c>
      <c r="B793" t="s">
        <v>21</v>
      </c>
      <c r="C793" s="3">
        <v>19292970.300000001</v>
      </c>
      <c r="D793" s="3">
        <v>403009640.19999999</v>
      </c>
      <c r="E793" s="2">
        <f t="shared" si="12"/>
        <v>4.7872230278227478E-2</v>
      </c>
    </row>
    <row r="794" spans="1:5" x14ac:dyDescent="0.25">
      <c r="A794">
        <v>2012</v>
      </c>
      <c r="B794" t="s">
        <v>22</v>
      </c>
      <c r="C794" s="3">
        <v>79131989.819999993</v>
      </c>
      <c r="D794" s="3">
        <v>2618422915.8200002</v>
      </c>
      <c r="E794" s="2">
        <f t="shared" si="12"/>
        <v>3.0221240939307382E-2</v>
      </c>
    </row>
    <row r="795" spans="1:5" x14ac:dyDescent="0.25">
      <c r="A795">
        <v>2012</v>
      </c>
      <c r="B795" t="s">
        <v>23</v>
      </c>
      <c r="C795" s="3">
        <v>1715172379</v>
      </c>
      <c r="D795" s="3">
        <v>40415586480</v>
      </c>
      <c r="E795" s="2">
        <f t="shared" si="12"/>
        <v>4.2438388957902855E-2</v>
      </c>
    </row>
    <row r="796" spans="1:5" x14ac:dyDescent="0.25">
      <c r="A796">
        <v>2012</v>
      </c>
      <c r="B796" t="s">
        <v>24</v>
      </c>
      <c r="C796" s="3">
        <v>8296495.7939999998</v>
      </c>
      <c r="D796" s="3">
        <v>230799099.294</v>
      </c>
      <c r="E796" s="2">
        <f t="shared" si="12"/>
        <v>3.5946829166051603E-2</v>
      </c>
    </row>
    <row r="797" spans="1:5" x14ac:dyDescent="0.25">
      <c r="A797">
        <v>2012</v>
      </c>
      <c r="B797" t="s">
        <v>25</v>
      </c>
      <c r="C797" s="3">
        <v>75562138.349999994</v>
      </c>
      <c r="D797" s="3">
        <v>2117952175.3499999</v>
      </c>
      <c r="E797" s="2">
        <f t="shared" si="12"/>
        <v>3.5676980448112836E-2</v>
      </c>
    </row>
    <row r="798" spans="1:5" x14ac:dyDescent="0.25">
      <c r="A798">
        <v>2012</v>
      </c>
      <c r="B798" t="s">
        <v>26</v>
      </c>
      <c r="C798" s="3">
        <v>218527745.19999999</v>
      </c>
      <c r="D798" s="3">
        <v>8461788933.1999998</v>
      </c>
      <c r="E798" s="2">
        <f t="shared" si="12"/>
        <v>2.5825241792855641E-2</v>
      </c>
    </row>
    <row r="799" spans="1:5" x14ac:dyDescent="0.25">
      <c r="A799">
        <v>2012</v>
      </c>
      <c r="B799" t="s">
        <v>27</v>
      </c>
      <c r="C799" s="3">
        <v>69769125.390000001</v>
      </c>
      <c r="D799" s="3">
        <v>1969374915.3900001</v>
      </c>
      <c r="E799" s="2">
        <f t="shared" si="12"/>
        <v>3.5427040755306588E-2</v>
      </c>
    </row>
    <row r="800" spans="1:5" x14ac:dyDescent="0.25">
      <c r="A800">
        <v>2012</v>
      </c>
      <c r="B800" t="s">
        <v>28</v>
      </c>
      <c r="C800" s="3">
        <v>39001045.020000003</v>
      </c>
      <c r="D800" s="3">
        <v>1148861965.02</v>
      </c>
      <c r="E800" s="2">
        <f t="shared" si="12"/>
        <v>3.3947546535167135E-2</v>
      </c>
    </row>
    <row r="801" spans="1:5" x14ac:dyDescent="0.25">
      <c r="A801">
        <v>2012</v>
      </c>
      <c r="B801" t="s">
        <v>29</v>
      </c>
      <c r="C801" s="3">
        <v>177086287.59999999</v>
      </c>
      <c r="D801" s="3">
        <v>6926303924.6000004</v>
      </c>
      <c r="E801" s="2">
        <f t="shared" si="12"/>
        <v>2.5567212979356355E-2</v>
      </c>
    </row>
    <row r="802" spans="1:5" x14ac:dyDescent="0.25">
      <c r="A802">
        <v>2012</v>
      </c>
      <c r="B802" t="s">
        <v>30</v>
      </c>
      <c r="C802" s="3">
        <v>7599710.0939999996</v>
      </c>
      <c r="D802" s="3">
        <v>263816540.294</v>
      </c>
      <c r="E802" s="2">
        <f t="shared" si="12"/>
        <v>2.8806799170100556E-2</v>
      </c>
    </row>
    <row r="803" spans="1:5" x14ac:dyDescent="0.25">
      <c r="A803">
        <v>2012</v>
      </c>
      <c r="B803" t="s">
        <v>31</v>
      </c>
      <c r="C803" s="3">
        <v>124942500.40000001</v>
      </c>
      <c r="D803" s="3">
        <v>4452009686.3999996</v>
      </c>
      <c r="E803" s="2">
        <f t="shared" si="12"/>
        <v>2.8064292128939967E-2</v>
      </c>
    </row>
    <row r="804" spans="1:5" x14ac:dyDescent="0.25">
      <c r="A804">
        <v>2012</v>
      </c>
      <c r="B804" t="s">
        <v>32</v>
      </c>
      <c r="C804" s="3">
        <v>164136319.90000001</v>
      </c>
      <c r="D804" s="3">
        <v>3766241935.9000001</v>
      </c>
      <c r="E804" s="2">
        <f t="shared" si="12"/>
        <v>4.3580928334806292E-2</v>
      </c>
    </row>
    <row r="805" spans="1:5" x14ac:dyDescent="0.25">
      <c r="A805">
        <v>2012</v>
      </c>
      <c r="B805" t="s">
        <v>33</v>
      </c>
      <c r="C805" s="3">
        <v>176842385.59999999</v>
      </c>
      <c r="D805" s="3">
        <v>4045402989.5999999</v>
      </c>
      <c r="E805" s="2">
        <f t="shared" si="12"/>
        <v>4.3714405228509945E-2</v>
      </c>
    </row>
    <row r="806" spans="1:5" x14ac:dyDescent="0.25">
      <c r="A806">
        <v>2012</v>
      </c>
      <c r="B806" t="s">
        <v>34</v>
      </c>
      <c r="C806" s="3">
        <v>82355435.859999999</v>
      </c>
      <c r="D806" s="3">
        <v>2866136689.8600001</v>
      </c>
      <c r="E806" s="2">
        <f t="shared" si="12"/>
        <v>2.8733952623879479E-2</v>
      </c>
    </row>
    <row r="807" spans="1:5" x14ac:dyDescent="0.25">
      <c r="A807">
        <v>2012</v>
      </c>
      <c r="B807" t="s">
        <v>35</v>
      </c>
      <c r="C807" s="3">
        <v>54351765.07</v>
      </c>
      <c r="D807" s="3">
        <v>1686590515.0699999</v>
      </c>
      <c r="E807" s="2">
        <f t="shared" si="12"/>
        <v>3.2225821611325853E-2</v>
      </c>
    </row>
    <row r="808" spans="1:5" x14ac:dyDescent="0.25">
      <c r="A808">
        <v>2012</v>
      </c>
      <c r="B808" t="s">
        <v>36</v>
      </c>
      <c r="C808" s="3">
        <v>170074919</v>
      </c>
      <c r="D808" s="3">
        <v>3836352006</v>
      </c>
      <c r="E808" s="2">
        <f t="shared" si="12"/>
        <v>4.4332459256607643E-2</v>
      </c>
    </row>
    <row r="809" spans="1:5" x14ac:dyDescent="0.25">
      <c r="A809">
        <v>2012</v>
      </c>
      <c r="B809" t="s">
        <v>37</v>
      </c>
      <c r="C809" s="3">
        <v>71807229.760000005</v>
      </c>
      <c r="D809" s="3">
        <v>1285910806.76</v>
      </c>
      <c r="E809" s="2">
        <f t="shared" si="12"/>
        <v>5.58415322295382E-2</v>
      </c>
    </row>
    <row r="810" spans="1:5" x14ac:dyDescent="0.25">
      <c r="A810">
        <v>2012</v>
      </c>
      <c r="B810" t="s">
        <v>38</v>
      </c>
      <c r="C810" s="3">
        <v>118420821.7</v>
      </c>
      <c r="D810" s="3">
        <v>2999692820.6999998</v>
      </c>
      <c r="E810" s="2">
        <f t="shared" si="12"/>
        <v>3.9477649472243512E-2</v>
      </c>
    </row>
    <row r="811" spans="1:5" x14ac:dyDescent="0.25">
      <c r="A811">
        <v>2012</v>
      </c>
      <c r="B811" t="s">
        <v>39</v>
      </c>
      <c r="C811" s="3">
        <v>171216859.5</v>
      </c>
      <c r="D811" s="3">
        <v>3683328678.5</v>
      </c>
      <c r="E811" s="2">
        <f t="shared" si="12"/>
        <v>4.648427399363296E-2</v>
      </c>
    </row>
    <row r="812" spans="1:5" x14ac:dyDescent="0.25">
      <c r="A812">
        <v>2012</v>
      </c>
      <c r="B812" t="s">
        <v>40</v>
      </c>
      <c r="C812" s="3">
        <v>188993543.09999999</v>
      </c>
      <c r="D812" s="3">
        <v>7281820530.1000004</v>
      </c>
      <c r="E812" s="2">
        <f t="shared" si="12"/>
        <v>2.5954161094575146E-2</v>
      </c>
    </row>
    <row r="813" spans="1:5" x14ac:dyDescent="0.25">
      <c r="A813">
        <v>2012</v>
      </c>
      <c r="B813" t="s">
        <v>41</v>
      </c>
      <c r="C813" s="3">
        <v>3613578.8870000001</v>
      </c>
      <c r="D813" s="3">
        <v>150182500.18700001</v>
      </c>
      <c r="E813" s="2">
        <f t="shared" si="12"/>
        <v>2.4061251360847941E-2</v>
      </c>
    </row>
    <row r="814" spans="1:5" x14ac:dyDescent="0.25">
      <c r="A814">
        <v>2012</v>
      </c>
      <c r="B814" t="s">
        <v>42</v>
      </c>
      <c r="C814" s="3">
        <v>417064282.69999999</v>
      </c>
      <c r="D814" s="3">
        <v>9289749449.7000008</v>
      </c>
      <c r="E814" s="2">
        <f t="shared" si="12"/>
        <v>4.4895105617027004E-2</v>
      </c>
    </row>
    <row r="815" spans="1:5" x14ac:dyDescent="0.25">
      <c r="A815">
        <v>2012</v>
      </c>
      <c r="B815" t="s">
        <v>43</v>
      </c>
      <c r="C815" s="3">
        <v>185121493.90000001</v>
      </c>
      <c r="D815" s="3">
        <v>5930586687.8999996</v>
      </c>
      <c r="E815" s="2">
        <f t="shared" si="12"/>
        <v>3.1214701620953945E-2</v>
      </c>
    </row>
    <row r="816" spans="1:5" x14ac:dyDescent="0.25">
      <c r="A816">
        <v>2012</v>
      </c>
      <c r="B816" t="s">
        <v>44</v>
      </c>
      <c r="C816" s="3">
        <v>170883153.19999999</v>
      </c>
      <c r="D816" s="3">
        <v>5638202311.1999998</v>
      </c>
      <c r="E816" s="2">
        <f t="shared" si="12"/>
        <v>3.0308091793823957E-2</v>
      </c>
    </row>
    <row r="817" spans="1:5" x14ac:dyDescent="0.25">
      <c r="A817">
        <v>2012</v>
      </c>
      <c r="B817" t="s">
        <v>45</v>
      </c>
      <c r="C817" s="3">
        <v>117629913.40000001</v>
      </c>
      <c r="D817" s="3">
        <v>1648033024.4000001</v>
      </c>
      <c r="E817" s="2">
        <f t="shared" si="12"/>
        <v>7.1375944327830176E-2</v>
      </c>
    </row>
    <row r="818" spans="1:5" x14ac:dyDescent="0.25">
      <c r="A818">
        <v>2012</v>
      </c>
      <c r="B818" t="s">
        <v>46</v>
      </c>
      <c r="C818" s="3">
        <v>18905329.850000001</v>
      </c>
      <c r="D818" s="3">
        <v>974381853.05000007</v>
      </c>
      <c r="E818" s="2">
        <f t="shared" si="12"/>
        <v>1.9402382947529998E-2</v>
      </c>
    </row>
    <row r="819" spans="1:5" x14ac:dyDescent="0.25">
      <c r="A819">
        <v>2012</v>
      </c>
      <c r="B819" t="s">
        <v>47</v>
      </c>
      <c r="C819" s="3">
        <v>37742191.460000001</v>
      </c>
      <c r="D819" s="3">
        <v>1577446379.46</v>
      </c>
      <c r="E819" s="2">
        <f t="shared" si="12"/>
        <v>2.3926132736708371E-2</v>
      </c>
    </row>
    <row r="820" spans="1:5" x14ac:dyDescent="0.25">
      <c r="A820">
        <v>2012</v>
      </c>
      <c r="B820" t="s">
        <v>48</v>
      </c>
      <c r="C820" s="3">
        <v>527574202.39999998</v>
      </c>
      <c r="D820" s="3">
        <v>13186208904.4</v>
      </c>
      <c r="E820" s="2">
        <f t="shared" si="12"/>
        <v>4.0009543775994479E-2</v>
      </c>
    </row>
    <row r="821" spans="1:5" x14ac:dyDescent="0.25">
      <c r="A821">
        <v>2012</v>
      </c>
      <c r="B821" t="s">
        <v>49</v>
      </c>
      <c r="C821" s="3">
        <v>444992.9952</v>
      </c>
      <c r="D821" s="3">
        <v>43275680.945200004</v>
      </c>
      <c r="E821" s="2">
        <f t="shared" si="12"/>
        <v>1.0282749698693238E-2</v>
      </c>
    </row>
    <row r="822" spans="1:5" x14ac:dyDescent="0.25">
      <c r="A822">
        <v>2012</v>
      </c>
      <c r="B822" t="s">
        <v>50</v>
      </c>
      <c r="C822" s="3">
        <v>42431180.780000001</v>
      </c>
      <c r="D822" s="3">
        <v>909408790.88</v>
      </c>
      <c r="E822" s="2">
        <f t="shared" si="12"/>
        <v>4.6657983962240981E-2</v>
      </c>
    </row>
    <row r="823" spans="1:5" x14ac:dyDescent="0.25">
      <c r="A823">
        <v>2012</v>
      </c>
      <c r="B823" t="s">
        <v>51</v>
      </c>
      <c r="C823" s="3">
        <v>24917717.379999999</v>
      </c>
      <c r="D823" s="3">
        <v>880208586.88</v>
      </c>
      <c r="E823" s="2">
        <f t="shared" si="12"/>
        <v>2.8308877863057094E-2</v>
      </c>
    </row>
    <row r="824" spans="1:5" x14ac:dyDescent="0.25">
      <c r="A824">
        <v>2012</v>
      </c>
      <c r="B824" t="s">
        <v>52</v>
      </c>
      <c r="C824" s="3">
        <v>21543812.120000001</v>
      </c>
      <c r="D824" s="3">
        <v>1134266190.1199999</v>
      </c>
      <c r="E824" s="2">
        <f t="shared" si="12"/>
        <v>1.8993612176451076E-2</v>
      </c>
    </row>
    <row r="825" spans="1:5" x14ac:dyDescent="0.25">
      <c r="A825">
        <v>2012</v>
      </c>
      <c r="B825" t="s">
        <v>53</v>
      </c>
      <c r="C825" s="3">
        <v>127967992</v>
      </c>
      <c r="D825" s="3">
        <v>3831532455</v>
      </c>
      <c r="E825" s="2">
        <f t="shared" si="12"/>
        <v>3.3398644929395489E-2</v>
      </c>
    </row>
    <row r="826" spans="1:5" x14ac:dyDescent="0.25">
      <c r="A826">
        <v>2012</v>
      </c>
      <c r="B826" t="s">
        <v>54</v>
      </c>
      <c r="C826" s="3">
        <v>71482596.829999998</v>
      </c>
      <c r="D826" s="3">
        <v>2458782805.8299999</v>
      </c>
      <c r="E826" s="2">
        <f t="shared" si="12"/>
        <v>2.9072351026901682E-2</v>
      </c>
    </row>
    <row r="827" spans="1:5" x14ac:dyDescent="0.25">
      <c r="A827">
        <v>2012</v>
      </c>
      <c r="B827" t="s">
        <v>55</v>
      </c>
      <c r="C827" s="3">
        <v>2560993.8810000001</v>
      </c>
      <c r="D827" s="3">
        <v>156485300.48100001</v>
      </c>
      <c r="E827" s="2">
        <f t="shared" si="12"/>
        <v>1.6365715329990042E-2</v>
      </c>
    </row>
    <row r="828" spans="1:5" x14ac:dyDescent="0.25">
      <c r="A828">
        <v>2012</v>
      </c>
      <c r="B828" t="s">
        <v>56</v>
      </c>
      <c r="C828" s="3">
        <v>97692187.200000003</v>
      </c>
      <c r="D828" s="3">
        <v>3162517262.1999998</v>
      </c>
      <c r="E828" s="2">
        <f t="shared" si="12"/>
        <v>3.0890641568242571E-2</v>
      </c>
    </row>
    <row r="829" spans="1:5" x14ac:dyDescent="0.25">
      <c r="A829">
        <v>2012</v>
      </c>
      <c r="B829" t="s">
        <v>57</v>
      </c>
      <c r="C829" s="3">
        <v>193709787.80000001</v>
      </c>
      <c r="D829" s="3">
        <v>4872803938.8000002</v>
      </c>
      <c r="E829" s="2">
        <f t="shared" si="12"/>
        <v>3.975324889589215E-2</v>
      </c>
    </row>
    <row r="830" spans="1:5" x14ac:dyDescent="0.25">
      <c r="A830">
        <v>2012</v>
      </c>
      <c r="B830" t="s">
        <v>58</v>
      </c>
      <c r="C830" s="3">
        <v>808755114.29999995</v>
      </c>
      <c r="D830" s="3">
        <v>15677870773.299999</v>
      </c>
      <c r="E830" s="2">
        <f t="shared" si="12"/>
        <v>5.1585775006982464E-2</v>
      </c>
    </row>
    <row r="831" spans="1:5" x14ac:dyDescent="0.25">
      <c r="A831">
        <v>2012</v>
      </c>
      <c r="B831" t="s">
        <v>59</v>
      </c>
      <c r="C831" s="3">
        <v>282773612.80000001</v>
      </c>
      <c r="D831" s="3">
        <v>8575711021.8000002</v>
      </c>
      <c r="E831" s="2">
        <f t="shared" si="12"/>
        <v>3.2973780492506287E-2</v>
      </c>
    </row>
    <row r="832" spans="1:5" x14ac:dyDescent="0.25">
      <c r="A832">
        <v>2012</v>
      </c>
      <c r="B832" t="s">
        <v>60</v>
      </c>
      <c r="C832" s="3">
        <v>90364715.769999996</v>
      </c>
      <c r="D832" s="3">
        <v>5044264981.7700005</v>
      </c>
      <c r="E832" s="2">
        <f t="shared" si="12"/>
        <v>1.7914347500890326E-2</v>
      </c>
    </row>
    <row r="833" spans="1:5" x14ac:dyDescent="0.25">
      <c r="A833">
        <v>2012</v>
      </c>
      <c r="B833" t="s">
        <v>61</v>
      </c>
      <c r="C833" s="3">
        <v>37281143.469999999</v>
      </c>
      <c r="D833" s="3">
        <v>1181182017.47</v>
      </c>
      <c r="E833" s="2">
        <f t="shared" si="12"/>
        <v>3.1562572845337845E-2</v>
      </c>
    </row>
    <row r="834" spans="1:5" x14ac:dyDescent="0.25">
      <c r="A834">
        <v>2012</v>
      </c>
      <c r="B834" t="s">
        <v>62</v>
      </c>
      <c r="C834" s="3">
        <v>10895521.220000001</v>
      </c>
      <c r="D834" s="3">
        <v>433835455.02000004</v>
      </c>
      <c r="E834" s="2">
        <f t="shared" si="12"/>
        <v>2.5114409377854356E-2</v>
      </c>
    </row>
    <row r="835" spans="1:5" x14ac:dyDescent="0.25">
      <c r="A835">
        <v>2012</v>
      </c>
      <c r="B835" t="s">
        <v>63</v>
      </c>
      <c r="C835" s="3">
        <v>237466892.90000001</v>
      </c>
      <c r="D835" s="3">
        <v>7743272199.8999996</v>
      </c>
      <c r="E835" s="2">
        <f t="shared" si="12"/>
        <v>3.0667511972918473E-2</v>
      </c>
    </row>
    <row r="836" spans="1:5" x14ac:dyDescent="0.25">
      <c r="A836">
        <v>2012</v>
      </c>
      <c r="B836" t="s">
        <v>64</v>
      </c>
      <c r="C836" s="3">
        <v>137498633.30000001</v>
      </c>
      <c r="D836" s="3">
        <v>3214841011.3000002</v>
      </c>
      <c r="E836" s="2">
        <f t="shared" ref="E836:E899" si="13">C836/D836</f>
        <v>4.2769963683024888E-2</v>
      </c>
    </row>
    <row r="837" spans="1:5" x14ac:dyDescent="0.25">
      <c r="A837">
        <v>2012</v>
      </c>
      <c r="B837" t="s">
        <v>65</v>
      </c>
      <c r="C837" s="3">
        <v>167290727</v>
      </c>
      <c r="D837" s="3">
        <v>4519816714</v>
      </c>
      <c r="E837" s="2">
        <f t="shared" si="13"/>
        <v>3.701272365355477E-2</v>
      </c>
    </row>
    <row r="838" spans="1:5" x14ac:dyDescent="0.25">
      <c r="A838">
        <v>2012</v>
      </c>
      <c r="B838" t="s">
        <v>66</v>
      </c>
      <c r="C838" s="3">
        <v>48600309.289999999</v>
      </c>
      <c r="D838" s="3">
        <v>1369836017.29</v>
      </c>
      <c r="E838" s="2">
        <f t="shared" si="13"/>
        <v>3.5478924978296224E-2</v>
      </c>
    </row>
    <row r="839" spans="1:5" x14ac:dyDescent="0.25">
      <c r="A839">
        <v>2012</v>
      </c>
      <c r="B839" t="s">
        <v>67</v>
      </c>
      <c r="C839" s="3">
        <v>8209686.5700000003</v>
      </c>
      <c r="D839" s="3">
        <v>152793544.47</v>
      </c>
      <c r="E839" s="2">
        <f t="shared" si="13"/>
        <v>5.373058527097601E-2</v>
      </c>
    </row>
    <row r="840" spans="1:5" x14ac:dyDescent="0.25">
      <c r="A840">
        <v>2012</v>
      </c>
      <c r="B840" t="s">
        <v>68</v>
      </c>
      <c r="C840" s="3">
        <v>182752044.59999999</v>
      </c>
      <c r="D840" s="3">
        <v>4950099957.6000004</v>
      </c>
      <c r="E840" s="2">
        <f t="shared" si="13"/>
        <v>3.6918859450386782E-2</v>
      </c>
    </row>
    <row r="841" spans="1:5" x14ac:dyDescent="0.25">
      <c r="A841">
        <v>2012</v>
      </c>
      <c r="B841" t="s">
        <v>69</v>
      </c>
      <c r="C841" s="3">
        <v>23241668.699999999</v>
      </c>
      <c r="D841" s="3">
        <v>881984873.80000007</v>
      </c>
      <c r="E841" s="2">
        <f t="shared" si="13"/>
        <v>2.6351550225418387E-2</v>
      </c>
    </row>
    <row r="842" spans="1:5" x14ac:dyDescent="0.25">
      <c r="A842">
        <v>2012</v>
      </c>
      <c r="B842" t="s">
        <v>70</v>
      </c>
      <c r="C842" s="3">
        <v>3922576.4369999999</v>
      </c>
      <c r="D842" s="3">
        <v>126595269.33700001</v>
      </c>
      <c r="E842" s="2">
        <f t="shared" si="13"/>
        <v>3.0985173913236803E-2</v>
      </c>
    </row>
    <row r="843" spans="1:5" x14ac:dyDescent="0.25">
      <c r="A843">
        <v>2012</v>
      </c>
      <c r="B843" t="s">
        <v>71</v>
      </c>
      <c r="C843" s="3">
        <v>42043786.789999999</v>
      </c>
      <c r="D843" s="3">
        <v>2087969910.79</v>
      </c>
      <c r="E843" s="2">
        <f t="shared" si="13"/>
        <v>2.013620338718981E-2</v>
      </c>
    </row>
    <row r="844" spans="1:5" x14ac:dyDescent="0.25">
      <c r="A844">
        <v>2012</v>
      </c>
      <c r="B844" t="s">
        <v>72</v>
      </c>
      <c r="C844" s="3">
        <v>30772330.670000002</v>
      </c>
      <c r="D844" s="3">
        <v>1033391379.67</v>
      </c>
      <c r="E844" s="2">
        <f t="shared" si="13"/>
        <v>2.9778002096192E-2</v>
      </c>
    </row>
    <row r="845" spans="1:5" x14ac:dyDescent="0.25">
      <c r="A845">
        <v>2012</v>
      </c>
      <c r="B845" t="s">
        <v>73</v>
      </c>
      <c r="C845" s="3">
        <v>13318441.17</v>
      </c>
      <c r="D845" s="3">
        <v>352228579.56999999</v>
      </c>
      <c r="E845" s="2">
        <f t="shared" si="13"/>
        <v>3.7811926522995747E-2</v>
      </c>
    </row>
    <row r="846" spans="1:5" x14ac:dyDescent="0.25">
      <c r="A846">
        <v>2012</v>
      </c>
      <c r="B846" t="s">
        <v>74</v>
      </c>
      <c r="C846" s="3">
        <v>28443129.030000001</v>
      </c>
      <c r="D846" s="3">
        <v>1538664352.03</v>
      </c>
      <c r="E846" s="2">
        <f t="shared" si="13"/>
        <v>1.8485596935078296E-2</v>
      </c>
    </row>
    <row r="847" spans="1:5" x14ac:dyDescent="0.25">
      <c r="A847">
        <v>2012</v>
      </c>
      <c r="B847" t="s">
        <v>75</v>
      </c>
      <c r="C847" s="3">
        <v>227311952.09999999</v>
      </c>
      <c r="D847" s="3">
        <v>6290699180.1000004</v>
      </c>
      <c r="E847" s="2">
        <f t="shared" si="13"/>
        <v>3.6134608505693402E-2</v>
      </c>
    </row>
    <row r="848" spans="1:5" x14ac:dyDescent="0.25">
      <c r="A848">
        <v>2012</v>
      </c>
      <c r="B848" t="s">
        <v>76</v>
      </c>
      <c r="C848" s="3">
        <v>67089553.530000001</v>
      </c>
      <c r="D848" s="3">
        <v>2045009469.53</v>
      </c>
      <c r="E848" s="2">
        <f t="shared" si="13"/>
        <v>3.2806475730119258E-2</v>
      </c>
    </row>
    <row r="849" spans="1:5" x14ac:dyDescent="0.25">
      <c r="A849">
        <v>2012</v>
      </c>
      <c r="B849" t="s">
        <v>77</v>
      </c>
      <c r="C849" s="3">
        <v>319618904.60000002</v>
      </c>
      <c r="D849" s="3">
        <v>7259495415.6000004</v>
      </c>
      <c r="E849" s="2">
        <f t="shared" si="13"/>
        <v>4.4027702519539837E-2</v>
      </c>
    </row>
    <row r="850" spans="1:5" x14ac:dyDescent="0.25">
      <c r="A850">
        <v>2012</v>
      </c>
      <c r="B850" t="s">
        <v>78</v>
      </c>
      <c r="C850" s="3">
        <v>38827003.490000002</v>
      </c>
      <c r="D850" s="3">
        <v>2391623878.4899998</v>
      </c>
      <c r="E850" s="2">
        <f t="shared" si="13"/>
        <v>1.6234577618665615E-2</v>
      </c>
    </row>
    <row r="851" spans="1:5" x14ac:dyDescent="0.25">
      <c r="A851">
        <v>2012</v>
      </c>
      <c r="B851" t="s">
        <v>79</v>
      </c>
      <c r="C851" s="3">
        <v>162325458.30000001</v>
      </c>
      <c r="D851" s="3">
        <v>3091973261.3000002</v>
      </c>
      <c r="E851" s="2">
        <f t="shared" si="13"/>
        <v>5.2498985140560797E-2</v>
      </c>
    </row>
    <row r="852" spans="1:5" x14ac:dyDescent="0.25">
      <c r="A852">
        <v>2012</v>
      </c>
      <c r="B852" t="s">
        <v>80</v>
      </c>
      <c r="C852" s="3">
        <v>20631033.809999999</v>
      </c>
      <c r="D852" s="3">
        <v>508769823.20999998</v>
      </c>
      <c r="E852" s="2">
        <f t="shared" si="13"/>
        <v>4.0550820565244741E-2</v>
      </c>
    </row>
    <row r="853" spans="1:5" x14ac:dyDescent="0.25">
      <c r="A853">
        <v>2012</v>
      </c>
      <c r="B853" t="s">
        <v>81</v>
      </c>
      <c r="C853" s="3">
        <v>3348960315</v>
      </c>
      <c r="D853" s="3">
        <v>74085575523</v>
      </c>
      <c r="E853" s="2">
        <f t="shared" si="13"/>
        <v>4.520394545575622E-2</v>
      </c>
    </row>
    <row r="854" spans="1:5" x14ac:dyDescent="0.25">
      <c r="A854">
        <v>2012</v>
      </c>
      <c r="B854" t="s">
        <v>82</v>
      </c>
      <c r="C854" s="3">
        <v>191841358.59999999</v>
      </c>
      <c r="D854" s="3">
        <v>5287843021.6000004</v>
      </c>
      <c r="E854" s="2">
        <f t="shared" si="13"/>
        <v>3.6279700024444458E-2</v>
      </c>
    </row>
    <row r="855" spans="1:5" x14ac:dyDescent="0.25">
      <c r="A855">
        <v>2012</v>
      </c>
      <c r="B855" t="s">
        <v>83</v>
      </c>
      <c r="C855" s="3">
        <v>200922701.09999999</v>
      </c>
      <c r="D855" s="3">
        <v>5222596846.1000004</v>
      </c>
      <c r="E855" s="2">
        <f t="shared" si="13"/>
        <v>3.847179995332016E-2</v>
      </c>
    </row>
    <row r="856" spans="1:5" x14ac:dyDescent="0.25">
      <c r="A856">
        <v>2012</v>
      </c>
      <c r="B856" t="s">
        <v>84</v>
      </c>
      <c r="C856" s="3">
        <v>80422463.849999994</v>
      </c>
      <c r="D856" s="3">
        <v>2599652227.8499999</v>
      </c>
      <c r="E856" s="2">
        <f t="shared" si="13"/>
        <v>3.0935854799513735E-2</v>
      </c>
    </row>
    <row r="857" spans="1:5" x14ac:dyDescent="0.25">
      <c r="A857">
        <v>2012</v>
      </c>
      <c r="B857" t="s">
        <v>85</v>
      </c>
      <c r="C857" s="3">
        <v>105164874.90000001</v>
      </c>
      <c r="D857" s="3">
        <v>3771935210.9000001</v>
      </c>
      <c r="E857" s="2">
        <f t="shared" si="13"/>
        <v>2.7880880508259636E-2</v>
      </c>
    </row>
    <row r="858" spans="1:5" x14ac:dyDescent="0.25">
      <c r="A858">
        <v>2012</v>
      </c>
      <c r="B858" t="s">
        <v>86</v>
      </c>
      <c r="C858" s="3">
        <v>82485685.640000001</v>
      </c>
      <c r="D858" s="3">
        <v>3001596848.6399999</v>
      </c>
      <c r="E858" s="2">
        <f t="shared" si="13"/>
        <v>2.7480601093172664E-2</v>
      </c>
    </row>
    <row r="859" spans="1:5" x14ac:dyDescent="0.25">
      <c r="A859">
        <v>2012</v>
      </c>
      <c r="B859" t="s">
        <v>87</v>
      </c>
      <c r="C859" s="3">
        <v>464947344.5</v>
      </c>
      <c r="D859" s="3">
        <v>19007001736.5</v>
      </c>
      <c r="E859" s="2">
        <f t="shared" si="13"/>
        <v>2.44618983543912E-2</v>
      </c>
    </row>
    <row r="860" spans="1:5" x14ac:dyDescent="0.25">
      <c r="A860">
        <v>2012</v>
      </c>
      <c r="B860" t="s">
        <v>88</v>
      </c>
      <c r="C860" s="3">
        <v>274283658.19999999</v>
      </c>
      <c r="D860" s="3">
        <v>9326566761.2000008</v>
      </c>
      <c r="E860" s="2">
        <f t="shared" si="13"/>
        <v>2.9408855929822276E-2</v>
      </c>
    </row>
    <row r="861" spans="1:5" x14ac:dyDescent="0.25">
      <c r="A861">
        <v>2012</v>
      </c>
      <c r="B861" t="s">
        <v>89</v>
      </c>
      <c r="C861" s="3">
        <v>233950575</v>
      </c>
      <c r="D861" s="3">
        <v>7214809663</v>
      </c>
      <c r="E861" s="2">
        <f t="shared" si="13"/>
        <v>3.2426437553824627E-2</v>
      </c>
    </row>
    <row r="862" spans="1:5" x14ac:dyDescent="0.25">
      <c r="A862">
        <v>2012</v>
      </c>
      <c r="B862" t="s">
        <v>90</v>
      </c>
      <c r="C862" s="3">
        <v>129007532.8</v>
      </c>
      <c r="D862" s="3">
        <v>2673582274.8000002</v>
      </c>
      <c r="E862" s="2">
        <f t="shared" si="13"/>
        <v>4.8252688542996316E-2</v>
      </c>
    </row>
    <row r="863" spans="1:5" x14ac:dyDescent="0.25">
      <c r="A863">
        <v>2012</v>
      </c>
      <c r="B863" t="s">
        <v>91</v>
      </c>
      <c r="C863" s="3">
        <v>970980403.20000005</v>
      </c>
      <c r="D863" s="3">
        <v>23279069458.200001</v>
      </c>
      <c r="E863" s="2">
        <f t="shared" si="13"/>
        <v>4.1710447444795712E-2</v>
      </c>
    </row>
    <row r="864" spans="1:5" x14ac:dyDescent="0.25">
      <c r="A864">
        <v>2012</v>
      </c>
      <c r="B864" t="s">
        <v>92</v>
      </c>
      <c r="C864" s="3">
        <v>222901589.09999999</v>
      </c>
      <c r="D864" s="3">
        <v>5435710202.1000004</v>
      </c>
      <c r="E864" s="2">
        <f t="shared" si="13"/>
        <v>4.1006893453202402E-2</v>
      </c>
    </row>
    <row r="865" spans="1:5" x14ac:dyDescent="0.25">
      <c r="A865">
        <v>2012</v>
      </c>
      <c r="B865" t="s">
        <v>93</v>
      </c>
      <c r="C865" s="3">
        <v>25612121.030000001</v>
      </c>
      <c r="D865" s="3">
        <v>799447656.82999992</v>
      </c>
      <c r="E865" s="2">
        <f t="shared" si="13"/>
        <v>3.2037270747103261E-2</v>
      </c>
    </row>
    <row r="866" spans="1:5" x14ac:dyDescent="0.25">
      <c r="A866">
        <v>2012</v>
      </c>
      <c r="B866" t="s">
        <v>94</v>
      </c>
      <c r="C866" s="3">
        <v>10252257.17</v>
      </c>
      <c r="D866" s="3">
        <v>304811386.87</v>
      </c>
      <c r="E866" s="2">
        <f t="shared" si="13"/>
        <v>3.3634757793259598E-2</v>
      </c>
    </row>
    <row r="867" spans="1:5" x14ac:dyDescent="0.25">
      <c r="A867">
        <v>2012</v>
      </c>
      <c r="B867" t="s">
        <v>95</v>
      </c>
      <c r="C867" s="3">
        <v>59351596.640000001</v>
      </c>
      <c r="D867" s="3">
        <v>2522656439.6399999</v>
      </c>
      <c r="E867" s="2">
        <f t="shared" si="13"/>
        <v>2.3527419630899035E-2</v>
      </c>
    </row>
    <row r="868" spans="1:5" x14ac:dyDescent="0.25">
      <c r="A868">
        <v>2013</v>
      </c>
      <c r="B868" t="s">
        <v>0</v>
      </c>
      <c r="C868" s="3">
        <v>3512832.1473989869</v>
      </c>
      <c r="D868" s="3">
        <v>117665935.13840443</v>
      </c>
      <c r="E868" s="2">
        <f t="shared" si="13"/>
        <v>2.9854283172670339E-2</v>
      </c>
    </row>
    <row r="869" spans="1:5" x14ac:dyDescent="0.25">
      <c r="A869">
        <v>2013</v>
      </c>
      <c r="B869" t="s">
        <v>1</v>
      </c>
      <c r="C869" s="3">
        <v>252221250.17532319</v>
      </c>
      <c r="D869" s="3">
        <v>5268032695.4677858</v>
      </c>
      <c r="E869" s="2">
        <f t="shared" si="13"/>
        <v>4.7877692633212988E-2</v>
      </c>
    </row>
    <row r="870" spans="1:5" x14ac:dyDescent="0.25">
      <c r="A870">
        <v>2013</v>
      </c>
      <c r="B870" t="s">
        <v>2</v>
      </c>
      <c r="C870" s="3">
        <v>3681456.1250673933</v>
      </c>
      <c r="D870" s="3">
        <v>133873441.75503825</v>
      </c>
      <c r="E870" s="2">
        <f t="shared" si="13"/>
        <v>2.7499525498147163E-2</v>
      </c>
    </row>
    <row r="871" spans="1:5" x14ac:dyDescent="0.25">
      <c r="A871">
        <v>2013</v>
      </c>
      <c r="B871" t="s">
        <v>3</v>
      </c>
      <c r="C871" s="3">
        <v>131373508.37900001</v>
      </c>
      <c r="D871" s="3">
        <v>18799215277.488556</v>
      </c>
      <c r="E871" s="2">
        <f t="shared" si="13"/>
        <v>6.988244266574014E-3</v>
      </c>
    </row>
    <row r="872" spans="1:5" x14ac:dyDescent="0.25">
      <c r="A872">
        <v>2013</v>
      </c>
      <c r="B872" t="s">
        <v>4</v>
      </c>
      <c r="C872" s="3">
        <v>99112771.115910783</v>
      </c>
      <c r="D872" s="3">
        <v>2463496586.3338752</v>
      </c>
      <c r="E872" s="2">
        <f t="shared" si="13"/>
        <v>4.0232558740180099E-2</v>
      </c>
    </row>
    <row r="873" spans="1:5" x14ac:dyDescent="0.25">
      <c r="A873">
        <v>2013</v>
      </c>
      <c r="B873" t="s">
        <v>5</v>
      </c>
      <c r="C873" s="3">
        <v>53887865.673394129</v>
      </c>
      <c r="D873" s="3">
        <v>1576440106.184762</v>
      </c>
      <c r="E873" s="2">
        <f t="shared" si="13"/>
        <v>3.4183262314869296E-2</v>
      </c>
    </row>
    <row r="874" spans="1:5" x14ac:dyDescent="0.25">
      <c r="A874">
        <v>2013</v>
      </c>
      <c r="B874" t="s">
        <v>6</v>
      </c>
      <c r="C874" s="3">
        <v>11298884.766024953</v>
      </c>
      <c r="D874" s="3">
        <v>357391223.07062405</v>
      </c>
      <c r="E874" s="2">
        <f t="shared" si="13"/>
        <v>3.1614891571615851E-2</v>
      </c>
    </row>
    <row r="875" spans="1:5" x14ac:dyDescent="0.25">
      <c r="A875">
        <v>2013</v>
      </c>
      <c r="B875" t="s">
        <v>7</v>
      </c>
      <c r="C875" s="3">
        <v>6346650.7662136862</v>
      </c>
      <c r="D875" s="3">
        <v>148899464.85029864</v>
      </c>
      <c r="E875" s="2">
        <f t="shared" si="13"/>
        <v>4.2623731204101484E-2</v>
      </c>
    </row>
    <row r="876" spans="1:5" x14ac:dyDescent="0.25">
      <c r="A876">
        <v>2013</v>
      </c>
      <c r="B876" t="s">
        <v>8</v>
      </c>
      <c r="C876" s="3">
        <v>68497629.68406485</v>
      </c>
      <c r="D876" s="3">
        <v>968582943.83081007</v>
      </c>
      <c r="E876" s="2">
        <f t="shared" si="13"/>
        <v>7.0719425858514665E-2</v>
      </c>
    </row>
    <row r="877" spans="1:5" x14ac:dyDescent="0.25">
      <c r="A877">
        <v>2013</v>
      </c>
      <c r="B877" t="s">
        <v>9</v>
      </c>
      <c r="C877" s="3">
        <v>43341651.59024252</v>
      </c>
      <c r="D877" s="3">
        <v>825825589.31744719</v>
      </c>
      <c r="E877" s="2">
        <f t="shared" si="13"/>
        <v>5.2482814956200149E-2</v>
      </c>
    </row>
    <row r="878" spans="1:5" x14ac:dyDescent="0.25">
      <c r="A878">
        <v>2013</v>
      </c>
      <c r="B878" t="s">
        <v>10</v>
      </c>
      <c r="C878" s="3">
        <v>375978915.85621405</v>
      </c>
      <c r="D878" s="3">
        <v>9500672876.4020042</v>
      </c>
      <c r="E878" s="2">
        <f t="shared" si="13"/>
        <v>3.9573924999573386E-2</v>
      </c>
    </row>
    <row r="879" spans="1:5" x14ac:dyDescent="0.25">
      <c r="A879">
        <v>2013</v>
      </c>
      <c r="B879" t="s">
        <v>11</v>
      </c>
      <c r="C879" s="3">
        <v>1493100754.8008311</v>
      </c>
      <c r="D879" s="3">
        <v>36125143284.055046</v>
      </c>
      <c r="E879" s="2">
        <f t="shared" si="13"/>
        <v>4.1331344849221886E-2</v>
      </c>
    </row>
    <row r="880" spans="1:5" x14ac:dyDescent="0.25">
      <c r="A880">
        <v>2013</v>
      </c>
      <c r="B880" t="s">
        <v>12</v>
      </c>
      <c r="C880" s="3">
        <v>651184063.33999848</v>
      </c>
      <c r="D880" s="3">
        <v>17276658672.910915</v>
      </c>
      <c r="E880" s="2">
        <f t="shared" si="13"/>
        <v>3.7691551107681957E-2</v>
      </c>
    </row>
    <row r="881" spans="1:5" x14ac:dyDescent="0.25">
      <c r="A881">
        <v>2013</v>
      </c>
      <c r="B881" t="s">
        <v>13</v>
      </c>
      <c r="C881" s="3">
        <v>0</v>
      </c>
      <c r="D881" s="3">
        <v>7221575.9308414804</v>
      </c>
      <c r="E881" s="2">
        <f t="shared" si="13"/>
        <v>0</v>
      </c>
    </row>
    <row r="882" spans="1:5" x14ac:dyDescent="0.25">
      <c r="A882">
        <v>2013</v>
      </c>
      <c r="B882" t="s">
        <v>14</v>
      </c>
      <c r="C882" s="3">
        <v>7261392.4208659902</v>
      </c>
      <c r="D882" s="3">
        <v>258926995.00680116</v>
      </c>
      <c r="E882" s="2">
        <f t="shared" si="13"/>
        <v>2.8044169054969557E-2</v>
      </c>
    </row>
    <row r="883" spans="1:5" x14ac:dyDescent="0.25">
      <c r="A883">
        <v>2013</v>
      </c>
      <c r="B883" t="s">
        <v>15</v>
      </c>
      <c r="C883" s="3">
        <v>162344447.59459722</v>
      </c>
      <c r="D883" s="3">
        <v>3094075654.0842199</v>
      </c>
      <c r="E883" s="2">
        <f t="shared" si="13"/>
        <v>5.2469449924503447E-2</v>
      </c>
    </row>
    <row r="884" spans="1:5" x14ac:dyDescent="0.25">
      <c r="A884">
        <v>2013</v>
      </c>
      <c r="B884" t="s">
        <v>16</v>
      </c>
      <c r="C884" s="3">
        <v>916543.22138999798</v>
      </c>
      <c r="D884" s="3">
        <v>26072987.264799934</v>
      </c>
      <c r="E884" s="2">
        <f t="shared" si="13"/>
        <v>3.5152980825767718E-2</v>
      </c>
    </row>
    <row r="885" spans="1:5" x14ac:dyDescent="0.25">
      <c r="A885">
        <v>2013</v>
      </c>
      <c r="B885" t="s">
        <v>17</v>
      </c>
      <c r="C885" s="3">
        <v>44969.480280000003</v>
      </c>
      <c r="D885" s="3">
        <v>21606859.719883271</v>
      </c>
      <c r="E885" s="2">
        <f t="shared" si="13"/>
        <v>2.0812594177495288E-3</v>
      </c>
    </row>
    <row r="886" spans="1:5" x14ac:dyDescent="0.25">
      <c r="A886">
        <v>2013</v>
      </c>
      <c r="B886" t="s">
        <v>18</v>
      </c>
      <c r="C886" s="3">
        <v>200850822.45515966</v>
      </c>
      <c r="D886" s="3">
        <v>10429407762.58252</v>
      </c>
      <c r="E886" s="2">
        <f t="shared" si="13"/>
        <v>1.9258123474254225E-2</v>
      </c>
    </row>
    <row r="887" spans="1:5" x14ac:dyDescent="0.25">
      <c r="A887">
        <v>2013</v>
      </c>
      <c r="B887" t="s">
        <v>19</v>
      </c>
      <c r="C887" s="3">
        <v>6130457.1743889814</v>
      </c>
      <c r="D887" s="3">
        <v>130505872.80137646</v>
      </c>
      <c r="E887" s="2">
        <f t="shared" si="13"/>
        <v>4.697456936454681E-2</v>
      </c>
    </row>
    <row r="888" spans="1:5" x14ac:dyDescent="0.25">
      <c r="A888">
        <v>2013</v>
      </c>
      <c r="B888" t="s">
        <v>20</v>
      </c>
      <c r="C888" s="3">
        <v>1995552134.8589578</v>
      </c>
      <c r="D888" s="3">
        <v>48918521856.31443</v>
      </c>
      <c r="E888" s="2">
        <f t="shared" si="13"/>
        <v>4.0793385800175622E-2</v>
      </c>
    </row>
    <row r="889" spans="1:5" x14ac:dyDescent="0.25">
      <c r="A889">
        <v>2013</v>
      </c>
      <c r="B889" t="s">
        <v>21</v>
      </c>
      <c r="C889" s="3">
        <v>12412435.634704169</v>
      </c>
      <c r="D889" s="3">
        <v>373238025.46240181</v>
      </c>
      <c r="E889" s="2">
        <f t="shared" si="13"/>
        <v>3.3256085360880622E-2</v>
      </c>
    </row>
    <row r="890" spans="1:5" x14ac:dyDescent="0.25">
      <c r="A890">
        <v>2013</v>
      </c>
      <c r="B890" t="s">
        <v>22</v>
      </c>
      <c r="C890" s="3">
        <v>65628975.952619225</v>
      </c>
      <c r="D890" s="3">
        <v>2433673797.5244207</v>
      </c>
      <c r="E890" s="2">
        <f t="shared" si="13"/>
        <v>2.6967038893782012E-2</v>
      </c>
    </row>
    <row r="891" spans="1:5" x14ac:dyDescent="0.25">
      <c r="A891">
        <v>2013</v>
      </c>
      <c r="B891" t="s">
        <v>23</v>
      </c>
      <c r="C891" s="3">
        <v>1110098290.058439</v>
      </c>
      <c r="D891" s="3">
        <v>38392193801.004967</v>
      </c>
      <c r="E891" s="2">
        <f t="shared" si="13"/>
        <v>2.8914687600617935E-2</v>
      </c>
    </row>
    <row r="892" spans="1:5" x14ac:dyDescent="0.25">
      <c r="A892">
        <v>2013</v>
      </c>
      <c r="B892" t="s">
        <v>24</v>
      </c>
      <c r="C892" s="3">
        <v>5554317.1256189905</v>
      </c>
      <c r="D892" s="3">
        <v>184742953.12638694</v>
      </c>
      <c r="E892" s="2">
        <f t="shared" si="13"/>
        <v>3.0065109556948313E-2</v>
      </c>
    </row>
    <row r="893" spans="1:5" x14ac:dyDescent="0.25">
      <c r="A893">
        <v>2013</v>
      </c>
      <c r="B893" t="s">
        <v>25</v>
      </c>
      <c r="C893" s="3">
        <v>256836.68160399972</v>
      </c>
      <c r="D893" s="3">
        <v>52721498.80184453</v>
      </c>
      <c r="E893" s="2">
        <f t="shared" si="13"/>
        <v>4.8715739772370427E-3</v>
      </c>
    </row>
    <row r="894" spans="1:5" x14ac:dyDescent="0.25">
      <c r="A894">
        <v>2013</v>
      </c>
      <c r="B894" t="s">
        <v>26</v>
      </c>
      <c r="C894" s="3">
        <v>58829288.308181852</v>
      </c>
      <c r="D894" s="3">
        <v>4614454161.6537991</v>
      </c>
      <c r="E894" s="2">
        <f t="shared" si="13"/>
        <v>1.2748915959996818E-2</v>
      </c>
    </row>
    <row r="895" spans="1:5" x14ac:dyDescent="0.25">
      <c r="A895">
        <v>2013</v>
      </c>
      <c r="B895" t="s">
        <v>27</v>
      </c>
      <c r="C895" s="3">
        <v>27505060.985498931</v>
      </c>
      <c r="D895" s="3">
        <v>1007507123.7238536</v>
      </c>
      <c r="E895" s="2">
        <f t="shared" si="13"/>
        <v>2.7300115639716072E-2</v>
      </c>
    </row>
    <row r="896" spans="1:5" x14ac:dyDescent="0.25">
      <c r="A896">
        <v>2013</v>
      </c>
      <c r="B896" t="s">
        <v>28</v>
      </c>
      <c r="C896" s="3">
        <v>62294547.283240892</v>
      </c>
      <c r="D896" s="3">
        <v>1144993268.0826139</v>
      </c>
      <c r="E896" s="2">
        <f t="shared" si="13"/>
        <v>5.4406038026370472E-2</v>
      </c>
    </row>
    <row r="897" spans="1:5" x14ac:dyDescent="0.25">
      <c r="A897">
        <v>2013</v>
      </c>
      <c r="B897" t="s">
        <v>29</v>
      </c>
      <c r="C897" s="3">
        <v>12331833.809437981</v>
      </c>
      <c r="D897" s="3">
        <v>4924489564.6751757</v>
      </c>
      <c r="E897" s="2">
        <f t="shared" si="13"/>
        <v>2.5041851845717944E-3</v>
      </c>
    </row>
    <row r="898" spans="1:5" x14ac:dyDescent="0.25">
      <c r="A898">
        <v>2013</v>
      </c>
      <c r="B898" t="s">
        <v>30</v>
      </c>
      <c r="C898" s="3">
        <v>7310561.9433299871</v>
      </c>
      <c r="D898" s="3">
        <v>497156772.78372723</v>
      </c>
      <c r="E898" s="2">
        <f t="shared" si="13"/>
        <v>1.4704741730452544E-2</v>
      </c>
    </row>
    <row r="899" spans="1:5" x14ac:dyDescent="0.25">
      <c r="A899">
        <v>2013</v>
      </c>
      <c r="B899" t="s">
        <v>31</v>
      </c>
      <c r="C899" s="3">
        <v>3635641.0752199925</v>
      </c>
      <c r="D899" s="3">
        <v>1015989909.004598</v>
      </c>
      <c r="E899" s="2">
        <f t="shared" si="13"/>
        <v>3.5784224262443327E-3</v>
      </c>
    </row>
    <row r="900" spans="1:5" x14ac:dyDescent="0.25">
      <c r="A900">
        <v>2013</v>
      </c>
      <c r="B900" t="s">
        <v>32</v>
      </c>
      <c r="C900" s="3">
        <v>12388898.965241965</v>
      </c>
      <c r="D900" s="3">
        <v>569894403.34539187</v>
      </c>
      <c r="E900" s="2">
        <f t="shared" ref="E900:E963" si="14">C900/D900</f>
        <v>2.1738937762007662E-2</v>
      </c>
    </row>
    <row r="901" spans="1:5" x14ac:dyDescent="0.25">
      <c r="A901">
        <v>2013</v>
      </c>
      <c r="B901" t="s">
        <v>33</v>
      </c>
      <c r="C901" s="3">
        <v>23302243.622073974</v>
      </c>
      <c r="D901" s="3">
        <v>1514578222.2136972</v>
      </c>
      <c r="E901" s="2">
        <f t="shared" si="14"/>
        <v>1.5385302178725094E-2</v>
      </c>
    </row>
    <row r="902" spans="1:5" x14ac:dyDescent="0.25">
      <c r="A902">
        <v>2013</v>
      </c>
      <c r="B902" t="s">
        <v>34</v>
      </c>
      <c r="C902" s="3">
        <v>97794798.693338796</v>
      </c>
      <c r="D902" s="3">
        <v>3085933824.0001717</v>
      </c>
      <c r="E902" s="2">
        <f t="shared" si="14"/>
        <v>3.1690504162066362E-2</v>
      </c>
    </row>
    <row r="903" spans="1:5" x14ac:dyDescent="0.25">
      <c r="A903">
        <v>2013</v>
      </c>
      <c r="B903" t="s">
        <v>35</v>
      </c>
      <c r="C903" s="3">
        <v>51863687.308691718</v>
      </c>
      <c r="D903" s="3">
        <v>1731050631.0294111</v>
      </c>
      <c r="E903" s="2">
        <f t="shared" si="14"/>
        <v>2.9960814767069941E-2</v>
      </c>
    </row>
    <row r="904" spans="1:5" x14ac:dyDescent="0.25">
      <c r="A904">
        <v>2013</v>
      </c>
      <c r="B904" t="s">
        <v>36</v>
      </c>
      <c r="C904" s="3">
        <v>86686326.370786414</v>
      </c>
      <c r="D904" s="3">
        <v>1976607089.9560173</v>
      </c>
      <c r="E904" s="2">
        <f t="shared" si="14"/>
        <v>4.3856124371543827E-2</v>
      </c>
    </row>
    <row r="905" spans="1:5" x14ac:dyDescent="0.25">
      <c r="A905">
        <v>2013</v>
      </c>
      <c r="B905" t="s">
        <v>37</v>
      </c>
      <c r="C905" s="3">
        <v>861142.30951399705</v>
      </c>
      <c r="D905" s="3">
        <v>82467455.052545726</v>
      </c>
      <c r="E905" s="2">
        <f t="shared" si="14"/>
        <v>1.0442207886314713E-2</v>
      </c>
    </row>
    <row r="906" spans="1:5" x14ac:dyDescent="0.25">
      <c r="A906">
        <v>2013</v>
      </c>
      <c r="B906" t="s">
        <v>38</v>
      </c>
      <c r="C906" s="3">
        <v>42033849.442225158</v>
      </c>
      <c r="D906" s="3">
        <v>1738932818.0795608</v>
      </c>
      <c r="E906" s="2">
        <f t="shared" si="14"/>
        <v>2.4172210107947942E-2</v>
      </c>
    </row>
    <row r="907" spans="1:5" x14ac:dyDescent="0.25">
      <c r="A907">
        <v>2013</v>
      </c>
      <c r="B907" t="s">
        <v>39</v>
      </c>
      <c r="C907" s="3">
        <v>43003794.747102812</v>
      </c>
      <c r="D907" s="3">
        <v>1341708974.2033167</v>
      </c>
      <c r="E907" s="2">
        <f t="shared" si="14"/>
        <v>3.2051507125558071E-2</v>
      </c>
    </row>
    <row r="908" spans="1:5" x14ac:dyDescent="0.25">
      <c r="A908">
        <v>2013</v>
      </c>
      <c r="B908" t="s">
        <v>40</v>
      </c>
      <c r="C908" s="3">
        <v>139370361.69215471</v>
      </c>
      <c r="D908" s="3">
        <v>5173251818.985218</v>
      </c>
      <c r="E908" s="2">
        <f t="shared" si="14"/>
        <v>2.6940571727183678E-2</v>
      </c>
    </row>
    <row r="909" spans="1:5" x14ac:dyDescent="0.25">
      <c r="A909">
        <v>2013</v>
      </c>
      <c r="B909" t="s">
        <v>41</v>
      </c>
      <c r="C909" s="3">
        <v>2325569.333788998</v>
      </c>
      <c r="D909" s="3">
        <v>61361354.227416426</v>
      </c>
      <c r="E909" s="2">
        <f t="shared" si="14"/>
        <v>3.7899576420201087E-2</v>
      </c>
    </row>
    <row r="910" spans="1:5" x14ac:dyDescent="0.25">
      <c r="A910">
        <v>2013</v>
      </c>
      <c r="B910" t="s">
        <v>42</v>
      </c>
      <c r="C910" s="3">
        <v>169180260.70600697</v>
      </c>
      <c r="D910" s="3">
        <v>8396653291.1512537</v>
      </c>
      <c r="E910" s="2">
        <f t="shared" si="14"/>
        <v>2.0148534760187877E-2</v>
      </c>
    </row>
    <row r="911" spans="1:5" x14ac:dyDescent="0.25">
      <c r="A911">
        <v>2013</v>
      </c>
      <c r="B911" t="s">
        <v>43</v>
      </c>
      <c r="C911" s="3">
        <v>123293104.47841901</v>
      </c>
      <c r="D911" s="3">
        <v>2836175574.382895</v>
      </c>
      <c r="E911" s="2">
        <f t="shared" si="14"/>
        <v>4.347160506988202E-2</v>
      </c>
    </row>
    <row r="912" spans="1:5" x14ac:dyDescent="0.25">
      <c r="A912">
        <v>2013</v>
      </c>
      <c r="B912" t="s">
        <v>44</v>
      </c>
      <c r="C912" s="3">
        <v>263927964.63839763</v>
      </c>
      <c r="D912" s="3">
        <v>5787070885.069869</v>
      </c>
      <c r="E912" s="2">
        <f t="shared" si="14"/>
        <v>4.5606485539914234E-2</v>
      </c>
    </row>
    <row r="913" spans="1:5" x14ac:dyDescent="0.25">
      <c r="A913">
        <v>2013</v>
      </c>
      <c r="B913" t="s">
        <v>45</v>
      </c>
      <c r="C913" s="3">
        <v>4152511.2409279998</v>
      </c>
      <c r="D913" s="3">
        <v>217501022.59819025</v>
      </c>
      <c r="E913" s="2">
        <f t="shared" si="14"/>
        <v>1.9091915942847395E-2</v>
      </c>
    </row>
    <row r="914" spans="1:5" x14ac:dyDescent="0.25">
      <c r="A914">
        <v>2013</v>
      </c>
      <c r="B914" t="s">
        <v>46</v>
      </c>
      <c r="C914" s="3">
        <v>33412082.491416838</v>
      </c>
      <c r="D914" s="3">
        <v>867370893.43722057</v>
      </c>
      <c r="E914" s="2">
        <f t="shared" si="14"/>
        <v>3.852110180802968E-2</v>
      </c>
    </row>
    <row r="915" spans="1:5" x14ac:dyDescent="0.25">
      <c r="A915">
        <v>2013</v>
      </c>
      <c r="B915" t="s">
        <v>47</v>
      </c>
      <c r="C915" s="3">
        <v>46864428.072278328</v>
      </c>
      <c r="D915" s="3">
        <v>1541714839.5629718</v>
      </c>
      <c r="E915" s="2">
        <f t="shared" si="14"/>
        <v>3.0397598096391764E-2</v>
      </c>
    </row>
    <row r="916" spans="1:5" x14ac:dyDescent="0.25">
      <c r="A916">
        <v>2013</v>
      </c>
      <c r="B916" t="s">
        <v>48</v>
      </c>
      <c r="C916" s="3">
        <v>66754847.979272798</v>
      </c>
      <c r="D916" s="3">
        <v>2681684942.3443928</v>
      </c>
      <c r="E916" s="2">
        <f t="shared" si="14"/>
        <v>2.4892874970209634E-2</v>
      </c>
    </row>
    <row r="917" spans="1:5" x14ac:dyDescent="0.25">
      <c r="A917">
        <v>2013</v>
      </c>
      <c r="B917" t="s">
        <v>49</v>
      </c>
      <c r="C917" s="3">
        <v>1235596.5099619976</v>
      </c>
      <c r="D917" s="3">
        <v>30067405.029916801</v>
      </c>
      <c r="E917" s="2">
        <f t="shared" si="14"/>
        <v>4.1094218431307596E-2</v>
      </c>
    </row>
    <row r="918" spans="1:5" x14ac:dyDescent="0.25">
      <c r="A918">
        <v>2013</v>
      </c>
      <c r="B918" t="s">
        <v>50</v>
      </c>
      <c r="C918" s="3">
        <v>836184.99192999699</v>
      </c>
      <c r="D918" s="3">
        <v>106340353.58521591</v>
      </c>
      <c r="E918" s="2">
        <f t="shared" si="14"/>
        <v>7.8632895578997636E-3</v>
      </c>
    </row>
    <row r="919" spans="1:5" x14ac:dyDescent="0.25">
      <c r="A919">
        <v>2013</v>
      </c>
      <c r="B919" t="s">
        <v>51</v>
      </c>
      <c r="C919" s="3">
        <v>28112977.172956362</v>
      </c>
      <c r="D919" s="3">
        <v>714549452.77431571</v>
      </c>
      <c r="E919" s="2">
        <f t="shared" si="14"/>
        <v>3.9343641036746556E-2</v>
      </c>
    </row>
    <row r="920" spans="1:5" x14ac:dyDescent="0.25">
      <c r="A920">
        <v>2013</v>
      </c>
      <c r="B920" t="s">
        <v>52</v>
      </c>
      <c r="C920" s="3">
        <v>48625183.9266508</v>
      </c>
      <c r="D920" s="3">
        <v>1189733644.8732553</v>
      </c>
      <c r="E920" s="2">
        <f t="shared" si="14"/>
        <v>4.0870647086584611E-2</v>
      </c>
    </row>
    <row r="921" spans="1:5" x14ac:dyDescent="0.25">
      <c r="A921">
        <v>2013</v>
      </c>
      <c r="B921" t="s">
        <v>53</v>
      </c>
      <c r="C921" s="3">
        <v>97723942.120291144</v>
      </c>
      <c r="D921" s="3">
        <v>2428765972.2453899</v>
      </c>
      <c r="E921" s="2">
        <f t="shared" si="14"/>
        <v>4.0236047127235372E-2</v>
      </c>
    </row>
    <row r="922" spans="1:5" x14ac:dyDescent="0.25">
      <c r="A922">
        <v>2013</v>
      </c>
      <c r="B922" t="s">
        <v>54</v>
      </c>
      <c r="C922" s="3">
        <v>2764859.4603299876</v>
      </c>
      <c r="D922" s="3">
        <v>110769284.88474613</v>
      </c>
      <c r="E922" s="2">
        <f t="shared" si="14"/>
        <v>2.4960524600359968E-2</v>
      </c>
    </row>
    <row r="923" spans="1:5" x14ac:dyDescent="0.25">
      <c r="A923">
        <v>2013</v>
      </c>
      <c r="B923" t="s">
        <v>55</v>
      </c>
      <c r="C923" s="3">
        <v>5670676.4069401911</v>
      </c>
      <c r="D923" s="3">
        <v>142138557.02000043</v>
      </c>
      <c r="E923" s="2">
        <f t="shared" si="14"/>
        <v>3.9895412798810571E-2</v>
      </c>
    </row>
    <row r="924" spans="1:5" x14ac:dyDescent="0.25">
      <c r="A924">
        <v>2013</v>
      </c>
      <c r="B924" t="s">
        <v>56</v>
      </c>
      <c r="C924" s="3">
        <v>92115324.637455508</v>
      </c>
      <c r="D924" s="3">
        <v>3088085215.1969719</v>
      </c>
      <c r="E924" s="2">
        <f t="shared" si="14"/>
        <v>2.9829269018918567E-2</v>
      </c>
    </row>
    <row r="925" spans="1:5" x14ac:dyDescent="0.25">
      <c r="A925">
        <v>2013</v>
      </c>
      <c r="B925" t="s">
        <v>57</v>
      </c>
      <c r="C925" s="3">
        <v>218293183.16862583</v>
      </c>
      <c r="D925" s="3">
        <v>4651739551.3049488</v>
      </c>
      <c r="E925" s="2">
        <f t="shared" si="14"/>
        <v>4.6927215240885146E-2</v>
      </c>
    </row>
    <row r="926" spans="1:5" x14ac:dyDescent="0.25">
      <c r="A926">
        <v>2013</v>
      </c>
      <c r="B926" t="s">
        <v>58</v>
      </c>
      <c r="C926" s="3">
        <v>55440450.825473674</v>
      </c>
      <c r="D926" s="3">
        <v>3427347883.5594401</v>
      </c>
      <c r="E926" s="2">
        <f t="shared" si="14"/>
        <v>1.6175904141921101E-2</v>
      </c>
    </row>
    <row r="927" spans="1:5" x14ac:dyDescent="0.25">
      <c r="A927">
        <v>2013</v>
      </c>
      <c r="B927" t="s">
        <v>59</v>
      </c>
      <c r="C927" s="3">
        <v>83076519.490836889</v>
      </c>
      <c r="D927" s="3">
        <v>3419591689.072</v>
      </c>
      <c r="E927" s="2">
        <f t="shared" si="14"/>
        <v>2.4294280441821397E-2</v>
      </c>
    </row>
    <row r="928" spans="1:5" x14ac:dyDescent="0.25">
      <c r="A928">
        <v>2013</v>
      </c>
      <c r="B928" t="s">
        <v>60</v>
      </c>
      <c r="C928" s="3">
        <v>83217766.502434701</v>
      </c>
      <c r="D928" s="3">
        <v>2350918910.4585052</v>
      </c>
      <c r="E928" s="2">
        <f t="shared" si="14"/>
        <v>3.5397974014426785E-2</v>
      </c>
    </row>
    <row r="929" spans="1:5" x14ac:dyDescent="0.25">
      <c r="A929">
        <v>2013</v>
      </c>
      <c r="B929" t="s">
        <v>61</v>
      </c>
      <c r="C929" s="3">
        <v>44006342.329369821</v>
      </c>
      <c r="D929" s="3">
        <v>1103618410.6649394</v>
      </c>
      <c r="E929" s="2">
        <f t="shared" si="14"/>
        <v>3.9874599684193046E-2</v>
      </c>
    </row>
    <row r="930" spans="1:5" x14ac:dyDescent="0.25">
      <c r="A930">
        <v>2013</v>
      </c>
      <c r="B930" t="s">
        <v>62</v>
      </c>
      <c r="C930" s="3">
        <v>8549630.2830404788</v>
      </c>
      <c r="D930" s="3">
        <v>368748767.01878709</v>
      </c>
      <c r="E930" s="2">
        <f t="shared" si="14"/>
        <v>2.318551558059824E-2</v>
      </c>
    </row>
    <row r="931" spans="1:5" x14ac:dyDescent="0.25">
      <c r="A931">
        <v>2013</v>
      </c>
      <c r="B931" t="s">
        <v>63</v>
      </c>
      <c r="C931" s="3">
        <v>57238145.670532882</v>
      </c>
      <c r="D931" s="3">
        <v>3879219039.173296</v>
      </c>
      <c r="E931" s="2">
        <f t="shared" si="14"/>
        <v>1.4755069278771883E-2</v>
      </c>
    </row>
    <row r="932" spans="1:5" x14ac:dyDescent="0.25">
      <c r="A932">
        <v>2013</v>
      </c>
      <c r="B932" t="s">
        <v>64</v>
      </c>
      <c r="C932" s="3">
        <v>18225245.509971969</v>
      </c>
      <c r="D932" s="3">
        <v>477112428.56046951</v>
      </c>
      <c r="E932" s="2">
        <f t="shared" si="14"/>
        <v>3.8199058374900605E-2</v>
      </c>
    </row>
    <row r="933" spans="1:5" x14ac:dyDescent="0.25">
      <c r="A933">
        <v>2013</v>
      </c>
      <c r="B933" t="s">
        <v>65</v>
      </c>
      <c r="C933" s="3">
        <v>29411367.55655995</v>
      </c>
      <c r="D933" s="3">
        <v>1092889839.2043023</v>
      </c>
      <c r="E933" s="2">
        <f t="shared" si="14"/>
        <v>2.6911557323996547E-2</v>
      </c>
    </row>
    <row r="934" spans="1:5" x14ac:dyDescent="0.25">
      <c r="A934">
        <v>2013</v>
      </c>
      <c r="B934" t="s">
        <v>66</v>
      </c>
      <c r="C934" s="3">
        <v>59825340.487793855</v>
      </c>
      <c r="D934" s="3">
        <v>1497353239.4551704</v>
      </c>
      <c r="E934" s="2">
        <f t="shared" si="14"/>
        <v>3.995405954413403E-2</v>
      </c>
    </row>
    <row r="935" spans="1:5" x14ac:dyDescent="0.25">
      <c r="A935">
        <v>2013</v>
      </c>
      <c r="B935" t="s">
        <v>67</v>
      </c>
      <c r="C935" s="3">
        <v>4721496.5436599888</v>
      </c>
      <c r="D935" s="3">
        <v>67518590.181824178</v>
      </c>
      <c r="E935" s="2">
        <f t="shared" si="14"/>
        <v>6.9928837834813129E-2</v>
      </c>
    </row>
    <row r="936" spans="1:5" x14ac:dyDescent="0.25">
      <c r="A936">
        <v>2013</v>
      </c>
      <c r="B936" t="s">
        <v>68</v>
      </c>
      <c r="C936" s="3">
        <v>54001021.36226292</v>
      </c>
      <c r="D936" s="3">
        <v>1328139097.3209953</v>
      </c>
      <c r="E936" s="2">
        <f t="shared" si="14"/>
        <v>4.0659160980343854E-2</v>
      </c>
    </row>
    <row r="937" spans="1:5" x14ac:dyDescent="0.25">
      <c r="A937">
        <v>2013</v>
      </c>
      <c r="B937" t="s">
        <v>69</v>
      </c>
      <c r="C937" s="3">
        <v>40939184.016915999</v>
      </c>
      <c r="D937" s="3">
        <v>835059513.31715703</v>
      </c>
      <c r="E937" s="2">
        <f t="shared" si="14"/>
        <v>4.9025468681017502E-2</v>
      </c>
    </row>
    <row r="938" spans="1:5" x14ac:dyDescent="0.25">
      <c r="A938">
        <v>2013</v>
      </c>
      <c r="B938" t="s">
        <v>70</v>
      </c>
      <c r="C938" s="3">
        <v>5834887.8725745948</v>
      </c>
      <c r="D938" s="3">
        <v>126248550.3172196</v>
      </c>
      <c r="E938" s="2">
        <f t="shared" si="14"/>
        <v>4.6217464342469747E-2</v>
      </c>
    </row>
    <row r="939" spans="1:5" x14ac:dyDescent="0.25">
      <c r="A939">
        <v>2013</v>
      </c>
      <c r="B939" t="s">
        <v>71</v>
      </c>
      <c r="C939" s="3">
        <v>68862466.823808849</v>
      </c>
      <c r="D939" s="3">
        <v>2665389061.8657517</v>
      </c>
      <c r="E939" s="2">
        <f t="shared" si="14"/>
        <v>2.5835803038677458E-2</v>
      </c>
    </row>
    <row r="940" spans="1:5" x14ac:dyDescent="0.25">
      <c r="A940">
        <v>2013</v>
      </c>
      <c r="B940" t="s">
        <v>72</v>
      </c>
      <c r="C940" s="3">
        <v>24126640.606444567</v>
      </c>
      <c r="D940" s="3">
        <v>862164582.51084328</v>
      </c>
      <c r="E940" s="2">
        <f t="shared" si="14"/>
        <v>2.7983799260440083E-2</v>
      </c>
    </row>
    <row r="941" spans="1:5" x14ac:dyDescent="0.25">
      <c r="A941">
        <v>2013</v>
      </c>
      <c r="B941" t="s">
        <v>73</v>
      </c>
      <c r="C941" s="3">
        <v>16484367.300622473</v>
      </c>
      <c r="D941" s="3">
        <v>426319283.24326092</v>
      </c>
      <c r="E941" s="2">
        <f t="shared" si="14"/>
        <v>3.866671752498789E-2</v>
      </c>
    </row>
    <row r="942" spans="1:5" x14ac:dyDescent="0.25">
      <c r="A942">
        <v>2013</v>
      </c>
      <c r="B942" t="s">
        <v>74</v>
      </c>
      <c r="C942" s="3">
        <v>18214765.294344854</v>
      </c>
      <c r="D942" s="3">
        <v>1414520653.7212529</v>
      </c>
      <c r="E942" s="2">
        <f t="shared" si="14"/>
        <v>1.2876987866120106E-2</v>
      </c>
    </row>
    <row r="943" spans="1:5" x14ac:dyDescent="0.25">
      <c r="A943">
        <v>2013</v>
      </c>
      <c r="B943" t="s">
        <v>75</v>
      </c>
      <c r="C943" s="3">
        <v>331196654.23916167</v>
      </c>
      <c r="D943" s="3">
        <v>8536782138.4249134</v>
      </c>
      <c r="E943" s="2">
        <f t="shared" si="14"/>
        <v>3.8796428076618268E-2</v>
      </c>
    </row>
    <row r="944" spans="1:5" x14ac:dyDescent="0.25">
      <c r="A944">
        <v>2013</v>
      </c>
      <c r="B944" t="s">
        <v>76</v>
      </c>
      <c r="C944" s="3">
        <v>79590537.187344849</v>
      </c>
      <c r="D944" s="3">
        <v>2372229478.2416358</v>
      </c>
      <c r="E944" s="2">
        <f t="shared" si="14"/>
        <v>3.3550943497397068E-2</v>
      </c>
    </row>
    <row r="945" spans="1:5" x14ac:dyDescent="0.25">
      <c r="A945">
        <v>2013</v>
      </c>
      <c r="B945" t="s">
        <v>77</v>
      </c>
      <c r="C945" s="3">
        <v>290036868.8032577</v>
      </c>
      <c r="D945" s="3">
        <v>6885605134.9635687</v>
      </c>
      <c r="E945" s="2">
        <f t="shared" si="14"/>
        <v>4.2122204674577564E-2</v>
      </c>
    </row>
    <row r="946" spans="1:5" x14ac:dyDescent="0.25">
      <c r="A946">
        <v>2013</v>
      </c>
      <c r="B946" t="s">
        <v>78</v>
      </c>
      <c r="C946" s="3">
        <v>5925084.4549969956</v>
      </c>
      <c r="D946" s="3">
        <v>180307011.54569858</v>
      </c>
      <c r="E946" s="2">
        <f t="shared" si="14"/>
        <v>3.2861087343213441E-2</v>
      </c>
    </row>
    <row r="947" spans="1:5" x14ac:dyDescent="0.25">
      <c r="A947">
        <v>2013</v>
      </c>
      <c r="B947" t="s">
        <v>79</v>
      </c>
      <c r="C947" s="3">
        <v>217502683.0338189</v>
      </c>
      <c r="D947" s="3">
        <v>3664350229.4670153</v>
      </c>
      <c r="E947" s="2">
        <f t="shared" si="14"/>
        <v>5.9356412300539015E-2</v>
      </c>
    </row>
    <row r="948" spans="1:5" x14ac:dyDescent="0.25">
      <c r="A948">
        <v>2013</v>
      </c>
      <c r="B948" t="s">
        <v>80</v>
      </c>
      <c r="C948" s="3">
        <v>14104559.030268872</v>
      </c>
      <c r="D948" s="3">
        <v>368900818.03067029</v>
      </c>
      <c r="E948" s="2">
        <f t="shared" si="14"/>
        <v>3.8234013970378955E-2</v>
      </c>
    </row>
    <row r="949" spans="1:5" x14ac:dyDescent="0.25">
      <c r="A949">
        <v>2013</v>
      </c>
      <c r="B949" t="s">
        <v>81</v>
      </c>
      <c r="C949" s="3">
        <v>5175820140.3195915</v>
      </c>
      <c r="D949" s="3">
        <v>73935658647.733505</v>
      </c>
      <c r="E949" s="2">
        <f t="shared" si="14"/>
        <v>7.0004382661684128E-2</v>
      </c>
    </row>
    <row r="950" spans="1:5" x14ac:dyDescent="0.25">
      <c r="A950">
        <v>2013</v>
      </c>
      <c r="B950" t="s">
        <v>82</v>
      </c>
      <c r="C950" s="3">
        <v>137658201.05717874</v>
      </c>
      <c r="D950" s="3">
        <v>4953224425.0631256</v>
      </c>
      <c r="E950" s="2">
        <f t="shared" si="14"/>
        <v>2.7791634144545021E-2</v>
      </c>
    </row>
    <row r="951" spans="1:5" x14ac:dyDescent="0.25">
      <c r="A951">
        <v>2013</v>
      </c>
      <c r="B951" t="s">
        <v>83</v>
      </c>
      <c r="C951" s="3">
        <v>215768785.16715452</v>
      </c>
      <c r="D951" s="3">
        <v>5486483974.59375</v>
      </c>
      <c r="E951" s="2">
        <f t="shared" si="14"/>
        <v>3.9327333528415394E-2</v>
      </c>
    </row>
    <row r="952" spans="1:5" x14ac:dyDescent="0.25">
      <c r="A952">
        <v>2013</v>
      </c>
      <c r="B952" t="s">
        <v>84</v>
      </c>
      <c r="C952" s="3">
        <v>75730362.467200816</v>
      </c>
      <c r="D952" s="3">
        <v>2660632029.5158753</v>
      </c>
      <c r="E952" s="2">
        <f t="shared" si="14"/>
        <v>2.8463298053651033E-2</v>
      </c>
    </row>
    <row r="953" spans="1:5" x14ac:dyDescent="0.25">
      <c r="A953">
        <v>2013</v>
      </c>
      <c r="B953" t="s">
        <v>85</v>
      </c>
      <c r="C953" s="3">
        <v>43398759.078393303</v>
      </c>
      <c r="D953" s="3">
        <v>1237617866.6104066</v>
      </c>
      <c r="E953" s="2">
        <f t="shared" si="14"/>
        <v>3.5066364383744733E-2</v>
      </c>
    </row>
    <row r="954" spans="1:5" x14ac:dyDescent="0.25">
      <c r="A954">
        <v>2013</v>
      </c>
      <c r="B954" t="s">
        <v>86</v>
      </c>
      <c r="C954" s="3">
        <v>151143289.63616794</v>
      </c>
      <c r="D954" s="3">
        <v>2960485433.4175577</v>
      </c>
      <c r="E954" s="2">
        <f t="shared" si="14"/>
        <v>5.1053549505794896E-2</v>
      </c>
    </row>
    <row r="955" spans="1:5" x14ac:dyDescent="0.25">
      <c r="A955">
        <v>2013</v>
      </c>
      <c r="B955" t="s">
        <v>87</v>
      </c>
      <c r="C955" s="3">
        <v>278528477.2179606</v>
      </c>
      <c r="D955" s="3">
        <v>12707864631.388554</v>
      </c>
      <c r="E955" s="2">
        <f t="shared" si="14"/>
        <v>2.1917803289310499E-2</v>
      </c>
    </row>
    <row r="956" spans="1:5" x14ac:dyDescent="0.25">
      <c r="A956">
        <v>2013</v>
      </c>
      <c r="B956" t="s">
        <v>88</v>
      </c>
      <c r="C956" s="3">
        <v>180529212.45484659</v>
      </c>
      <c r="D956" s="3">
        <v>6186650240.6118813</v>
      </c>
      <c r="E956" s="2">
        <f t="shared" si="14"/>
        <v>2.9180445868714832E-2</v>
      </c>
    </row>
    <row r="957" spans="1:5" x14ac:dyDescent="0.25">
      <c r="A957">
        <v>2013</v>
      </c>
      <c r="B957" t="s">
        <v>89</v>
      </c>
      <c r="C957" s="3">
        <v>201580284.03162873</v>
      </c>
      <c r="D957" s="3">
        <v>5590112630.8606329</v>
      </c>
      <c r="E957" s="2">
        <f t="shared" si="14"/>
        <v>3.6060147146014514E-2</v>
      </c>
    </row>
    <row r="958" spans="1:5" x14ac:dyDescent="0.25">
      <c r="A958">
        <v>2013</v>
      </c>
      <c r="B958" t="s">
        <v>90</v>
      </c>
      <c r="C958" s="3">
        <v>29892606.314718947</v>
      </c>
      <c r="D958" s="3">
        <v>727780793.59387505</v>
      </c>
      <c r="E958" s="2">
        <f t="shared" si="14"/>
        <v>4.1073639999628757E-2</v>
      </c>
    </row>
    <row r="959" spans="1:5" x14ac:dyDescent="0.25">
      <c r="A959">
        <v>2013</v>
      </c>
      <c r="B959" t="s">
        <v>91</v>
      </c>
      <c r="C959" s="3">
        <v>351008638.91929358</v>
      </c>
      <c r="D959" s="3">
        <v>22292116607.269043</v>
      </c>
      <c r="E959" s="2">
        <f t="shared" si="14"/>
        <v>1.5745864114349563E-2</v>
      </c>
    </row>
    <row r="960" spans="1:5" x14ac:dyDescent="0.25">
      <c r="A960">
        <v>2013</v>
      </c>
      <c r="B960" t="s">
        <v>92</v>
      </c>
      <c r="C960" s="3">
        <v>166748657.96085209</v>
      </c>
      <c r="D960" s="3">
        <v>3466981144.9211941</v>
      </c>
      <c r="E960" s="2">
        <f t="shared" si="14"/>
        <v>4.8096211369687836E-2</v>
      </c>
    </row>
    <row r="961" spans="1:5" x14ac:dyDescent="0.25">
      <c r="A961">
        <v>2013</v>
      </c>
      <c r="B961" t="s">
        <v>93</v>
      </c>
      <c r="C961" s="3">
        <v>30520602.827045657</v>
      </c>
      <c r="D961" s="3">
        <v>694131127.95265329</v>
      </c>
      <c r="E961" s="2">
        <f t="shared" si="14"/>
        <v>4.3969506045732999E-2</v>
      </c>
    </row>
    <row r="962" spans="1:5" x14ac:dyDescent="0.25">
      <c r="A962">
        <v>2013</v>
      </c>
      <c r="B962" t="s">
        <v>94</v>
      </c>
      <c r="C962" s="3">
        <v>10134068.132823966</v>
      </c>
      <c r="D962" s="3">
        <v>240381436.50914055</v>
      </c>
      <c r="E962" s="2">
        <f t="shared" si="14"/>
        <v>4.2158280938797102E-2</v>
      </c>
    </row>
    <row r="963" spans="1:5" x14ac:dyDescent="0.25">
      <c r="A963">
        <v>2013</v>
      </c>
      <c r="B963" t="s">
        <v>95</v>
      </c>
      <c r="C963" s="3">
        <v>113068195.45393173</v>
      </c>
      <c r="D963" s="3">
        <v>2704919126.4345727</v>
      </c>
      <c r="E963" s="2">
        <f t="shared" si="14"/>
        <v>4.1800952327535938E-2</v>
      </c>
    </row>
    <row r="964" spans="1:5" x14ac:dyDescent="0.25">
      <c r="A964">
        <v>2014</v>
      </c>
      <c r="B964" t="s">
        <v>0</v>
      </c>
      <c r="C964" s="3">
        <v>5978659.1950000003</v>
      </c>
      <c r="D964" s="3">
        <v>141492788.995</v>
      </c>
      <c r="E964" s="2">
        <f t="shared" ref="E964:E1027" si="15">C964/D964</f>
        <v>4.2254161766584947E-2</v>
      </c>
    </row>
    <row r="965" spans="1:5" x14ac:dyDescent="0.25">
      <c r="A965">
        <v>2014</v>
      </c>
      <c r="B965" t="s">
        <v>1</v>
      </c>
      <c r="C965" s="3">
        <v>202716357.09999999</v>
      </c>
      <c r="D965" s="3">
        <v>5400020109.1000004</v>
      </c>
      <c r="E965" s="2">
        <f t="shared" si="15"/>
        <v>3.7539926334419875E-2</v>
      </c>
    </row>
    <row r="966" spans="1:5" x14ac:dyDescent="0.25">
      <c r="A966">
        <v>2014</v>
      </c>
      <c r="B966" t="s">
        <v>2</v>
      </c>
      <c r="C966" s="3">
        <v>9145663.1779999994</v>
      </c>
      <c r="D966" s="3">
        <v>277441310.87799996</v>
      </c>
      <c r="E966" s="2">
        <f t="shared" si="15"/>
        <v>3.29643164857365E-2</v>
      </c>
    </row>
    <row r="967" spans="1:5" x14ac:dyDescent="0.25">
      <c r="A967">
        <v>2014</v>
      </c>
      <c r="B967" t="s">
        <v>3</v>
      </c>
      <c r="C967" s="3">
        <v>1360768797</v>
      </c>
      <c r="D967" s="3">
        <v>19859655799</v>
      </c>
      <c r="E967" s="2">
        <f t="shared" si="15"/>
        <v>6.8519253846711647E-2</v>
      </c>
    </row>
    <row r="968" spans="1:5" x14ac:dyDescent="0.25">
      <c r="A968">
        <v>2014</v>
      </c>
      <c r="B968" t="s">
        <v>4</v>
      </c>
      <c r="C968" s="3">
        <v>50366253.609999999</v>
      </c>
      <c r="D968" s="3">
        <v>2603042901.6100001</v>
      </c>
      <c r="E968" s="2">
        <f t="shared" si="15"/>
        <v>1.9348990974696622E-2</v>
      </c>
    </row>
    <row r="969" spans="1:5" x14ac:dyDescent="0.25">
      <c r="A969">
        <v>2014</v>
      </c>
      <c r="B969" t="s">
        <v>5</v>
      </c>
      <c r="C969" s="3">
        <v>60068923.789999999</v>
      </c>
      <c r="D969" s="3">
        <v>1580005303.79</v>
      </c>
      <c r="E969" s="2">
        <f t="shared" si="15"/>
        <v>3.8018178575673828E-2</v>
      </c>
    </row>
    <row r="970" spans="1:5" x14ac:dyDescent="0.25">
      <c r="A970">
        <v>2014</v>
      </c>
      <c r="B970" t="s">
        <v>6</v>
      </c>
      <c r="C970" s="3">
        <v>12955574.560000001</v>
      </c>
      <c r="D970" s="3">
        <v>371720002.56</v>
      </c>
      <c r="E970" s="2">
        <f t="shared" si="15"/>
        <v>3.4853046569396862E-2</v>
      </c>
    </row>
    <row r="971" spans="1:5" x14ac:dyDescent="0.25">
      <c r="A971">
        <v>2014</v>
      </c>
      <c r="B971" t="s">
        <v>7</v>
      </c>
      <c r="C971" s="3">
        <v>70053920.180000007</v>
      </c>
      <c r="D971" s="3">
        <v>1689876070.1800001</v>
      </c>
      <c r="E971" s="2">
        <f t="shared" si="15"/>
        <v>4.1455063726973836E-2</v>
      </c>
    </row>
    <row r="972" spans="1:5" x14ac:dyDescent="0.25">
      <c r="A972">
        <v>2014</v>
      </c>
      <c r="B972" t="s">
        <v>8</v>
      </c>
      <c r="C972" s="3">
        <v>315017401.19999999</v>
      </c>
      <c r="D972" s="3">
        <v>7743341230.1999998</v>
      </c>
      <c r="E972" s="2">
        <f t="shared" si="15"/>
        <v>4.06823607322628E-2</v>
      </c>
    </row>
    <row r="973" spans="1:5" x14ac:dyDescent="0.25">
      <c r="A973">
        <v>2014</v>
      </c>
      <c r="B973" t="s">
        <v>9</v>
      </c>
      <c r="C973" s="3">
        <v>37968330.039999999</v>
      </c>
      <c r="D973" s="3">
        <v>1180488113.04</v>
      </c>
      <c r="E973" s="2">
        <f t="shared" si="15"/>
        <v>3.2163246389854558E-2</v>
      </c>
    </row>
    <row r="974" spans="1:5" x14ac:dyDescent="0.25">
      <c r="A974">
        <v>2014</v>
      </c>
      <c r="B974" t="s">
        <v>10</v>
      </c>
      <c r="C974" s="3">
        <v>578854790.29999995</v>
      </c>
      <c r="D974" s="3">
        <v>13210369110.299999</v>
      </c>
      <c r="E974" s="2">
        <f t="shared" si="15"/>
        <v>4.3818214727147357E-2</v>
      </c>
    </row>
    <row r="975" spans="1:5" x14ac:dyDescent="0.25">
      <c r="A975">
        <v>2014</v>
      </c>
      <c r="B975" t="s">
        <v>11</v>
      </c>
      <c r="C975" s="3">
        <v>1712718050</v>
      </c>
      <c r="D975" s="3">
        <v>36327352121</v>
      </c>
      <c r="E975" s="2">
        <f t="shared" si="15"/>
        <v>4.7146790228344705E-2</v>
      </c>
    </row>
    <row r="976" spans="1:5" x14ac:dyDescent="0.25">
      <c r="A976">
        <v>2014</v>
      </c>
      <c r="B976" t="s">
        <v>12</v>
      </c>
      <c r="C976" s="3">
        <v>915906852.79999995</v>
      </c>
      <c r="D976" s="3">
        <v>17493542937.799999</v>
      </c>
      <c r="E976" s="2">
        <f t="shared" si="15"/>
        <v>5.2356852814584E-2</v>
      </c>
    </row>
    <row r="977" spans="1:5" x14ac:dyDescent="0.25">
      <c r="A977">
        <v>2014</v>
      </c>
      <c r="B977" t="s">
        <v>13</v>
      </c>
      <c r="C977" s="3">
        <v>38268.036050000002</v>
      </c>
      <c r="D977" s="3">
        <v>7409593.2180500003</v>
      </c>
      <c r="E977" s="2">
        <f t="shared" si="15"/>
        <v>5.1646608557103877E-3</v>
      </c>
    </row>
    <row r="978" spans="1:5" x14ac:dyDescent="0.25">
      <c r="A978">
        <v>2014</v>
      </c>
      <c r="B978" t="s">
        <v>14</v>
      </c>
      <c r="C978" s="3">
        <v>11769842.6</v>
      </c>
      <c r="D978" s="3">
        <v>306200209.30000001</v>
      </c>
      <c r="E978" s="2">
        <f t="shared" si="15"/>
        <v>3.8438388487411129E-2</v>
      </c>
    </row>
    <row r="979" spans="1:5" x14ac:dyDescent="0.25">
      <c r="A979">
        <v>2014</v>
      </c>
      <c r="B979" t="s">
        <v>15</v>
      </c>
      <c r="C979" s="3">
        <v>153732865.19999999</v>
      </c>
      <c r="D979" s="3">
        <v>4480225769.1999998</v>
      </c>
      <c r="E979" s="2">
        <f t="shared" si="15"/>
        <v>3.4313642463480343E-2</v>
      </c>
    </row>
    <row r="980" spans="1:5" x14ac:dyDescent="0.25">
      <c r="A980">
        <v>2014</v>
      </c>
      <c r="B980" t="s">
        <v>16</v>
      </c>
      <c r="C980" s="3">
        <v>3427414.4649999999</v>
      </c>
      <c r="D980" s="3">
        <v>35865317.975000001</v>
      </c>
      <c r="E980" s="2">
        <f t="shared" si="15"/>
        <v>9.5563476319632426E-2</v>
      </c>
    </row>
    <row r="981" spans="1:5" x14ac:dyDescent="0.25">
      <c r="A981">
        <v>2014</v>
      </c>
      <c r="B981" t="s">
        <v>17</v>
      </c>
      <c r="C981" s="3">
        <v>185832.3793</v>
      </c>
      <c r="D981" s="3">
        <v>25538700.219299998</v>
      </c>
      <c r="E981" s="2">
        <f t="shared" si="15"/>
        <v>7.2765010632594189E-3</v>
      </c>
    </row>
    <row r="982" spans="1:5" x14ac:dyDescent="0.25">
      <c r="A982">
        <v>2014</v>
      </c>
      <c r="B982" t="s">
        <v>18</v>
      </c>
      <c r="C982" s="3">
        <v>544690784.79999995</v>
      </c>
      <c r="D982" s="3">
        <v>16078311558.799999</v>
      </c>
      <c r="E982" s="2">
        <f t="shared" si="15"/>
        <v>3.3877362234710474E-2</v>
      </c>
    </row>
    <row r="983" spans="1:5" x14ac:dyDescent="0.25">
      <c r="A983">
        <v>2014</v>
      </c>
      <c r="B983" t="s">
        <v>19</v>
      </c>
      <c r="C983" s="3">
        <v>7737550.7929999996</v>
      </c>
      <c r="D983" s="3">
        <v>165342391.993</v>
      </c>
      <c r="E983" s="2">
        <f t="shared" si="15"/>
        <v>4.679713834869148E-2</v>
      </c>
    </row>
    <row r="984" spans="1:5" x14ac:dyDescent="0.25">
      <c r="A984">
        <v>2014</v>
      </c>
      <c r="B984" t="s">
        <v>20</v>
      </c>
      <c r="C984" s="3">
        <v>1204340800</v>
      </c>
      <c r="D984" s="3">
        <v>48962265770</v>
      </c>
      <c r="E984" s="2">
        <f t="shared" si="15"/>
        <v>2.4597325737689201E-2</v>
      </c>
    </row>
    <row r="985" spans="1:5" x14ac:dyDescent="0.25">
      <c r="A985">
        <v>2014</v>
      </c>
      <c r="B985" t="s">
        <v>21</v>
      </c>
      <c r="C985" s="3">
        <v>15655776.08</v>
      </c>
      <c r="D985" s="3">
        <v>402164552.57999998</v>
      </c>
      <c r="E985" s="2">
        <f t="shared" si="15"/>
        <v>3.892878171276843E-2</v>
      </c>
    </row>
    <row r="986" spans="1:5" x14ac:dyDescent="0.25">
      <c r="A986">
        <v>2014</v>
      </c>
      <c r="B986" t="s">
        <v>22</v>
      </c>
      <c r="C986" s="3">
        <v>97031558.25</v>
      </c>
      <c r="D986" s="3">
        <v>2596921782.25</v>
      </c>
      <c r="E986" s="2">
        <f t="shared" si="15"/>
        <v>3.7364066531850204E-2</v>
      </c>
    </row>
    <row r="987" spans="1:5" x14ac:dyDescent="0.25">
      <c r="A987">
        <v>2014</v>
      </c>
      <c r="B987" t="s">
        <v>23</v>
      </c>
      <c r="C987" s="3">
        <v>1705207197</v>
      </c>
      <c r="D987" s="3">
        <v>40502418422</v>
      </c>
      <c r="E987" s="2">
        <f t="shared" si="15"/>
        <v>4.2101367361159103E-2</v>
      </c>
    </row>
    <row r="988" spans="1:5" x14ac:dyDescent="0.25">
      <c r="A988">
        <v>2014</v>
      </c>
      <c r="B988" t="s">
        <v>24</v>
      </c>
      <c r="C988" s="3">
        <v>8617776.4969999995</v>
      </c>
      <c r="D988" s="3">
        <v>218912371.99700001</v>
      </c>
      <c r="E988" s="2">
        <f t="shared" si="15"/>
        <v>3.9366329177220272E-2</v>
      </c>
    </row>
    <row r="989" spans="1:5" x14ac:dyDescent="0.25">
      <c r="A989">
        <v>2014</v>
      </c>
      <c r="B989" t="s">
        <v>25</v>
      </c>
      <c r="C989" s="3">
        <v>56640665.799999997</v>
      </c>
      <c r="D989" s="3">
        <v>2133408630.8</v>
      </c>
      <c r="E989" s="2">
        <f t="shared" si="15"/>
        <v>2.6549375015306138E-2</v>
      </c>
    </row>
    <row r="990" spans="1:5" x14ac:dyDescent="0.25">
      <c r="A990">
        <v>2014</v>
      </c>
      <c r="B990" t="s">
        <v>26</v>
      </c>
      <c r="C990" s="3">
        <v>568569993.20000005</v>
      </c>
      <c r="D990" s="3">
        <v>8489402606.1999998</v>
      </c>
      <c r="E990" s="2">
        <f t="shared" si="15"/>
        <v>6.6974087527049392E-2</v>
      </c>
    </row>
    <row r="991" spans="1:5" x14ac:dyDescent="0.25">
      <c r="A991">
        <v>2014</v>
      </c>
      <c r="B991" t="s">
        <v>27</v>
      </c>
      <c r="C991" s="3">
        <v>109178613.3</v>
      </c>
      <c r="D991" s="3">
        <v>2166463460.3000002</v>
      </c>
      <c r="E991" s="2">
        <f t="shared" si="15"/>
        <v>5.0394855625620169E-2</v>
      </c>
    </row>
    <row r="992" spans="1:5" x14ac:dyDescent="0.25">
      <c r="A992">
        <v>2014</v>
      </c>
      <c r="B992" t="s">
        <v>28</v>
      </c>
      <c r="C992" s="3">
        <v>47398705.840000004</v>
      </c>
      <c r="D992" s="3">
        <v>1145278060.8399999</v>
      </c>
      <c r="E992" s="2">
        <f t="shared" si="15"/>
        <v>4.1386199090582075E-2</v>
      </c>
    </row>
    <row r="993" spans="1:5" x14ac:dyDescent="0.25">
      <c r="A993">
        <v>2014</v>
      </c>
      <c r="B993" t="s">
        <v>29</v>
      </c>
      <c r="C993" s="3">
        <v>258327287</v>
      </c>
      <c r="D993" s="3">
        <v>6976331012</v>
      </c>
      <c r="E993" s="2">
        <f t="shared" si="15"/>
        <v>3.7029104059949386E-2</v>
      </c>
    </row>
    <row r="994" spans="1:5" x14ac:dyDescent="0.25">
      <c r="A994">
        <v>2014</v>
      </c>
      <c r="B994" t="s">
        <v>30</v>
      </c>
      <c r="C994" s="3">
        <v>14653734.630000001</v>
      </c>
      <c r="D994" s="3">
        <v>498457432.63</v>
      </c>
      <c r="E994" s="2">
        <f t="shared" si="15"/>
        <v>2.9398166564961872E-2</v>
      </c>
    </row>
    <row r="995" spans="1:5" x14ac:dyDescent="0.25">
      <c r="A995">
        <v>2014</v>
      </c>
      <c r="B995" t="s">
        <v>31</v>
      </c>
      <c r="C995" s="3">
        <v>267449289.09999999</v>
      </c>
      <c r="D995" s="3">
        <v>4468188883.1000004</v>
      </c>
      <c r="E995" s="2">
        <f t="shared" si="15"/>
        <v>5.9856307801035798E-2</v>
      </c>
    </row>
    <row r="996" spans="1:5" x14ac:dyDescent="0.25">
      <c r="A996">
        <v>2014</v>
      </c>
      <c r="B996" t="s">
        <v>32</v>
      </c>
      <c r="C996" s="3">
        <v>293920945.80000001</v>
      </c>
      <c r="D996" s="3">
        <v>3792016776.8000002</v>
      </c>
      <c r="E996" s="2">
        <f t="shared" si="15"/>
        <v>7.7510455016507981E-2</v>
      </c>
    </row>
    <row r="997" spans="1:5" x14ac:dyDescent="0.25">
      <c r="A997">
        <v>2014</v>
      </c>
      <c r="B997" t="s">
        <v>33</v>
      </c>
      <c r="C997" s="3">
        <v>150681509.40000001</v>
      </c>
      <c r="D997" s="3">
        <v>4054603883.4000001</v>
      </c>
      <c r="E997" s="2">
        <f t="shared" si="15"/>
        <v>3.7163065427157235E-2</v>
      </c>
    </row>
    <row r="998" spans="1:5" x14ac:dyDescent="0.25">
      <c r="A998">
        <v>2014</v>
      </c>
      <c r="B998" t="s">
        <v>34</v>
      </c>
      <c r="C998" s="3">
        <v>97510902.200000003</v>
      </c>
      <c r="D998" s="3">
        <v>3100968434.1999998</v>
      </c>
      <c r="E998" s="2">
        <f t="shared" si="15"/>
        <v>3.1445306287084557E-2</v>
      </c>
    </row>
    <row r="999" spans="1:5" x14ac:dyDescent="0.25">
      <c r="A999">
        <v>2014</v>
      </c>
      <c r="B999" t="s">
        <v>35</v>
      </c>
      <c r="C999" s="3">
        <v>62822090.899999999</v>
      </c>
      <c r="D999" s="3">
        <v>1838441600.9000001</v>
      </c>
      <c r="E999" s="2">
        <f t="shared" si="15"/>
        <v>3.4171382364958314E-2</v>
      </c>
    </row>
    <row r="1000" spans="1:5" x14ac:dyDescent="0.25">
      <c r="A1000">
        <v>2014</v>
      </c>
      <c r="B1000" t="s">
        <v>36</v>
      </c>
      <c r="C1000" s="3">
        <v>191403775.19999999</v>
      </c>
      <c r="D1000" s="3">
        <v>4055245343.1999998</v>
      </c>
      <c r="E1000" s="2">
        <f t="shared" si="15"/>
        <v>4.7199061709288101E-2</v>
      </c>
    </row>
    <row r="1001" spans="1:5" x14ac:dyDescent="0.25">
      <c r="A1001">
        <v>2014</v>
      </c>
      <c r="B1001" t="s">
        <v>37</v>
      </c>
      <c r="C1001" s="3">
        <v>83122683.049999997</v>
      </c>
      <c r="D1001" s="3">
        <v>1287980427.05</v>
      </c>
      <c r="E1001" s="2">
        <f t="shared" si="15"/>
        <v>6.4537225336866968E-2</v>
      </c>
    </row>
    <row r="1002" spans="1:5" x14ac:dyDescent="0.25">
      <c r="A1002">
        <v>2014</v>
      </c>
      <c r="B1002" t="s">
        <v>38</v>
      </c>
      <c r="C1002" s="3">
        <v>165454594.5</v>
      </c>
      <c r="D1002" s="3">
        <v>3083741174.5</v>
      </c>
      <c r="E1002" s="2">
        <f t="shared" si="15"/>
        <v>5.3653852621670467E-2</v>
      </c>
    </row>
    <row r="1003" spans="1:5" x14ac:dyDescent="0.25">
      <c r="A1003">
        <v>2014</v>
      </c>
      <c r="B1003" t="s">
        <v>39</v>
      </c>
      <c r="C1003" s="3">
        <v>160544131.80000001</v>
      </c>
      <c r="D1003" s="3">
        <v>3800200950.8000002</v>
      </c>
      <c r="E1003" s="2">
        <f t="shared" si="15"/>
        <v>4.2246221681041113E-2</v>
      </c>
    </row>
    <row r="1004" spans="1:5" x14ac:dyDescent="0.25">
      <c r="A1004">
        <v>2014</v>
      </c>
      <c r="B1004" t="s">
        <v>40</v>
      </c>
      <c r="C1004" s="3">
        <v>348117249.39999998</v>
      </c>
      <c r="D1004" s="3">
        <v>8027439686.3999996</v>
      </c>
      <c r="E1004" s="2">
        <f t="shared" si="15"/>
        <v>4.3365912794060157E-2</v>
      </c>
    </row>
    <row r="1005" spans="1:5" x14ac:dyDescent="0.25">
      <c r="A1005">
        <v>2014</v>
      </c>
      <c r="B1005" t="s">
        <v>41</v>
      </c>
      <c r="C1005" s="3">
        <v>6454094.5609999998</v>
      </c>
      <c r="D1005" s="3">
        <v>113480683.161</v>
      </c>
      <c r="E1005" s="2">
        <f t="shared" si="15"/>
        <v>5.6873948774553061E-2</v>
      </c>
    </row>
    <row r="1006" spans="1:5" x14ac:dyDescent="0.25">
      <c r="A1006">
        <v>2014</v>
      </c>
      <c r="B1006" t="s">
        <v>42</v>
      </c>
      <c r="C1006" s="3">
        <v>1125870225</v>
      </c>
      <c r="D1006" s="3">
        <v>9271695216</v>
      </c>
      <c r="E1006" s="2">
        <f t="shared" si="15"/>
        <v>0.12143089249278878</v>
      </c>
    </row>
    <row r="1007" spans="1:5" x14ac:dyDescent="0.25">
      <c r="A1007">
        <v>2014</v>
      </c>
      <c r="B1007" t="s">
        <v>43</v>
      </c>
      <c r="C1007" s="3">
        <v>164022510.69999999</v>
      </c>
      <c r="D1007" s="3">
        <v>6046366141.6999998</v>
      </c>
      <c r="E1007" s="2">
        <f t="shared" si="15"/>
        <v>2.7127452565068003E-2</v>
      </c>
    </row>
    <row r="1008" spans="1:5" x14ac:dyDescent="0.25">
      <c r="A1008">
        <v>2014</v>
      </c>
      <c r="B1008" t="s">
        <v>44</v>
      </c>
      <c r="C1008" s="3">
        <v>311949612.39999998</v>
      </c>
      <c r="D1008" s="3">
        <v>6753948061.3999996</v>
      </c>
      <c r="E1008" s="2">
        <f t="shared" si="15"/>
        <v>4.6187742275195579E-2</v>
      </c>
    </row>
    <row r="1009" spans="1:5" x14ac:dyDescent="0.25">
      <c r="A1009">
        <v>2014</v>
      </c>
      <c r="B1009" t="s">
        <v>45</v>
      </c>
      <c r="C1009" s="3">
        <v>33623135.729999997</v>
      </c>
      <c r="D1009" s="3">
        <v>1666818592.73</v>
      </c>
      <c r="E1009" s="2">
        <f t="shared" si="15"/>
        <v>2.0172042642583151E-2</v>
      </c>
    </row>
    <row r="1010" spans="1:5" x14ac:dyDescent="0.25">
      <c r="A1010">
        <v>2014</v>
      </c>
      <c r="B1010" t="s">
        <v>46</v>
      </c>
      <c r="C1010" s="3">
        <v>20805298.25</v>
      </c>
      <c r="D1010" s="3">
        <v>874291903.35000002</v>
      </c>
      <c r="E1010" s="2">
        <f t="shared" si="15"/>
        <v>2.3796741306056839E-2</v>
      </c>
    </row>
    <row r="1011" spans="1:5" x14ac:dyDescent="0.25">
      <c r="A1011">
        <v>2014</v>
      </c>
      <c r="B1011" t="s">
        <v>47</v>
      </c>
      <c r="C1011" s="3">
        <v>34641062.020000003</v>
      </c>
      <c r="D1011" s="3">
        <v>1573628340.02</v>
      </c>
      <c r="E1011" s="2">
        <f t="shared" si="15"/>
        <v>2.2013496541095422E-2</v>
      </c>
    </row>
    <row r="1012" spans="1:5" x14ac:dyDescent="0.25">
      <c r="A1012">
        <v>2014</v>
      </c>
      <c r="B1012" t="s">
        <v>48</v>
      </c>
      <c r="C1012" s="3">
        <v>512952911</v>
      </c>
      <c r="D1012" s="3">
        <v>13334369014</v>
      </c>
      <c r="E1012" s="2">
        <f t="shared" si="15"/>
        <v>3.8468480245405036E-2</v>
      </c>
    </row>
    <row r="1013" spans="1:5" x14ac:dyDescent="0.25">
      <c r="A1013">
        <v>2014</v>
      </c>
      <c r="B1013" t="s">
        <v>49</v>
      </c>
      <c r="C1013" s="3">
        <v>2738271.4389999998</v>
      </c>
      <c r="D1013" s="3">
        <v>32570907.919</v>
      </c>
      <c r="E1013" s="2">
        <f t="shared" si="15"/>
        <v>8.4071081033717493E-2</v>
      </c>
    </row>
    <row r="1014" spans="1:5" x14ac:dyDescent="0.25">
      <c r="A1014">
        <v>2014</v>
      </c>
      <c r="B1014" t="s">
        <v>50</v>
      </c>
      <c r="C1014" s="3">
        <v>67001761.009999998</v>
      </c>
      <c r="D1014" s="3">
        <v>910899545.50999999</v>
      </c>
      <c r="E1014" s="2">
        <f t="shared" si="15"/>
        <v>7.3555598243807058E-2</v>
      </c>
    </row>
    <row r="1015" spans="1:5" x14ac:dyDescent="0.25">
      <c r="A1015">
        <v>2014</v>
      </c>
      <c r="B1015" t="s">
        <v>51</v>
      </c>
      <c r="C1015" s="3">
        <v>31683465.73</v>
      </c>
      <c r="D1015" s="3">
        <v>878224182.52999997</v>
      </c>
      <c r="E1015" s="2">
        <f t="shared" si="15"/>
        <v>3.6076740267759248E-2</v>
      </c>
    </row>
    <row r="1016" spans="1:5" x14ac:dyDescent="0.25">
      <c r="A1016">
        <v>2014</v>
      </c>
      <c r="B1016" t="s">
        <v>52</v>
      </c>
      <c r="C1016" s="3">
        <v>50394562.539999999</v>
      </c>
      <c r="D1016" s="3">
        <v>1234314107.54</v>
      </c>
      <c r="E1016" s="2">
        <f t="shared" si="15"/>
        <v>4.0827988785153604E-2</v>
      </c>
    </row>
    <row r="1017" spans="1:5" x14ac:dyDescent="0.25">
      <c r="A1017">
        <v>2014</v>
      </c>
      <c r="B1017" t="s">
        <v>53</v>
      </c>
      <c r="C1017" s="3">
        <v>75560881.140000001</v>
      </c>
      <c r="D1017" s="3">
        <v>3851417265.1399999</v>
      </c>
      <c r="E1017" s="2">
        <f t="shared" si="15"/>
        <v>1.961898073831617E-2</v>
      </c>
    </row>
    <row r="1018" spans="1:5" x14ac:dyDescent="0.25">
      <c r="A1018">
        <v>2014</v>
      </c>
      <c r="B1018" t="s">
        <v>54</v>
      </c>
      <c r="C1018" s="3">
        <v>153337198.09999999</v>
      </c>
      <c r="D1018" s="3">
        <v>2461004464.0999999</v>
      </c>
      <c r="E1018" s="2">
        <f t="shared" si="15"/>
        <v>6.2306753334588558E-2</v>
      </c>
    </row>
    <row r="1019" spans="1:5" x14ac:dyDescent="0.25">
      <c r="A1019">
        <v>2014</v>
      </c>
      <c r="B1019" t="s">
        <v>55</v>
      </c>
      <c r="C1019" s="3">
        <v>17519238.539999999</v>
      </c>
      <c r="D1019" s="3">
        <v>156451259.53999999</v>
      </c>
      <c r="E1019" s="2">
        <f t="shared" si="15"/>
        <v>0.1119788910073993</v>
      </c>
    </row>
    <row r="1020" spans="1:5" x14ac:dyDescent="0.25">
      <c r="A1020">
        <v>2014</v>
      </c>
      <c r="B1020" t="s">
        <v>56</v>
      </c>
      <c r="C1020" s="3">
        <v>152186367.19999999</v>
      </c>
      <c r="D1020" s="3">
        <v>3120994641.1999998</v>
      </c>
      <c r="E1020" s="2">
        <f t="shared" si="15"/>
        <v>4.8762136657013108E-2</v>
      </c>
    </row>
    <row r="1021" spans="1:5" x14ac:dyDescent="0.25">
      <c r="A1021">
        <v>2014</v>
      </c>
      <c r="B1021" t="s">
        <v>57</v>
      </c>
      <c r="C1021" s="3">
        <v>335559419.80000001</v>
      </c>
      <c r="D1021" s="3">
        <v>4928733064.8000002</v>
      </c>
      <c r="E1021" s="2">
        <f t="shared" si="15"/>
        <v>6.8082287149307502E-2</v>
      </c>
    </row>
    <row r="1022" spans="1:5" x14ac:dyDescent="0.25">
      <c r="A1022">
        <v>2014</v>
      </c>
      <c r="B1022" t="s">
        <v>58</v>
      </c>
      <c r="C1022" s="3">
        <v>682933298.10000002</v>
      </c>
      <c r="D1022" s="3">
        <v>15796207559.1</v>
      </c>
      <c r="E1022" s="2">
        <f t="shared" si="15"/>
        <v>4.3234003829391986E-2</v>
      </c>
    </row>
    <row r="1023" spans="1:5" x14ac:dyDescent="0.25">
      <c r="A1023">
        <v>2014</v>
      </c>
      <c r="B1023" t="s">
        <v>59</v>
      </c>
      <c r="C1023" s="3">
        <v>743728969.60000002</v>
      </c>
      <c r="D1023" s="3">
        <v>8719091763.6000004</v>
      </c>
      <c r="E1023" s="2">
        <f t="shared" si="15"/>
        <v>8.5298903803820492E-2</v>
      </c>
    </row>
    <row r="1024" spans="1:5" x14ac:dyDescent="0.25">
      <c r="A1024">
        <v>2014</v>
      </c>
      <c r="B1024" t="s">
        <v>60</v>
      </c>
      <c r="C1024" s="3">
        <v>367083005.89999998</v>
      </c>
      <c r="D1024" s="3">
        <v>5078826178.8999996</v>
      </c>
      <c r="E1024" s="2">
        <f t="shared" si="15"/>
        <v>7.2277135103589005E-2</v>
      </c>
    </row>
    <row r="1025" spans="1:5" x14ac:dyDescent="0.25">
      <c r="A1025">
        <v>2014</v>
      </c>
      <c r="B1025" t="s">
        <v>61</v>
      </c>
      <c r="C1025" s="3">
        <v>33029661.649999999</v>
      </c>
      <c r="D1025" s="3">
        <v>1154047843.6500001</v>
      </c>
      <c r="E1025" s="2">
        <f t="shared" si="15"/>
        <v>2.8620703926393924E-2</v>
      </c>
    </row>
    <row r="1026" spans="1:5" x14ac:dyDescent="0.25">
      <c r="A1026">
        <v>2014</v>
      </c>
      <c r="B1026" t="s">
        <v>62</v>
      </c>
      <c r="C1026" s="3">
        <v>12438854.26</v>
      </c>
      <c r="D1026" s="3">
        <v>384327945.25999999</v>
      </c>
      <c r="E1026" s="2">
        <f t="shared" si="15"/>
        <v>3.2365208966485759E-2</v>
      </c>
    </row>
    <row r="1027" spans="1:5" x14ac:dyDescent="0.25">
      <c r="A1027">
        <v>2014</v>
      </c>
      <c r="B1027" t="s">
        <v>63</v>
      </c>
      <c r="C1027" s="3">
        <v>353730691.80000001</v>
      </c>
      <c r="D1027" s="3">
        <v>8480280805.8000002</v>
      </c>
      <c r="E1027" s="2">
        <f t="shared" si="15"/>
        <v>4.1712143725013161E-2</v>
      </c>
    </row>
    <row r="1028" spans="1:5" x14ac:dyDescent="0.25">
      <c r="A1028">
        <v>2014</v>
      </c>
      <c r="B1028" t="s">
        <v>64</v>
      </c>
      <c r="C1028" s="3">
        <v>114382511.8</v>
      </c>
      <c r="D1028" s="3">
        <v>3320006915.8000002</v>
      </c>
      <c r="E1028" s="2">
        <f t="shared" ref="E1028:E1091" si="16">C1028/D1028</f>
        <v>3.4452492028149283E-2</v>
      </c>
    </row>
    <row r="1029" spans="1:5" x14ac:dyDescent="0.25">
      <c r="A1029">
        <v>2014</v>
      </c>
      <c r="B1029" t="s">
        <v>65</v>
      </c>
      <c r="C1029" s="3">
        <v>153872819.40000001</v>
      </c>
      <c r="D1029" s="3">
        <v>4577192729.3999996</v>
      </c>
      <c r="E1029" s="2">
        <f t="shared" si="16"/>
        <v>3.3617290880423645E-2</v>
      </c>
    </row>
    <row r="1030" spans="1:5" x14ac:dyDescent="0.25">
      <c r="A1030">
        <v>2014</v>
      </c>
      <c r="B1030" t="s">
        <v>66</v>
      </c>
      <c r="C1030" s="3">
        <v>73240017.209999993</v>
      </c>
      <c r="D1030" s="3">
        <v>1605136009.21</v>
      </c>
      <c r="E1030" s="2">
        <f t="shared" si="16"/>
        <v>4.5628542870984834E-2</v>
      </c>
    </row>
    <row r="1031" spans="1:5" x14ac:dyDescent="0.25">
      <c r="A1031">
        <v>2014</v>
      </c>
      <c r="B1031" t="s">
        <v>67</v>
      </c>
      <c r="C1031" s="3">
        <v>6116760.4809999997</v>
      </c>
      <c r="D1031" s="3">
        <v>143216086.48100001</v>
      </c>
      <c r="E1031" s="2">
        <f t="shared" si="16"/>
        <v>4.2710009966732958E-2</v>
      </c>
    </row>
    <row r="1032" spans="1:5" x14ac:dyDescent="0.25">
      <c r="A1032">
        <v>2014</v>
      </c>
      <c r="B1032" t="s">
        <v>68</v>
      </c>
      <c r="C1032" s="3">
        <v>245458539.40000001</v>
      </c>
      <c r="D1032" s="3">
        <v>5128239437.3999996</v>
      </c>
      <c r="E1032" s="2">
        <f t="shared" si="16"/>
        <v>4.7864094958180552E-2</v>
      </c>
    </row>
    <row r="1033" spans="1:5" x14ac:dyDescent="0.25">
      <c r="A1033">
        <v>2014</v>
      </c>
      <c r="B1033" t="s">
        <v>69</v>
      </c>
      <c r="C1033" s="3">
        <v>34578409</v>
      </c>
      <c r="D1033" s="3">
        <v>849226249.5</v>
      </c>
      <c r="E1033" s="2">
        <f t="shared" si="16"/>
        <v>4.0717546143161226E-2</v>
      </c>
    </row>
    <row r="1034" spans="1:5" x14ac:dyDescent="0.25">
      <c r="A1034">
        <v>2014</v>
      </c>
      <c r="B1034" t="s">
        <v>70</v>
      </c>
      <c r="C1034" s="3">
        <v>5897419.5659999996</v>
      </c>
      <c r="D1034" s="3">
        <v>128554436.16599999</v>
      </c>
      <c r="E1034" s="2">
        <f t="shared" si="16"/>
        <v>4.5874881815706224E-2</v>
      </c>
    </row>
    <row r="1035" spans="1:5" x14ac:dyDescent="0.25">
      <c r="A1035">
        <v>2014</v>
      </c>
      <c r="B1035" t="s">
        <v>71</v>
      </c>
      <c r="C1035" s="3">
        <v>144361983.30000001</v>
      </c>
      <c r="D1035" s="3">
        <v>2670618271.3000002</v>
      </c>
      <c r="E1035" s="2">
        <f t="shared" si="16"/>
        <v>5.4055641291530468E-2</v>
      </c>
    </row>
    <row r="1036" spans="1:5" x14ac:dyDescent="0.25">
      <c r="A1036">
        <v>2014</v>
      </c>
      <c r="B1036" t="s">
        <v>72</v>
      </c>
      <c r="C1036" s="3">
        <v>57014392.030000001</v>
      </c>
      <c r="D1036" s="3">
        <v>1017810398.23</v>
      </c>
      <c r="E1036" s="2">
        <f t="shared" si="16"/>
        <v>5.6016712080314349E-2</v>
      </c>
    </row>
    <row r="1037" spans="1:5" x14ac:dyDescent="0.25">
      <c r="A1037">
        <v>2014</v>
      </c>
      <c r="B1037" t="s">
        <v>73</v>
      </c>
      <c r="C1037" s="3">
        <v>23651894.890000001</v>
      </c>
      <c r="D1037" s="3">
        <v>434503855.78999996</v>
      </c>
      <c r="E1037" s="2">
        <f t="shared" si="16"/>
        <v>5.4434257774299701E-2</v>
      </c>
    </row>
    <row r="1038" spans="1:5" x14ac:dyDescent="0.25">
      <c r="A1038">
        <v>2014</v>
      </c>
      <c r="B1038" t="s">
        <v>74</v>
      </c>
      <c r="C1038" s="3">
        <v>60787962.289999999</v>
      </c>
      <c r="D1038" s="3">
        <v>1451661485.29</v>
      </c>
      <c r="E1038" s="2">
        <f t="shared" si="16"/>
        <v>4.1874750350531155E-2</v>
      </c>
    </row>
    <row r="1039" spans="1:5" x14ac:dyDescent="0.25">
      <c r="A1039">
        <v>2014</v>
      </c>
      <c r="B1039" t="s">
        <v>75</v>
      </c>
      <c r="C1039" s="3">
        <v>324845513.10000002</v>
      </c>
      <c r="D1039" s="3">
        <v>8560720110.1000004</v>
      </c>
      <c r="E1039" s="2">
        <f t="shared" si="16"/>
        <v>3.7946049972682194E-2</v>
      </c>
    </row>
    <row r="1040" spans="1:5" x14ac:dyDescent="0.25">
      <c r="A1040">
        <v>2014</v>
      </c>
      <c r="B1040" t="s">
        <v>76</v>
      </c>
      <c r="C1040" s="3">
        <v>101917460</v>
      </c>
      <c r="D1040" s="3">
        <v>2476541282</v>
      </c>
      <c r="E1040" s="2">
        <f t="shared" si="16"/>
        <v>4.1153143999963414E-2</v>
      </c>
    </row>
    <row r="1041" spans="1:5" x14ac:dyDescent="0.25">
      <c r="A1041">
        <v>2014</v>
      </c>
      <c r="B1041" t="s">
        <v>77</v>
      </c>
      <c r="C1041" s="3">
        <v>222418612.69999999</v>
      </c>
      <c r="D1041" s="3">
        <v>7781272740.6999998</v>
      </c>
      <c r="E1041" s="2">
        <f t="shared" si="16"/>
        <v>2.858383456174694E-2</v>
      </c>
    </row>
    <row r="1042" spans="1:5" x14ac:dyDescent="0.25">
      <c r="A1042">
        <v>2014</v>
      </c>
      <c r="B1042" t="s">
        <v>78</v>
      </c>
      <c r="C1042" s="3">
        <v>80056972.209999993</v>
      </c>
      <c r="D1042" s="3">
        <v>2443973538.21</v>
      </c>
      <c r="E1042" s="2">
        <f t="shared" si="16"/>
        <v>3.2756889941056737E-2</v>
      </c>
    </row>
    <row r="1043" spans="1:5" x14ac:dyDescent="0.25">
      <c r="A1043">
        <v>2014</v>
      </c>
      <c r="B1043" t="s">
        <v>79</v>
      </c>
      <c r="C1043" s="3">
        <v>170964803.80000001</v>
      </c>
      <c r="D1043" s="3">
        <v>3697552984.8000002</v>
      </c>
      <c r="E1043" s="2">
        <f t="shared" si="16"/>
        <v>4.6237283009278492E-2</v>
      </c>
    </row>
    <row r="1044" spans="1:5" x14ac:dyDescent="0.25">
      <c r="A1044">
        <v>2014</v>
      </c>
      <c r="B1044" t="s">
        <v>80</v>
      </c>
      <c r="C1044" s="3">
        <v>25585435.73</v>
      </c>
      <c r="D1044" s="3">
        <v>507545802.63</v>
      </c>
      <c r="E1044" s="2">
        <f t="shared" si="16"/>
        <v>5.0410102098020382E-2</v>
      </c>
    </row>
    <row r="1045" spans="1:5" x14ac:dyDescent="0.25">
      <c r="A1045">
        <v>2014</v>
      </c>
      <c r="B1045" t="s">
        <v>81</v>
      </c>
      <c r="C1045" s="3">
        <v>1302974208</v>
      </c>
      <c r="D1045" s="3">
        <v>74087693925</v>
      </c>
      <c r="E1045" s="2">
        <f t="shared" si="16"/>
        <v>1.7586918136755867E-2</v>
      </c>
    </row>
    <row r="1046" spans="1:5" x14ac:dyDescent="0.25">
      <c r="A1046">
        <v>2014</v>
      </c>
      <c r="B1046" t="s">
        <v>82</v>
      </c>
      <c r="C1046" s="3">
        <v>298871510.80000001</v>
      </c>
      <c r="D1046" s="3">
        <v>5279787097.8000002</v>
      </c>
      <c r="E1046" s="2">
        <f t="shared" si="16"/>
        <v>5.6606735321682727E-2</v>
      </c>
    </row>
    <row r="1047" spans="1:5" x14ac:dyDescent="0.25">
      <c r="A1047">
        <v>2014</v>
      </c>
      <c r="B1047" t="s">
        <v>83</v>
      </c>
      <c r="C1047" s="3">
        <v>244704878.59999999</v>
      </c>
      <c r="D1047" s="3">
        <v>5753263111.6000004</v>
      </c>
      <c r="E1047" s="2">
        <f t="shared" si="16"/>
        <v>4.2533232680878871E-2</v>
      </c>
    </row>
    <row r="1048" spans="1:5" x14ac:dyDescent="0.25">
      <c r="A1048">
        <v>2014</v>
      </c>
      <c r="B1048" t="s">
        <v>84</v>
      </c>
      <c r="C1048" s="3">
        <v>97684775.209999993</v>
      </c>
      <c r="D1048" s="3">
        <v>2743809787.21</v>
      </c>
      <c r="E1048" s="2">
        <f t="shared" si="16"/>
        <v>3.560187578065651E-2</v>
      </c>
    </row>
    <row r="1049" spans="1:5" x14ac:dyDescent="0.25">
      <c r="A1049">
        <v>2014</v>
      </c>
      <c r="B1049" t="s">
        <v>85</v>
      </c>
      <c r="C1049" s="3">
        <v>171666662.80000001</v>
      </c>
      <c r="D1049" s="3">
        <v>3859452788.8000002</v>
      </c>
      <c r="E1049" s="2">
        <f t="shared" si="16"/>
        <v>4.4479534326257543E-2</v>
      </c>
    </row>
    <row r="1050" spans="1:5" x14ac:dyDescent="0.25">
      <c r="A1050">
        <v>2014</v>
      </c>
      <c r="B1050" t="s">
        <v>86</v>
      </c>
      <c r="C1050" s="3">
        <v>70578834.909999996</v>
      </c>
      <c r="D1050" s="3">
        <v>3013775199.9099998</v>
      </c>
      <c r="E1050" s="2">
        <f t="shared" si="16"/>
        <v>2.3418745668923047E-2</v>
      </c>
    </row>
    <row r="1051" spans="1:5" x14ac:dyDescent="0.25">
      <c r="A1051">
        <v>2014</v>
      </c>
      <c r="B1051" t="s">
        <v>87</v>
      </c>
      <c r="C1051" s="3">
        <v>596954292.60000002</v>
      </c>
      <c r="D1051" s="3">
        <v>19256068755.599998</v>
      </c>
      <c r="E1051" s="2">
        <f t="shared" si="16"/>
        <v>3.1000839277040667E-2</v>
      </c>
    </row>
    <row r="1052" spans="1:5" x14ac:dyDescent="0.25">
      <c r="A1052">
        <v>2014</v>
      </c>
      <c r="B1052" t="s">
        <v>88</v>
      </c>
      <c r="C1052" s="3">
        <v>166955382.40000001</v>
      </c>
      <c r="D1052" s="3">
        <v>9313218156.3999996</v>
      </c>
      <c r="E1052" s="2">
        <f t="shared" si="16"/>
        <v>1.7926712291740858E-2</v>
      </c>
    </row>
    <row r="1053" spans="1:5" x14ac:dyDescent="0.25">
      <c r="A1053">
        <v>2014</v>
      </c>
      <c r="B1053" t="s">
        <v>89</v>
      </c>
      <c r="C1053" s="3">
        <v>230106362.90000001</v>
      </c>
      <c r="D1053" s="3">
        <v>7908348201.8999996</v>
      </c>
      <c r="E1053" s="2">
        <f t="shared" si="16"/>
        <v>2.9096640287628761E-2</v>
      </c>
    </row>
    <row r="1054" spans="1:5" x14ac:dyDescent="0.25">
      <c r="A1054">
        <v>2014</v>
      </c>
      <c r="B1054" t="s">
        <v>90</v>
      </c>
      <c r="C1054" s="3">
        <v>116185978.90000001</v>
      </c>
      <c r="D1054" s="3">
        <v>2801417848.9000001</v>
      </c>
      <c r="E1054" s="2">
        <f t="shared" si="16"/>
        <v>4.1473991088341711E-2</v>
      </c>
    </row>
    <row r="1055" spans="1:5" x14ac:dyDescent="0.25">
      <c r="A1055">
        <v>2014</v>
      </c>
      <c r="B1055" t="s">
        <v>91</v>
      </c>
      <c r="C1055" s="3">
        <v>771985575.89999998</v>
      </c>
      <c r="D1055" s="3">
        <v>22975883788.900002</v>
      </c>
      <c r="E1055" s="2">
        <f t="shared" si="16"/>
        <v>3.35998207073522E-2</v>
      </c>
    </row>
    <row r="1056" spans="1:5" x14ac:dyDescent="0.25">
      <c r="A1056">
        <v>2014</v>
      </c>
      <c r="B1056" t="s">
        <v>92</v>
      </c>
      <c r="C1056" s="3">
        <v>177344114.09999999</v>
      </c>
      <c r="D1056" s="3">
        <v>5581006576.1000004</v>
      </c>
      <c r="E1056" s="2">
        <f t="shared" si="16"/>
        <v>3.177636716277224E-2</v>
      </c>
    </row>
    <row r="1057" spans="1:5" x14ac:dyDescent="0.25">
      <c r="A1057">
        <v>2014</v>
      </c>
      <c r="B1057" t="s">
        <v>93</v>
      </c>
      <c r="C1057" s="3">
        <v>41968835.149999999</v>
      </c>
      <c r="D1057" s="3">
        <v>794380224.54999995</v>
      </c>
      <c r="E1057" s="2">
        <f t="shared" si="16"/>
        <v>5.2832175138516922E-2</v>
      </c>
    </row>
    <row r="1058" spans="1:5" x14ac:dyDescent="0.25">
      <c r="A1058">
        <v>2014</v>
      </c>
      <c r="B1058" t="s">
        <v>94</v>
      </c>
      <c r="C1058" s="3">
        <v>10500104.710000001</v>
      </c>
      <c r="D1058" s="3">
        <v>287744087.31</v>
      </c>
      <c r="E1058" s="2">
        <f t="shared" si="16"/>
        <v>3.6491122400328431E-2</v>
      </c>
    </row>
    <row r="1059" spans="1:5" x14ac:dyDescent="0.25">
      <c r="A1059">
        <v>2014</v>
      </c>
      <c r="B1059" t="s">
        <v>95</v>
      </c>
      <c r="C1059" s="3">
        <v>96370347.079999998</v>
      </c>
      <c r="D1059" s="3">
        <v>2859663985.0799999</v>
      </c>
      <c r="E1059" s="2">
        <f t="shared" si="16"/>
        <v>3.3699884875566598E-2</v>
      </c>
    </row>
    <row r="1060" spans="1:5" x14ac:dyDescent="0.25">
      <c r="A1060">
        <v>2015</v>
      </c>
      <c r="B1060" t="s">
        <v>0</v>
      </c>
      <c r="C1060" s="3">
        <v>7830945.3978664819</v>
      </c>
      <c r="D1060" s="3">
        <v>141441011.0108819</v>
      </c>
      <c r="E1060" s="2">
        <f t="shared" si="16"/>
        <v>5.5365451235808834E-2</v>
      </c>
    </row>
    <row r="1061" spans="1:5" x14ac:dyDescent="0.25">
      <c r="A1061">
        <v>2015</v>
      </c>
      <c r="B1061" t="s">
        <v>1</v>
      </c>
      <c r="C1061" s="3">
        <v>269173581.35525274</v>
      </c>
      <c r="D1061" s="3">
        <v>5398833262.5312119</v>
      </c>
      <c r="E1061" s="2">
        <f t="shared" si="16"/>
        <v>4.9857731896141622E-2</v>
      </c>
    </row>
    <row r="1062" spans="1:5" x14ac:dyDescent="0.25">
      <c r="A1062">
        <v>2015</v>
      </c>
      <c r="B1062" t="s">
        <v>2</v>
      </c>
      <c r="C1062" s="3">
        <v>12362092.839805262</v>
      </c>
      <c r="D1062" s="3">
        <v>276900935.16325873</v>
      </c>
      <c r="E1062" s="2">
        <f t="shared" si="16"/>
        <v>4.4644460418729409E-2</v>
      </c>
    </row>
    <row r="1063" spans="1:5" x14ac:dyDescent="0.25">
      <c r="A1063">
        <v>2015</v>
      </c>
      <c r="B1063" t="s">
        <v>3</v>
      </c>
      <c r="C1063" s="3">
        <v>1360789347.6812494</v>
      </c>
      <c r="D1063" s="3">
        <v>19860280093.113331</v>
      </c>
      <c r="E1063" s="2">
        <f t="shared" si="16"/>
        <v>6.8518134754459531E-2</v>
      </c>
    </row>
    <row r="1064" spans="1:5" x14ac:dyDescent="0.25">
      <c r="A1064">
        <v>2015</v>
      </c>
      <c r="B1064" t="s">
        <v>4</v>
      </c>
      <c r="C1064" s="3">
        <v>121432704.33549365</v>
      </c>
      <c r="D1064" s="3">
        <v>2603948305.7081456</v>
      </c>
      <c r="E1064" s="2">
        <f t="shared" si="16"/>
        <v>4.6634068759851953E-2</v>
      </c>
    </row>
    <row r="1065" spans="1:5" x14ac:dyDescent="0.25">
      <c r="A1065">
        <v>2015</v>
      </c>
      <c r="B1065" t="s">
        <v>5</v>
      </c>
      <c r="C1065" s="3">
        <v>83122767.517356768</v>
      </c>
      <c r="D1065" s="3">
        <v>1579870674.0510111</v>
      </c>
      <c r="E1065" s="2">
        <f t="shared" si="16"/>
        <v>5.2613653055675925E-2</v>
      </c>
    </row>
    <row r="1066" spans="1:5" x14ac:dyDescent="0.25">
      <c r="A1066">
        <v>2015</v>
      </c>
      <c r="B1066" t="s">
        <v>6</v>
      </c>
      <c r="C1066" s="3">
        <v>16403045.11144297</v>
      </c>
      <c r="D1066" s="3">
        <v>371757765.12557536</v>
      </c>
      <c r="E1066" s="2">
        <f t="shared" si="16"/>
        <v>4.4122938779509333E-2</v>
      </c>
    </row>
    <row r="1067" spans="1:5" x14ac:dyDescent="0.25">
      <c r="A1067">
        <v>2015</v>
      </c>
      <c r="B1067" t="s">
        <v>7</v>
      </c>
      <c r="C1067" s="3">
        <v>118858807.35351175</v>
      </c>
      <c r="D1067" s="3">
        <v>1689854586.3822703</v>
      </c>
      <c r="E1067" s="2">
        <f t="shared" si="16"/>
        <v>7.033670725951098E-2</v>
      </c>
    </row>
    <row r="1068" spans="1:5" x14ac:dyDescent="0.25">
      <c r="A1068">
        <v>2015</v>
      </c>
      <c r="B1068" t="s">
        <v>8</v>
      </c>
      <c r="C1068" s="3">
        <v>261556090.31551963</v>
      </c>
      <c r="D1068" s="3">
        <v>7742677824.1235409</v>
      </c>
      <c r="E1068" s="2">
        <f t="shared" si="16"/>
        <v>3.3781089211874497E-2</v>
      </c>
    </row>
    <row r="1069" spans="1:5" x14ac:dyDescent="0.25">
      <c r="A1069">
        <v>2015</v>
      </c>
      <c r="B1069" t="s">
        <v>9</v>
      </c>
      <c r="C1069" s="3">
        <v>41021570.158645429</v>
      </c>
      <c r="D1069" s="3">
        <v>1178337993.3037746</v>
      </c>
      <c r="E1069" s="2">
        <f t="shared" si="16"/>
        <v>3.4813076037403218E-2</v>
      </c>
    </row>
    <row r="1070" spans="1:5" x14ac:dyDescent="0.25">
      <c r="A1070">
        <v>2015</v>
      </c>
      <c r="B1070" t="s">
        <v>10</v>
      </c>
      <c r="C1070" s="3">
        <v>861401957.92549944</v>
      </c>
      <c r="D1070" s="3">
        <v>13206132141.397434</v>
      </c>
      <c r="E1070" s="2">
        <f t="shared" si="16"/>
        <v>6.5227422284019981E-2</v>
      </c>
    </row>
    <row r="1071" spans="1:5" x14ac:dyDescent="0.25">
      <c r="A1071">
        <v>2015</v>
      </c>
      <c r="B1071" t="s">
        <v>11</v>
      </c>
      <c r="C1071" s="3">
        <v>1914269574.9664299</v>
      </c>
      <c r="D1071" s="3">
        <v>36327311032.626091</v>
      </c>
      <c r="E1071" s="2">
        <f t="shared" si="16"/>
        <v>5.269505285561038E-2</v>
      </c>
    </row>
    <row r="1072" spans="1:5" x14ac:dyDescent="0.25">
      <c r="A1072">
        <v>2015</v>
      </c>
      <c r="B1072" t="s">
        <v>12</v>
      </c>
      <c r="C1072" s="3">
        <v>684494370.6147095</v>
      </c>
      <c r="D1072" s="3">
        <v>17492691364.297291</v>
      </c>
      <c r="E1072" s="2">
        <f t="shared" si="16"/>
        <v>3.9130306272468024E-2</v>
      </c>
    </row>
    <row r="1073" spans="1:5" x14ac:dyDescent="0.25">
      <c r="A1073">
        <v>2015</v>
      </c>
      <c r="B1073" t="s">
        <v>13</v>
      </c>
      <c r="C1073" s="3">
        <v>0</v>
      </c>
      <c r="D1073" s="3">
        <v>7409971.2754057785</v>
      </c>
      <c r="E1073" s="2">
        <f t="shared" si="16"/>
        <v>0</v>
      </c>
    </row>
    <row r="1074" spans="1:5" x14ac:dyDescent="0.25">
      <c r="A1074">
        <v>2015</v>
      </c>
      <c r="B1074" t="s">
        <v>14</v>
      </c>
      <c r="C1074" s="3">
        <v>16283938.869294979</v>
      </c>
      <c r="D1074" s="3">
        <v>306207688.1712451</v>
      </c>
      <c r="E1074" s="2">
        <f t="shared" si="16"/>
        <v>5.3179392609464034E-2</v>
      </c>
    </row>
    <row r="1075" spans="1:5" x14ac:dyDescent="0.25">
      <c r="A1075">
        <v>2015</v>
      </c>
      <c r="B1075" t="s">
        <v>15</v>
      </c>
      <c r="C1075" s="3">
        <v>189996229.45983911</v>
      </c>
      <c r="D1075" s="3">
        <v>4484297561.6627779</v>
      </c>
      <c r="E1075" s="2">
        <f t="shared" si="16"/>
        <v>4.2369228813930113E-2</v>
      </c>
    </row>
    <row r="1076" spans="1:5" x14ac:dyDescent="0.25">
      <c r="A1076">
        <v>2015</v>
      </c>
      <c r="B1076" t="s">
        <v>16</v>
      </c>
      <c r="C1076" s="3">
        <v>2209409.8622625987</v>
      </c>
      <c r="D1076" s="3">
        <v>35919436.583471917</v>
      </c>
      <c r="E1076" s="2">
        <f t="shared" si="16"/>
        <v>6.1510148053915845E-2</v>
      </c>
    </row>
    <row r="1077" spans="1:5" x14ac:dyDescent="0.25">
      <c r="A1077">
        <v>2015</v>
      </c>
      <c r="B1077" t="s">
        <v>17</v>
      </c>
      <c r="C1077" s="3">
        <v>269147.58834899962</v>
      </c>
      <c r="D1077" s="3">
        <v>25538700.053777363</v>
      </c>
      <c r="E1077" s="2">
        <f t="shared" si="16"/>
        <v>1.053881316520614E-2</v>
      </c>
    </row>
    <row r="1078" spans="1:5" x14ac:dyDescent="0.25">
      <c r="A1078">
        <v>2015</v>
      </c>
      <c r="B1078" t="s">
        <v>18</v>
      </c>
      <c r="C1078" s="3">
        <v>538323534.61659122</v>
      </c>
      <c r="D1078" s="3">
        <v>16079803179.771862</v>
      </c>
      <c r="E1078" s="2">
        <f t="shared" si="16"/>
        <v>3.347824153058003E-2</v>
      </c>
    </row>
    <row r="1079" spans="1:5" x14ac:dyDescent="0.25">
      <c r="A1079">
        <v>2015</v>
      </c>
      <c r="B1079" t="s">
        <v>19</v>
      </c>
      <c r="C1079" s="3">
        <v>11166946.696503973</v>
      </c>
      <c r="D1079" s="3">
        <v>165272162.55989182</v>
      </c>
      <c r="E1079" s="2">
        <f t="shared" si="16"/>
        <v>6.7567015058916907E-2</v>
      </c>
    </row>
    <row r="1080" spans="1:5" x14ac:dyDescent="0.25">
      <c r="A1080">
        <v>2015</v>
      </c>
      <c r="B1080" t="s">
        <v>20</v>
      </c>
      <c r="C1080" s="3">
        <v>451394439.80075479</v>
      </c>
      <c r="D1080" s="3">
        <v>48962914427.170181</v>
      </c>
      <c r="E1080" s="2">
        <f t="shared" si="16"/>
        <v>9.2191088925513368E-3</v>
      </c>
    </row>
    <row r="1081" spans="1:5" x14ac:dyDescent="0.25">
      <c r="A1081">
        <v>2015</v>
      </c>
      <c r="B1081" t="s">
        <v>21</v>
      </c>
      <c r="C1081" s="3">
        <v>15757723.147377068</v>
      </c>
      <c r="D1081" s="3">
        <v>402987354.1303066</v>
      </c>
      <c r="E1081" s="2">
        <f t="shared" si="16"/>
        <v>3.910227699671634E-2</v>
      </c>
    </row>
    <row r="1082" spans="1:5" x14ac:dyDescent="0.25">
      <c r="A1082">
        <v>2015</v>
      </c>
      <c r="B1082" t="s">
        <v>22</v>
      </c>
      <c r="C1082" s="3">
        <v>143394535.77362722</v>
      </c>
      <c r="D1082" s="3">
        <v>2596233346.8899703</v>
      </c>
      <c r="E1082" s="2">
        <f t="shared" si="16"/>
        <v>5.523175948163505E-2</v>
      </c>
    </row>
    <row r="1083" spans="1:5" x14ac:dyDescent="0.25">
      <c r="A1083">
        <v>2015</v>
      </c>
      <c r="B1083" t="s">
        <v>23</v>
      </c>
      <c r="C1083" s="3">
        <v>1461391755.9345868</v>
      </c>
      <c r="D1083" s="3">
        <v>40505522648.171722</v>
      </c>
      <c r="E1083" s="2">
        <f t="shared" si="16"/>
        <v>3.607882729049415E-2</v>
      </c>
    </row>
    <row r="1084" spans="1:5" x14ac:dyDescent="0.25">
      <c r="A1084">
        <v>2015</v>
      </c>
      <c r="B1084" t="s">
        <v>24</v>
      </c>
      <c r="C1084" s="3">
        <v>15944851.197193077</v>
      </c>
      <c r="D1084" s="3">
        <v>218412096.82027441</v>
      </c>
      <c r="E1084" s="2">
        <f t="shared" si="16"/>
        <v>7.3003516880814884E-2</v>
      </c>
    </row>
    <row r="1085" spans="1:5" x14ac:dyDescent="0.25">
      <c r="A1085">
        <v>2015</v>
      </c>
      <c r="B1085" t="s">
        <v>25</v>
      </c>
      <c r="C1085" s="3">
        <v>117831475.01375583</v>
      </c>
      <c r="D1085" s="3">
        <v>2133436886.1165538</v>
      </c>
      <c r="E1085" s="2">
        <f t="shared" si="16"/>
        <v>5.5230822988273046E-2</v>
      </c>
    </row>
    <row r="1086" spans="1:5" x14ac:dyDescent="0.25">
      <c r="A1086">
        <v>2015</v>
      </c>
      <c r="B1086" t="s">
        <v>26</v>
      </c>
      <c r="C1086" s="3">
        <v>209691977.90828946</v>
      </c>
      <c r="D1086" s="3">
        <v>8488818410.6832743</v>
      </c>
      <c r="E1086" s="2">
        <f t="shared" si="16"/>
        <v>2.470213965755113E-2</v>
      </c>
    </row>
    <row r="1087" spans="1:5" x14ac:dyDescent="0.25">
      <c r="A1087">
        <v>2015</v>
      </c>
      <c r="B1087" t="s">
        <v>27</v>
      </c>
      <c r="C1087" s="3">
        <v>100088414.03020303</v>
      </c>
      <c r="D1087" s="3">
        <v>2166285029.1906929</v>
      </c>
      <c r="E1087" s="2">
        <f t="shared" si="16"/>
        <v>4.6202790806155032E-2</v>
      </c>
    </row>
    <row r="1088" spans="1:5" x14ac:dyDescent="0.25">
      <c r="A1088">
        <v>2015</v>
      </c>
      <c r="B1088" t="s">
        <v>28</v>
      </c>
      <c r="C1088" s="3">
        <v>74686083.498285845</v>
      </c>
      <c r="D1088" s="3">
        <v>1145601078.4836569</v>
      </c>
      <c r="E1088" s="2">
        <f t="shared" si="16"/>
        <v>6.5193796427934589E-2</v>
      </c>
    </row>
    <row r="1089" spans="1:5" x14ac:dyDescent="0.25">
      <c r="A1089">
        <v>2015</v>
      </c>
      <c r="B1089" t="s">
        <v>29</v>
      </c>
      <c r="C1089" s="3">
        <v>397594553.76584548</v>
      </c>
      <c r="D1089" s="3">
        <v>6975578843.5822468</v>
      </c>
      <c r="E1089" s="2">
        <f t="shared" si="16"/>
        <v>5.6998073232538263E-2</v>
      </c>
    </row>
    <row r="1090" spans="1:5" x14ac:dyDescent="0.25">
      <c r="A1090">
        <v>2015</v>
      </c>
      <c r="B1090" t="s">
        <v>30</v>
      </c>
      <c r="C1090" s="3">
        <v>11687719.972244974</v>
      </c>
      <c r="D1090" s="3">
        <v>498535413.86915624</v>
      </c>
      <c r="E1090" s="2">
        <f t="shared" si="16"/>
        <v>2.3444111786434674E-2</v>
      </c>
    </row>
    <row r="1091" spans="1:5" x14ac:dyDescent="0.25">
      <c r="A1091">
        <v>2015</v>
      </c>
      <c r="B1091" t="s">
        <v>31</v>
      </c>
      <c r="C1091" s="3">
        <v>195995937.03203318</v>
      </c>
      <c r="D1091" s="3">
        <v>4469963664.5138502</v>
      </c>
      <c r="E1091" s="2">
        <f t="shared" si="16"/>
        <v>4.3847322202640218E-2</v>
      </c>
    </row>
    <row r="1092" spans="1:5" x14ac:dyDescent="0.25">
      <c r="A1092">
        <v>2015</v>
      </c>
      <c r="B1092" t="s">
        <v>32</v>
      </c>
      <c r="C1092" s="3">
        <v>232010193.64650485</v>
      </c>
      <c r="D1092" s="3">
        <v>3792290808.5977197</v>
      </c>
      <c r="E1092" s="2">
        <f t="shared" ref="E1092:E1155" si="17">C1092/D1092</f>
        <v>6.1179430944615656E-2</v>
      </c>
    </row>
    <row r="1093" spans="1:5" x14ac:dyDescent="0.25">
      <c r="A1093">
        <v>2015</v>
      </c>
      <c r="B1093" t="s">
        <v>33</v>
      </c>
      <c r="C1093" s="3">
        <v>227777174.62170976</v>
      </c>
      <c r="D1093" s="3">
        <v>4054586968.8446841</v>
      </c>
      <c r="E1093" s="2">
        <f t="shared" si="17"/>
        <v>5.6177651724316741E-2</v>
      </c>
    </row>
    <row r="1094" spans="1:5" x14ac:dyDescent="0.25">
      <c r="A1094">
        <v>2015</v>
      </c>
      <c r="B1094" t="s">
        <v>34</v>
      </c>
      <c r="C1094" s="3">
        <v>160334507.63374558</v>
      </c>
      <c r="D1094" s="3">
        <v>3100981572.184804</v>
      </c>
      <c r="E1094" s="2">
        <f t="shared" si="17"/>
        <v>5.1704437418111301E-2</v>
      </c>
    </row>
    <row r="1095" spans="1:5" x14ac:dyDescent="0.25">
      <c r="A1095">
        <v>2015</v>
      </c>
      <c r="B1095" t="s">
        <v>35</v>
      </c>
      <c r="C1095" s="3">
        <v>136562417.68893138</v>
      </c>
      <c r="D1095" s="3">
        <v>1838677264.6613908</v>
      </c>
      <c r="E1095" s="2">
        <f t="shared" si="17"/>
        <v>7.4272097835549514E-2</v>
      </c>
    </row>
    <row r="1096" spans="1:5" x14ac:dyDescent="0.25">
      <c r="A1096">
        <v>2015</v>
      </c>
      <c r="B1096" t="s">
        <v>36</v>
      </c>
      <c r="C1096" s="3">
        <v>173459095.77504483</v>
      </c>
      <c r="D1096" s="3">
        <v>4054967099.5833802</v>
      </c>
      <c r="E1096" s="2">
        <f t="shared" si="17"/>
        <v>4.2776942824731316E-2</v>
      </c>
    </row>
    <row r="1097" spans="1:5" x14ac:dyDescent="0.25">
      <c r="A1097">
        <v>2015</v>
      </c>
      <c r="B1097" t="s">
        <v>37</v>
      </c>
      <c r="C1097" s="3">
        <v>99174599.142078772</v>
      </c>
      <c r="D1097" s="3">
        <v>1287786868.697176</v>
      </c>
      <c r="E1097" s="2">
        <f t="shared" si="17"/>
        <v>7.7011655851415381E-2</v>
      </c>
    </row>
    <row r="1098" spans="1:5" x14ac:dyDescent="0.25">
      <c r="A1098">
        <v>2015</v>
      </c>
      <c r="B1098" t="s">
        <v>38</v>
      </c>
      <c r="C1098" s="3">
        <v>106754391.94280754</v>
      </c>
      <c r="D1098" s="3">
        <v>3084424561.9003062</v>
      </c>
      <c r="E1098" s="2">
        <f t="shared" si="17"/>
        <v>3.4610796860285807E-2</v>
      </c>
    </row>
    <row r="1099" spans="1:5" x14ac:dyDescent="0.25">
      <c r="A1099">
        <v>2015</v>
      </c>
      <c r="B1099" t="s">
        <v>39</v>
      </c>
      <c r="C1099" s="3">
        <v>158188734.57274169</v>
      </c>
      <c r="D1099" s="3">
        <v>3800225028.8375897</v>
      </c>
      <c r="E1099" s="2">
        <f t="shared" si="17"/>
        <v>4.1626149339142778E-2</v>
      </c>
    </row>
    <row r="1100" spans="1:5" x14ac:dyDescent="0.25">
      <c r="A1100">
        <v>2015</v>
      </c>
      <c r="B1100" t="s">
        <v>40</v>
      </c>
      <c r="C1100" s="3">
        <v>478716140.92589897</v>
      </c>
      <c r="D1100" s="3">
        <v>8026172609.0513725</v>
      </c>
      <c r="E1100" s="2">
        <f t="shared" si="17"/>
        <v>5.9644386464606479E-2</v>
      </c>
    </row>
    <row r="1101" spans="1:5" x14ac:dyDescent="0.25">
      <c r="A1101">
        <v>2015</v>
      </c>
      <c r="B1101" t="s">
        <v>41</v>
      </c>
      <c r="C1101" s="3">
        <v>7030307.3320099916</v>
      </c>
      <c r="D1101" s="3">
        <v>113399274.42049819</v>
      </c>
      <c r="E1101" s="2">
        <f t="shared" si="17"/>
        <v>6.1996052161151963E-2</v>
      </c>
    </row>
    <row r="1102" spans="1:5" x14ac:dyDescent="0.25">
      <c r="A1102">
        <v>2015</v>
      </c>
      <c r="B1102" t="s">
        <v>42</v>
      </c>
      <c r="C1102" s="3">
        <v>425963591.77608603</v>
      </c>
      <c r="D1102" s="3">
        <v>9271778980.6515961</v>
      </c>
      <c r="E1102" s="2">
        <f t="shared" si="17"/>
        <v>4.5941948429205376E-2</v>
      </c>
    </row>
    <row r="1103" spans="1:5" x14ac:dyDescent="0.25">
      <c r="A1103">
        <v>2015</v>
      </c>
      <c r="B1103" t="s">
        <v>43</v>
      </c>
      <c r="C1103" s="3">
        <v>186437748.27014673</v>
      </c>
      <c r="D1103" s="3">
        <v>6046679118.4217701</v>
      </c>
      <c r="E1103" s="2">
        <f t="shared" si="17"/>
        <v>3.0833081203556312E-2</v>
      </c>
    </row>
    <row r="1104" spans="1:5" x14ac:dyDescent="0.25">
      <c r="A1104">
        <v>2015</v>
      </c>
      <c r="B1104" t="s">
        <v>44</v>
      </c>
      <c r="C1104" s="3">
        <v>501222658.32098037</v>
      </c>
      <c r="D1104" s="3">
        <v>6751434795.3147306</v>
      </c>
      <c r="E1104" s="2">
        <f t="shared" si="17"/>
        <v>7.4239428138861988E-2</v>
      </c>
    </row>
    <row r="1105" spans="1:5" x14ac:dyDescent="0.25">
      <c r="A1105">
        <v>2015</v>
      </c>
      <c r="B1105" t="s">
        <v>45</v>
      </c>
      <c r="C1105" s="3">
        <v>69135923.461361885</v>
      </c>
      <c r="D1105" s="3">
        <v>1666829829.0831168</v>
      </c>
      <c r="E1105" s="2">
        <f t="shared" si="17"/>
        <v>4.1477493535972958E-2</v>
      </c>
    </row>
    <row r="1106" spans="1:5" x14ac:dyDescent="0.25">
      <c r="A1106">
        <v>2015</v>
      </c>
      <c r="B1106" t="s">
        <v>46</v>
      </c>
      <c r="C1106" s="3">
        <v>62592650.326141849</v>
      </c>
      <c r="D1106" s="3">
        <v>874598203.83173239</v>
      </c>
      <c r="E1106" s="2">
        <f t="shared" si="17"/>
        <v>7.1567320915953206E-2</v>
      </c>
    </row>
    <row r="1107" spans="1:5" x14ac:dyDescent="0.25">
      <c r="A1107">
        <v>2015</v>
      </c>
      <c r="B1107" t="s">
        <v>47</v>
      </c>
      <c r="C1107" s="3">
        <v>108718282.12317684</v>
      </c>
      <c r="D1107" s="3">
        <v>1573614237.1426954</v>
      </c>
      <c r="E1107" s="2">
        <f t="shared" si="17"/>
        <v>6.9088267986557539E-2</v>
      </c>
    </row>
    <row r="1108" spans="1:5" x14ac:dyDescent="0.25">
      <c r="A1108">
        <v>2015</v>
      </c>
      <c r="B1108" t="s">
        <v>48</v>
      </c>
      <c r="C1108" s="3">
        <v>538243669.07539606</v>
      </c>
      <c r="D1108" s="3">
        <v>13332997643.360126</v>
      </c>
      <c r="E1108" s="2">
        <f t="shared" si="17"/>
        <v>4.0369291548134567E-2</v>
      </c>
    </row>
    <row r="1109" spans="1:5" x14ac:dyDescent="0.25">
      <c r="A1109">
        <v>2015</v>
      </c>
      <c r="B1109" t="s">
        <v>49</v>
      </c>
      <c r="C1109" s="3">
        <v>1858433.0901229961</v>
      </c>
      <c r="D1109" s="3">
        <v>32573818.564687252</v>
      </c>
      <c r="E1109" s="2">
        <f t="shared" si="17"/>
        <v>5.7052969900731665E-2</v>
      </c>
    </row>
    <row r="1110" spans="1:5" x14ac:dyDescent="0.25">
      <c r="A1110">
        <v>2015</v>
      </c>
      <c r="B1110" t="s">
        <v>50</v>
      </c>
      <c r="C1110" s="3">
        <v>33489307.227175929</v>
      </c>
      <c r="D1110" s="3">
        <v>910976937.02234483</v>
      </c>
      <c r="E1110" s="2">
        <f t="shared" si="17"/>
        <v>3.6761970436529817E-2</v>
      </c>
    </row>
    <row r="1111" spans="1:5" x14ac:dyDescent="0.25">
      <c r="A1111">
        <v>2015</v>
      </c>
      <c r="B1111" t="s">
        <v>51</v>
      </c>
      <c r="C1111" s="3">
        <v>38119463.05731675</v>
      </c>
      <c r="D1111" s="3">
        <v>877872510.57874358</v>
      </c>
      <c r="E1111" s="2">
        <f t="shared" si="17"/>
        <v>4.3422550083253235E-2</v>
      </c>
    </row>
    <row r="1112" spans="1:5" x14ac:dyDescent="0.25">
      <c r="A1112">
        <v>2015</v>
      </c>
      <c r="B1112" t="s">
        <v>52</v>
      </c>
      <c r="C1112" s="3">
        <v>58653325.002560705</v>
      </c>
      <c r="D1112" s="3">
        <v>1234848857.4835985</v>
      </c>
      <c r="E1112" s="2">
        <f t="shared" si="17"/>
        <v>4.7498383828192312E-2</v>
      </c>
    </row>
    <row r="1113" spans="1:5" x14ac:dyDescent="0.25">
      <c r="A1113">
        <v>2015</v>
      </c>
      <c r="B1113" t="s">
        <v>53</v>
      </c>
      <c r="C1113" s="3">
        <v>150386339.97782332</v>
      </c>
      <c r="D1113" s="3">
        <v>3854110972.5566201</v>
      </c>
      <c r="E1113" s="2">
        <f t="shared" si="17"/>
        <v>3.9019722329911195E-2</v>
      </c>
    </row>
    <row r="1114" spans="1:5" x14ac:dyDescent="0.25">
      <c r="A1114">
        <v>2015</v>
      </c>
      <c r="B1114" t="s">
        <v>54</v>
      </c>
      <c r="C1114" s="3">
        <v>68130320.563302875</v>
      </c>
      <c r="D1114" s="3">
        <v>2461035654.7356081</v>
      </c>
      <c r="E1114" s="2">
        <f t="shared" si="17"/>
        <v>2.7683597526189516E-2</v>
      </c>
    </row>
    <row r="1115" spans="1:5" x14ac:dyDescent="0.25">
      <c r="A1115">
        <v>2015</v>
      </c>
      <c r="B1115" t="s">
        <v>55</v>
      </c>
      <c r="C1115" s="3">
        <v>6998567.190950891</v>
      </c>
      <c r="D1115" s="3">
        <v>155692202.86985591</v>
      </c>
      <c r="E1115" s="2">
        <f t="shared" si="17"/>
        <v>4.4951301747596421E-2</v>
      </c>
    </row>
    <row r="1116" spans="1:5" x14ac:dyDescent="0.25">
      <c r="A1116">
        <v>2015</v>
      </c>
      <c r="B1116" t="s">
        <v>56</v>
      </c>
      <c r="C1116" s="3">
        <v>181032938.96767932</v>
      </c>
      <c r="D1116" s="3">
        <v>3120619014.2334943</v>
      </c>
      <c r="E1116" s="2">
        <f t="shared" si="17"/>
        <v>5.8011868203701807E-2</v>
      </c>
    </row>
    <row r="1117" spans="1:5" x14ac:dyDescent="0.25">
      <c r="A1117">
        <v>2015</v>
      </c>
      <c r="B1117" t="s">
        <v>57</v>
      </c>
      <c r="C1117" s="3">
        <v>217992020.01461503</v>
      </c>
      <c r="D1117" s="3">
        <v>4928697668.0952539</v>
      </c>
      <c r="E1117" s="2">
        <f t="shared" si="17"/>
        <v>4.4229132053632395E-2</v>
      </c>
    </row>
    <row r="1118" spans="1:5" x14ac:dyDescent="0.25">
      <c r="A1118">
        <v>2015</v>
      </c>
      <c r="B1118" t="s">
        <v>58</v>
      </c>
      <c r="C1118" s="3">
        <v>580879422.59266162</v>
      </c>
      <c r="D1118" s="3">
        <v>15795695845.59042</v>
      </c>
      <c r="E1118" s="2">
        <f t="shared" si="17"/>
        <v>3.6774538347091677E-2</v>
      </c>
    </row>
    <row r="1119" spans="1:5" x14ac:dyDescent="0.25">
      <c r="A1119">
        <v>2015</v>
      </c>
      <c r="B1119" t="s">
        <v>59</v>
      </c>
      <c r="C1119" s="3">
        <v>392537076.90378326</v>
      </c>
      <c r="D1119" s="3">
        <v>8719377216.6535931</v>
      </c>
      <c r="E1119" s="2">
        <f t="shared" si="17"/>
        <v>4.5018935085645362E-2</v>
      </c>
    </row>
    <row r="1120" spans="1:5" x14ac:dyDescent="0.25">
      <c r="A1120">
        <v>2015</v>
      </c>
      <c r="B1120" t="s">
        <v>60</v>
      </c>
      <c r="C1120" s="3">
        <v>170726777.59491348</v>
      </c>
      <c r="D1120" s="3">
        <v>5078831780.5933084</v>
      </c>
      <c r="E1120" s="2">
        <f t="shared" si="17"/>
        <v>3.361536372346028E-2</v>
      </c>
    </row>
    <row r="1121" spans="1:5" x14ac:dyDescent="0.25">
      <c r="A1121">
        <v>2015</v>
      </c>
      <c r="B1121" t="s">
        <v>61</v>
      </c>
      <c r="C1121" s="3">
        <v>32101188.683570761</v>
      </c>
      <c r="D1121" s="3">
        <v>1154075193.958215</v>
      </c>
      <c r="E1121" s="2">
        <f t="shared" si="17"/>
        <v>2.7815508774147547E-2</v>
      </c>
    </row>
    <row r="1122" spans="1:5" x14ac:dyDescent="0.25">
      <c r="A1122">
        <v>2015</v>
      </c>
      <c r="B1122" t="s">
        <v>62</v>
      </c>
      <c r="C1122" s="3">
        <v>13564938.118599981</v>
      </c>
      <c r="D1122" s="3">
        <v>383621013.29590273</v>
      </c>
      <c r="E1122" s="2">
        <f t="shared" si="17"/>
        <v>3.5360258297781992E-2</v>
      </c>
    </row>
    <row r="1123" spans="1:5" x14ac:dyDescent="0.25">
      <c r="A1123">
        <v>2015</v>
      </c>
      <c r="B1123" t="s">
        <v>63</v>
      </c>
      <c r="C1123" s="3">
        <v>392726101.25066793</v>
      </c>
      <c r="D1123" s="3">
        <v>8480961093.6178713</v>
      </c>
      <c r="E1123" s="2">
        <f t="shared" si="17"/>
        <v>4.630679199155905E-2</v>
      </c>
    </row>
    <row r="1124" spans="1:5" x14ac:dyDescent="0.25">
      <c r="A1124">
        <v>2015</v>
      </c>
      <c r="B1124" t="s">
        <v>64</v>
      </c>
      <c r="C1124" s="3">
        <v>186703098.99553552</v>
      </c>
      <c r="D1124" s="3">
        <v>3320041251.3240232</v>
      </c>
      <c r="E1124" s="2">
        <f t="shared" si="17"/>
        <v>5.6235174463895241E-2</v>
      </c>
    </row>
    <row r="1125" spans="1:5" x14ac:dyDescent="0.25">
      <c r="A1125">
        <v>2015</v>
      </c>
      <c r="B1125" t="s">
        <v>65</v>
      </c>
      <c r="C1125" s="3">
        <v>141496468.78865853</v>
      </c>
      <c r="D1125" s="3">
        <v>4577309258.3834648</v>
      </c>
      <c r="E1125" s="2">
        <f t="shared" si="17"/>
        <v>3.0912586587743433E-2</v>
      </c>
    </row>
    <row r="1126" spans="1:5" x14ac:dyDescent="0.25">
      <c r="A1126">
        <v>2015</v>
      </c>
      <c r="B1126" t="s">
        <v>66</v>
      </c>
      <c r="C1126" s="3">
        <v>89061867.042737186</v>
      </c>
      <c r="D1126" s="3">
        <v>1604650714.5768304</v>
      </c>
      <c r="E1126" s="2">
        <f t="shared" si="17"/>
        <v>5.5502338442683513E-2</v>
      </c>
    </row>
    <row r="1127" spans="1:5" x14ac:dyDescent="0.25">
      <c r="A1127">
        <v>2015</v>
      </c>
      <c r="B1127" t="s">
        <v>67</v>
      </c>
      <c r="C1127" s="3">
        <v>5703564.2770339949</v>
      </c>
      <c r="D1127" s="3">
        <v>143216327.38805807</v>
      </c>
      <c r="E1127" s="2">
        <f t="shared" si="17"/>
        <v>3.982481872740426E-2</v>
      </c>
    </row>
    <row r="1128" spans="1:5" x14ac:dyDescent="0.25">
      <c r="A1128">
        <v>2015</v>
      </c>
      <c r="B1128" t="s">
        <v>68</v>
      </c>
      <c r="C1128" s="3">
        <v>209140405.15608278</v>
      </c>
      <c r="D1128" s="3">
        <v>5128239997.1701946</v>
      </c>
      <c r="E1128" s="2">
        <f t="shared" si="17"/>
        <v>4.078210170964857E-2</v>
      </c>
    </row>
    <row r="1129" spans="1:5" x14ac:dyDescent="0.25">
      <c r="A1129">
        <v>2015</v>
      </c>
      <c r="B1129" t="s">
        <v>69</v>
      </c>
      <c r="C1129" s="3">
        <v>53916829.179407544</v>
      </c>
      <c r="D1129" s="3">
        <v>848130893.71090639</v>
      </c>
      <c r="E1129" s="2">
        <f t="shared" si="17"/>
        <v>6.3571353878527165E-2</v>
      </c>
    </row>
    <row r="1130" spans="1:5" x14ac:dyDescent="0.25">
      <c r="A1130">
        <v>2015</v>
      </c>
      <c r="B1130" t="s">
        <v>70</v>
      </c>
      <c r="C1130" s="3">
        <v>8700010.5064386707</v>
      </c>
      <c r="D1130" s="3">
        <v>128298699.78841524</v>
      </c>
      <c r="E1130" s="2">
        <f t="shared" si="17"/>
        <v>6.7810589825043885E-2</v>
      </c>
    </row>
    <row r="1131" spans="1:5" x14ac:dyDescent="0.25">
      <c r="A1131">
        <v>2015</v>
      </c>
      <c r="B1131" t="s">
        <v>71</v>
      </c>
      <c r="C1131" s="3">
        <v>256139705.4362112</v>
      </c>
      <c r="D1131" s="3">
        <v>2670608620.8361621</v>
      </c>
      <c r="E1131" s="2">
        <f t="shared" si="17"/>
        <v>9.591061132574881E-2</v>
      </c>
    </row>
    <row r="1132" spans="1:5" x14ac:dyDescent="0.25">
      <c r="A1132">
        <v>2015</v>
      </c>
      <c r="B1132" t="s">
        <v>72</v>
      </c>
      <c r="C1132" s="3">
        <v>64915312.21701289</v>
      </c>
      <c r="D1132" s="3">
        <v>1018401201.1164849</v>
      </c>
      <c r="E1132" s="2">
        <f t="shared" si="17"/>
        <v>6.3742375937739945E-2</v>
      </c>
    </row>
    <row r="1133" spans="1:5" x14ac:dyDescent="0.25">
      <c r="A1133">
        <v>2015</v>
      </c>
      <c r="B1133" t="s">
        <v>73</v>
      </c>
      <c r="C1133" s="3">
        <v>20944005.149626762</v>
      </c>
      <c r="D1133" s="3">
        <v>434024636.31683671</v>
      </c>
      <c r="E1133" s="2">
        <f t="shared" si="17"/>
        <v>4.8255337133299728E-2</v>
      </c>
    </row>
    <row r="1134" spans="1:5" x14ac:dyDescent="0.25">
      <c r="A1134">
        <v>2015</v>
      </c>
      <c r="B1134" t="s">
        <v>74</v>
      </c>
      <c r="C1134" s="3">
        <v>47500110.876610219</v>
      </c>
      <c r="D1134" s="3">
        <v>1451610211.7286642</v>
      </c>
      <c r="E1134" s="2">
        <f t="shared" si="17"/>
        <v>3.2722359275803282E-2</v>
      </c>
    </row>
    <row r="1135" spans="1:5" x14ac:dyDescent="0.25">
      <c r="A1135">
        <v>2015</v>
      </c>
      <c r="B1135" t="s">
        <v>75</v>
      </c>
      <c r="C1135" s="3">
        <v>393362425.00391167</v>
      </c>
      <c r="D1135" s="3">
        <v>8560596053.9530897</v>
      </c>
      <c r="E1135" s="2">
        <f t="shared" si="17"/>
        <v>4.5950354686139616E-2</v>
      </c>
    </row>
    <row r="1136" spans="1:5" x14ac:dyDescent="0.25">
      <c r="A1136">
        <v>2015</v>
      </c>
      <c r="B1136" t="s">
        <v>76</v>
      </c>
      <c r="C1136" s="3">
        <v>85169196.753324598</v>
      </c>
      <c r="D1136" s="3">
        <v>2477243395.3921642</v>
      </c>
      <c r="E1136" s="2">
        <f t="shared" si="17"/>
        <v>3.4380633292531895E-2</v>
      </c>
    </row>
    <row r="1137" spans="1:5" x14ac:dyDescent="0.25">
      <c r="A1137">
        <v>2015</v>
      </c>
      <c r="B1137" t="s">
        <v>77</v>
      </c>
      <c r="C1137" s="3">
        <v>302557458.75434619</v>
      </c>
      <c r="D1137" s="3">
        <v>7780498621.9117918</v>
      </c>
      <c r="E1137" s="2">
        <f t="shared" si="17"/>
        <v>3.8886641262588263E-2</v>
      </c>
    </row>
    <row r="1138" spans="1:5" x14ac:dyDescent="0.25">
      <c r="A1138">
        <v>2015</v>
      </c>
      <c r="B1138" t="s">
        <v>78</v>
      </c>
      <c r="C1138" s="3">
        <v>68615680.839649856</v>
      </c>
      <c r="D1138" s="3">
        <v>2443972120.4671755</v>
      </c>
      <c r="E1138" s="2">
        <f t="shared" si="17"/>
        <v>2.8075476092801616E-2</v>
      </c>
    </row>
    <row r="1139" spans="1:5" x14ac:dyDescent="0.25">
      <c r="A1139">
        <v>2015</v>
      </c>
      <c r="B1139" t="s">
        <v>79</v>
      </c>
      <c r="C1139" s="3">
        <v>249310560.37338182</v>
      </c>
      <c r="D1139" s="3">
        <v>3697667662.7113352</v>
      </c>
      <c r="E1139" s="2">
        <f t="shared" si="17"/>
        <v>6.742373385459241E-2</v>
      </c>
    </row>
    <row r="1140" spans="1:5" x14ac:dyDescent="0.25">
      <c r="A1140">
        <v>2015</v>
      </c>
      <c r="B1140" t="s">
        <v>80</v>
      </c>
      <c r="C1140" s="3">
        <v>17472481.079443969</v>
      </c>
      <c r="D1140" s="3">
        <v>507731444.79687899</v>
      </c>
      <c r="E1140" s="2">
        <f t="shared" si="17"/>
        <v>3.4412840210111352E-2</v>
      </c>
    </row>
    <row r="1141" spans="1:5" x14ac:dyDescent="0.25">
      <c r="A1141">
        <v>2015</v>
      </c>
      <c r="B1141" t="s">
        <v>81</v>
      </c>
      <c r="C1141" s="3">
        <v>2027089036.8125739</v>
      </c>
      <c r="D1141" s="3">
        <v>74088549436.884644</v>
      </c>
      <c r="E1141" s="2">
        <f t="shared" si="17"/>
        <v>2.7360355307528762E-2</v>
      </c>
    </row>
    <row r="1142" spans="1:5" x14ac:dyDescent="0.25">
      <c r="A1142">
        <v>2015</v>
      </c>
      <c r="B1142" t="s">
        <v>82</v>
      </c>
      <c r="C1142" s="3">
        <v>507804280.26821274</v>
      </c>
      <c r="D1142" s="3">
        <v>5280324018.245718</v>
      </c>
      <c r="E1142" s="2">
        <f t="shared" si="17"/>
        <v>9.6169151459936458E-2</v>
      </c>
    </row>
    <row r="1143" spans="1:5" x14ac:dyDescent="0.25">
      <c r="A1143">
        <v>2015</v>
      </c>
      <c r="B1143" t="s">
        <v>83</v>
      </c>
      <c r="C1143" s="3">
        <v>303108164.00225002</v>
      </c>
      <c r="D1143" s="3">
        <v>5751699779.0992336</v>
      </c>
      <c r="E1143" s="2">
        <f t="shared" si="17"/>
        <v>5.2698884789449042E-2</v>
      </c>
    </row>
    <row r="1144" spans="1:5" x14ac:dyDescent="0.25">
      <c r="A1144">
        <v>2015</v>
      </c>
      <c r="B1144" t="s">
        <v>84</v>
      </c>
      <c r="C1144" s="3">
        <v>87025874.212649792</v>
      </c>
      <c r="D1144" s="3">
        <v>2743869551.9803643</v>
      </c>
      <c r="E1144" s="2">
        <f t="shared" si="17"/>
        <v>3.1716476517566081E-2</v>
      </c>
    </row>
    <row r="1145" spans="1:5" x14ac:dyDescent="0.25">
      <c r="A1145">
        <v>2015</v>
      </c>
      <c r="B1145" t="s">
        <v>85</v>
      </c>
      <c r="C1145" s="3">
        <v>156470041.39692071</v>
      </c>
      <c r="D1145" s="3">
        <v>3860383923.679698</v>
      </c>
      <c r="E1145" s="2">
        <f t="shared" si="17"/>
        <v>4.0532248732342215E-2</v>
      </c>
    </row>
    <row r="1146" spans="1:5" x14ac:dyDescent="0.25">
      <c r="A1146">
        <v>2015</v>
      </c>
      <c r="B1146" t="s">
        <v>86</v>
      </c>
      <c r="C1146" s="3">
        <v>136116684.04956076</v>
      </c>
      <c r="D1146" s="3">
        <v>3013801506.6968632</v>
      </c>
      <c r="E1146" s="2">
        <f t="shared" si="17"/>
        <v>4.5164448868679846E-2</v>
      </c>
    </row>
    <row r="1147" spans="1:5" x14ac:dyDescent="0.25">
      <c r="A1147">
        <v>2015</v>
      </c>
      <c r="B1147" t="s">
        <v>87</v>
      </c>
      <c r="C1147" s="3">
        <v>647602716.33121884</v>
      </c>
      <c r="D1147" s="3">
        <v>19257246570.687325</v>
      </c>
      <c r="E1147" s="2">
        <f t="shared" si="17"/>
        <v>3.3629040057937251E-2</v>
      </c>
    </row>
    <row r="1148" spans="1:5" x14ac:dyDescent="0.25">
      <c r="A1148">
        <v>2015</v>
      </c>
      <c r="B1148" t="s">
        <v>88</v>
      </c>
      <c r="C1148" s="3">
        <v>250619094.82320952</v>
      </c>
      <c r="D1148" s="3">
        <v>9311980548.7883453</v>
      </c>
      <c r="E1148" s="2">
        <f t="shared" si="17"/>
        <v>2.6913618806454608E-2</v>
      </c>
    </row>
    <row r="1149" spans="1:5" x14ac:dyDescent="0.25">
      <c r="A1149">
        <v>2015</v>
      </c>
      <c r="B1149" t="s">
        <v>89</v>
      </c>
      <c r="C1149" s="3">
        <v>514729902.24442393</v>
      </c>
      <c r="D1149" s="3">
        <v>7898388657.8644972</v>
      </c>
      <c r="E1149" s="2">
        <f t="shared" si="17"/>
        <v>6.5168976172361781E-2</v>
      </c>
    </row>
    <row r="1150" spans="1:5" x14ac:dyDescent="0.25">
      <c r="A1150">
        <v>2015</v>
      </c>
      <c r="B1150" t="s">
        <v>90</v>
      </c>
      <c r="C1150" s="3">
        <v>76129876.323939547</v>
      </c>
      <c r="D1150" s="3">
        <v>2801765663.7125807</v>
      </c>
      <c r="E1150" s="2">
        <f t="shared" si="17"/>
        <v>2.7172106971666183E-2</v>
      </c>
    </row>
    <row r="1151" spans="1:5" x14ac:dyDescent="0.25">
      <c r="A1151">
        <v>2015</v>
      </c>
      <c r="B1151" t="s">
        <v>91</v>
      </c>
      <c r="C1151" s="3">
        <v>343081925.02179486</v>
      </c>
      <c r="D1151" s="3">
        <v>22973309075.693398</v>
      </c>
      <c r="E1151" s="2">
        <f t="shared" si="17"/>
        <v>1.49339358945372E-2</v>
      </c>
    </row>
    <row r="1152" spans="1:5" x14ac:dyDescent="0.25">
      <c r="A1152">
        <v>2015</v>
      </c>
      <c r="B1152" t="s">
        <v>92</v>
      </c>
      <c r="C1152" s="3">
        <v>279885997.69585228</v>
      </c>
      <c r="D1152" s="3">
        <v>5580853871.6687756</v>
      </c>
      <c r="E1152" s="2">
        <f t="shared" si="17"/>
        <v>5.0151106646367238E-2</v>
      </c>
    </row>
    <row r="1153" spans="1:5" x14ac:dyDescent="0.25">
      <c r="A1153">
        <v>2015</v>
      </c>
      <c r="B1153" t="s">
        <v>93</v>
      </c>
      <c r="C1153" s="3">
        <v>42941393.062609546</v>
      </c>
      <c r="D1153" s="3">
        <v>793040366.15702724</v>
      </c>
      <c r="E1153" s="2">
        <f t="shared" si="17"/>
        <v>5.4147802426121223E-2</v>
      </c>
    </row>
    <row r="1154" spans="1:5" x14ac:dyDescent="0.25">
      <c r="A1154">
        <v>2015</v>
      </c>
      <c r="B1154" t="s">
        <v>94</v>
      </c>
      <c r="C1154" s="3">
        <v>14155048.370613277</v>
      </c>
      <c r="D1154" s="3">
        <v>287639098.37439835</v>
      </c>
      <c r="E1154" s="2">
        <f t="shared" si="17"/>
        <v>4.9211141498534068E-2</v>
      </c>
    </row>
    <row r="1155" spans="1:5" x14ac:dyDescent="0.25">
      <c r="A1155">
        <v>2015</v>
      </c>
      <c r="B1155" t="s">
        <v>95</v>
      </c>
      <c r="C1155" s="3">
        <v>83542043.276690841</v>
      </c>
      <c r="D1155" s="3">
        <v>2859566601.8259745</v>
      </c>
      <c r="E1155" s="2">
        <f t="shared" si="17"/>
        <v>2.9214931809367586E-2</v>
      </c>
    </row>
    <row r="1156" spans="1:5" x14ac:dyDescent="0.25">
      <c r="A1156">
        <v>2016</v>
      </c>
      <c r="B1156" t="s">
        <v>0</v>
      </c>
      <c r="C1156" s="3">
        <v>6061733.7889999999</v>
      </c>
      <c r="D1156" s="3">
        <v>141276972.18900001</v>
      </c>
      <c r="E1156" s="2">
        <f t="shared" ref="E1156:E1219" si="18">C1156/D1156</f>
        <v>4.2906736286014303E-2</v>
      </c>
    </row>
    <row r="1157" spans="1:5" x14ac:dyDescent="0.25">
      <c r="A1157">
        <v>2016</v>
      </c>
      <c r="B1157" t="s">
        <v>1</v>
      </c>
      <c r="C1157" s="3">
        <v>308582484.10000002</v>
      </c>
      <c r="D1157" s="3">
        <v>5397387818.1000004</v>
      </c>
      <c r="E1157" s="2">
        <f t="shared" si="18"/>
        <v>5.7172560968321871E-2</v>
      </c>
    </row>
    <row r="1158" spans="1:5" x14ac:dyDescent="0.25">
      <c r="A1158">
        <v>2016</v>
      </c>
      <c r="B1158" t="s">
        <v>2</v>
      </c>
      <c r="C1158" s="3">
        <v>16988948.52</v>
      </c>
      <c r="D1158" s="3">
        <v>272528243.62</v>
      </c>
      <c r="E1158" s="2">
        <f t="shared" si="18"/>
        <v>6.2338304075699964E-2</v>
      </c>
    </row>
    <row r="1159" spans="1:5" x14ac:dyDescent="0.25">
      <c r="A1159">
        <v>2016</v>
      </c>
      <c r="B1159" t="s">
        <v>3</v>
      </c>
      <c r="C1159" s="3">
        <v>1059288229</v>
      </c>
      <c r="D1159" s="3">
        <v>19858021893</v>
      </c>
      <c r="E1159" s="2">
        <f t="shared" si="18"/>
        <v>5.3343088989815324E-2</v>
      </c>
    </row>
    <row r="1160" spans="1:5" x14ac:dyDescent="0.25">
      <c r="A1160">
        <v>2016</v>
      </c>
      <c r="B1160" t="s">
        <v>4</v>
      </c>
      <c r="C1160" s="3">
        <v>160144685.59999999</v>
      </c>
      <c r="D1160" s="3">
        <v>2601265317.5999999</v>
      </c>
      <c r="E1160" s="2">
        <f t="shared" si="18"/>
        <v>6.1564148999516115E-2</v>
      </c>
    </row>
    <row r="1161" spans="1:5" x14ac:dyDescent="0.25">
      <c r="A1161">
        <v>2016</v>
      </c>
      <c r="B1161" t="s">
        <v>5</v>
      </c>
      <c r="C1161" s="3">
        <v>72314049.290000007</v>
      </c>
      <c r="D1161" s="3">
        <v>1579989668.29</v>
      </c>
      <c r="E1161" s="2">
        <f t="shared" si="18"/>
        <v>4.5768684910619993E-2</v>
      </c>
    </row>
    <row r="1162" spans="1:5" x14ac:dyDescent="0.25">
      <c r="A1162">
        <v>2016</v>
      </c>
      <c r="B1162" t="s">
        <v>6</v>
      </c>
      <c r="C1162" s="3">
        <v>18601431.210000001</v>
      </c>
      <c r="D1162" s="3">
        <v>368893184.70999998</v>
      </c>
      <c r="E1162" s="2">
        <f t="shared" si="18"/>
        <v>5.0424979319211999E-2</v>
      </c>
    </row>
    <row r="1163" spans="1:5" x14ac:dyDescent="0.25">
      <c r="A1163">
        <v>2016</v>
      </c>
      <c r="B1163" t="s">
        <v>7</v>
      </c>
      <c r="C1163" s="3">
        <v>47990509.210000001</v>
      </c>
      <c r="D1163" s="3">
        <v>1689245643.21</v>
      </c>
      <c r="E1163" s="2">
        <f t="shared" si="18"/>
        <v>2.8409431986934547E-2</v>
      </c>
    </row>
    <row r="1164" spans="1:5" x14ac:dyDescent="0.25">
      <c r="A1164">
        <v>2016</v>
      </c>
      <c r="B1164" t="s">
        <v>8</v>
      </c>
      <c r="C1164" s="3">
        <v>432557696.89999998</v>
      </c>
      <c r="D1164" s="3">
        <v>7742338905.8999996</v>
      </c>
      <c r="E1164" s="2">
        <f t="shared" si="18"/>
        <v>5.5869124583318379E-2</v>
      </c>
    </row>
    <row r="1165" spans="1:5" x14ac:dyDescent="0.25">
      <c r="A1165">
        <v>2016</v>
      </c>
      <c r="B1165" t="s">
        <v>9</v>
      </c>
      <c r="C1165" s="3">
        <v>35985957.609999999</v>
      </c>
      <c r="D1165" s="3">
        <v>1178248888.6099999</v>
      </c>
      <c r="E1165" s="2">
        <f t="shared" si="18"/>
        <v>3.0541898199838949E-2</v>
      </c>
    </row>
    <row r="1166" spans="1:5" x14ac:dyDescent="0.25">
      <c r="A1166">
        <v>2016</v>
      </c>
      <c r="B1166" t="s">
        <v>10</v>
      </c>
      <c r="C1166" s="3">
        <v>680827888.29999995</v>
      </c>
      <c r="D1166" s="3">
        <v>13206015310.299999</v>
      </c>
      <c r="E1166" s="2">
        <f t="shared" si="18"/>
        <v>5.1554376721719378E-2</v>
      </c>
    </row>
    <row r="1167" spans="1:5" x14ac:dyDescent="0.25">
      <c r="A1167">
        <v>2016</v>
      </c>
      <c r="B1167" t="s">
        <v>11</v>
      </c>
      <c r="C1167" s="3">
        <v>1455727582</v>
      </c>
      <c r="D1167" s="3">
        <v>36324589339</v>
      </c>
      <c r="E1167" s="2">
        <f t="shared" si="18"/>
        <v>4.0075541347883978E-2</v>
      </c>
    </row>
    <row r="1168" spans="1:5" x14ac:dyDescent="0.25">
      <c r="A1168">
        <v>2016</v>
      </c>
      <c r="B1168" t="s">
        <v>12</v>
      </c>
      <c r="C1168" s="3">
        <v>1803102173</v>
      </c>
      <c r="D1168" s="3">
        <v>17492364533</v>
      </c>
      <c r="E1168" s="2">
        <f t="shared" si="18"/>
        <v>0.10307938469944303</v>
      </c>
    </row>
    <row r="1169" spans="1:5" x14ac:dyDescent="0.25">
      <c r="A1169">
        <v>2016</v>
      </c>
      <c r="B1169" t="s">
        <v>13</v>
      </c>
      <c r="C1169" s="3">
        <v>25232.902529999999</v>
      </c>
      <c r="D1169" s="3">
        <v>7208922.5715299994</v>
      </c>
      <c r="E1169" s="2">
        <f t="shared" si="18"/>
        <v>3.500232146985683E-3</v>
      </c>
    </row>
    <row r="1170" spans="1:5" x14ac:dyDescent="0.25">
      <c r="A1170">
        <v>2016</v>
      </c>
      <c r="B1170" t="s">
        <v>14</v>
      </c>
      <c r="C1170" s="3">
        <v>17195660.75</v>
      </c>
      <c r="D1170" s="3">
        <v>301414690.44999999</v>
      </c>
      <c r="E1170" s="2">
        <f t="shared" si="18"/>
        <v>5.7049842940062316E-2</v>
      </c>
    </row>
    <row r="1171" spans="1:5" x14ac:dyDescent="0.25">
      <c r="A1171">
        <v>2016</v>
      </c>
      <c r="B1171" t="s">
        <v>15</v>
      </c>
      <c r="C1171" s="3">
        <v>187266649.19999999</v>
      </c>
      <c r="D1171" s="3">
        <v>4482366521.1999998</v>
      </c>
      <c r="E1171" s="2">
        <f t="shared" si="18"/>
        <v>4.1778522196767115E-2</v>
      </c>
    </row>
    <row r="1172" spans="1:5" x14ac:dyDescent="0.25">
      <c r="A1172">
        <v>2016</v>
      </c>
      <c r="B1172" t="s">
        <v>16</v>
      </c>
      <c r="C1172" s="3">
        <v>4518969.2970000003</v>
      </c>
      <c r="D1172" s="3">
        <v>28067059.027000003</v>
      </c>
      <c r="E1172" s="2">
        <f t="shared" si="18"/>
        <v>0.16100615645739133</v>
      </c>
    </row>
    <row r="1173" spans="1:5" x14ac:dyDescent="0.25">
      <c r="A1173">
        <v>2016</v>
      </c>
      <c r="B1173" t="s">
        <v>17</v>
      </c>
      <c r="C1173" s="3">
        <v>2230475.7089999998</v>
      </c>
      <c r="D1173" s="3">
        <v>22829024.778999999</v>
      </c>
      <c r="E1173" s="2">
        <f t="shared" si="18"/>
        <v>9.7703503789253993E-2</v>
      </c>
    </row>
    <row r="1174" spans="1:5" x14ac:dyDescent="0.25">
      <c r="A1174">
        <v>2016</v>
      </c>
      <c r="B1174" t="s">
        <v>18</v>
      </c>
      <c r="C1174" s="3">
        <v>763774108</v>
      </c>
      <c r="D1174" s="3">
        <v>16066882726</v>
      </c>
      <c r="E1174" s="2">
        <f t="shared" si="18"/>
        <v>4.7537168287413563E-2</v>
      </c>
    </row>
    <row r="1175" spans="1:5" x14ac:dyDescent="0.25">
      <c r="A1175">
        <v>2016</v>
      </c>
      <c r="B1175" t="s">
        <v>19</v>
      </c>
      <c r="C1175" s="3">
        <v>6763027.193</v>
      </c>
      <c r="D1175" s="3">
        <v>151390978.39299998</v>
      </c>
      <c r="E1175" s="2">
        <f t="shared" si="18"/>
        <v>4.4672590565097432E-2</v>
      </c>
    </row>
    <row r="1176" spans="1:5" x14ac:dyDescent="0.25">
      <c r="A1176">
        <v>2016</v>
      </c>
      <c r="B1176" t="s">
        <v>20</v>
      </c>
      <c r="C1176" s="3">
        <v>1227590053</v>
      </c>
      <c r="D1176" s="3">
        <v>48962082769</v>
      </c>
      <c r="E1176" s="2">
        <f t="shared" si="18"/>
        <v>2.5072259666560591E-2</v>
      </c>
    </row>
    <row r="1177" spans="1:5" x14ac:dyDescent="0.25">
      <c r="A1177">
        <v>2016</v>
      </c>
      <c r="B1177" t="s">
        <v>21</v>
      </c>
      <c r="C1177" s="3">
        <v>16841941.469999999</v>
      </c>
      <c r="D1177" s="3">
        <v>400412721.37</v>
      </c>
      <c r="E1177" s="2">
        <f t="shared" si="18"/>
        <v>4.2061454522163547E-2</v>
      </c>
    </row>
    <row r="1178" spans="1:5" x14ac:dyDescent="0.25">
      <c r="A1178">
        <v>2016</v>
      </c>
      <c r="B1178" t="s">
        <v>22</v>
      </c>
      <c r="C1178" s="3">
        <v>141736782.90000001</v>
      </c>
      <c r="D1178" s="3">
        <v>2594790352.9000001</v>
      </c>
      <c r="E1178" s="2">
        <f t="shared" si="18"/>
        <v>5.4623597140166479E-2</v>
      </c>
    </row>
    <row r="1179" spans="1:5" x14ac:dyDescent="0.25">
      <c r="A1179">
        <v>2016</v>
      </c>
      <c r="B1179" t="s">
        <v>23</v>
      </c>
      <c r="C1179" s="3">
        <v>3042923096</v>
      </c>
      <c r="D1179" s="3">
        <v>40507310533</v>
      </c>
      <c r="E1179" s="2">
        <f t="shared" si="18"/>
        <v>7.512034385795692E-2</v>
      </c>
    </row>
    <row r="1180" spans="1:5" x14ac:dyDescent="0.25">
      <c r="A1180">
        <v>2016</v>
      </c>
      <c r="B1180" t="s">
        <v>24</v>
      </c>
      <c r="C1180" s="3">
        <v>12343772.52</v>
      </c>
      <c r="D1180" s="3">
        <v>212071175.62</v>
      </c>
      <c r="E1180" s="2">
        <f t="shared" si="18"/>
        <v>5.8205800405983527E-2</v>
      </c>
    </row>
    <row r="1181" spans="1:5" x14ac:dyDescent="0.25">
      <c r="A1181">
        <v>2016</v>
      </c>
      <c r="B1181" t="s">
        <v>25</v>
      </c>
      <c r="C1181" s="3">
        <v>82908352.969999999</v>
      </c>
      <c r="D1181" s="3">
        <v>2133422387.97</v>
      </c>
      <c r="E1181" s="2">
        <f t="shared" si="18"/>
        <v>3.8861668199183561E-2</v>
      </c>
    </row>
    <row r="1182" spans="1:5" x14ac:dyDescent="0.25">
      <c r="A1182">
        <v>2016</v>
      </c>
      <c r="B1182" t="s">
        <v>26</v>
      </c>
      <c r="C1182" s="3">
        <v>452453269</v>
      </c>
      <c r="D1182" s="3">
        <v>8488737784</v>
      </c>
      <c r="E1182" s="2">
        <f t="shared" si="18"/>
        <v>5.3300417625433867E-2</v>
      </c>
    </row>
    <row r="1183" spans="1:5" x14ac:dyDescent="0.25">
      <c r="A1183">
        <v>2016</v>
      </c>
      <c r="B1183" t="s">
        <v>27</v>
      </c>
      <c r="C1183" s="3">
        <v>72395677.760000005</v>
      </c>
      <c r="D1183" s="3">
        <v>2164716988.7600002</v>
      </c>
      <c r="E1183" s="2">
        <f t="shared" si="18"/>
        <v>3.3443483899237063E-2</v>
      </c>
    </row>
    <row r="1184" spans="1:5" x14ac:dyDescent="0.25">
      <c r="A1184">
        <v>2016</v>
      </c>
      <c r="B1184" t="s">
        <v>28</v>
      </c>
      <c r="C1184" s="3">
        <v>84414466.829999998</v>
      </c>
      <c r="D1184" s="3">
        <v>1145278225.8299999</v>
      </c>
      <c r="E1184" s="2">
        <f t="shared" si="18"/>
        <v>7.3706515086169211E-2</v>
      </c>
    </row>
    <row r="1185" spans="1:5" x14ac:dyDescent="0.25">
      <c r="A1185">
        <v>2016</v>
      </c>
      <c r="B1185" t="s">
        <v>29</v>
      </c>
      <c r="C1185" s="3">
        <v>227177510.19999999</v>
      </c>
      <c r="D1185" s="3">
        <v>6975419102.1999998</v>
      </c>
      <c r="E1185" s="2">
        <f t="shared" si="18"/>
        <v>3.2568295448849767E-2</v>
      </c>
    </row>
    <row r="1186" spans="1:5" x14ac:dyDescent="0.25">
      <c r="A1186">
        <v>2016</v>
      </c>
      <c r="B1186" t="s">
        <v>30</v>
      </c>
      <c r="C1186" s="3">
        <v>17348834.199999999</v>
      </c>
      <c r="D1186" s="3">
        <v>497656306.19999999</v>
      </c>
      <c r="E1186" s="2">
        <f t="shared" si="18"/>
        <v>3.4861075774307144E-2</v>
      </c>
    </row>
    <row r="1187" spans="1:5" x14ac:dyDescent="0.25">
      <c r="A1187">
        <v>2016</v>
      </c>
      <c r="B1187" t="s">
        <v>31</v>
      </c>
      <c r="C1187" s="3">
        <v>160204223.90000001</v>
      </c>
      <c r="D1187" s="3">
        <v>4460163930.8999996</v>
      </c>
      <c r="E1187" s="2">
        <f t="shared" si="18"/>
        <v>3.5918909345485202E-2</v>
      </c>
    </row>
    <row r="1188" spans="1:5" x14ac:dyDescent="0.25">
      <c r="A1188">
        <v>2016</v>
      </c>
      <c r="B1188" t="s">
        <v>32</v>
      </c>
      <c r="C1188" s="3">
        <v>226007845.69999999</v>
      </c>
      <c r="D1188" s="3">
        <v>3791720176.6999998</v>
      </c>
      <c r="E1188" s="2">
        <f t="shared" si="18"/>
        <v>5.9605623613475232E-2</v>
      </c>
    </row>
    <row r="1189" spans="1:5" x14ac:dyDescent="0.25">
      <c r="A1189">
        <v>2016</v>
      </c>
      <c r="B1189" t="s">
        <v>33</v>
      </c>
      <c r="C1189" s="3">
        <v>255612147.40000001</v>
      </c>
      <c r="D1189" s="3">
        <v>4054426425.4000001</v>
      </c>
      <c r="E1189" s="2">
        <f t="shared" si="18"/>
        <v>6.3045205555748107E-2</v>
      </c>
    </row>
    <row r="1190" spans="1:5" x14ac:dyDescent="0.25">
      <c r="A1190">
        <v>2016</v>
      </c>
      <c r="B1190" t="s">
        <v>34</v>
      </c>
      <c r="C1190" s="3">
        <v>177445856.19999999</v>
      </c>
      <c r="D1190" s="3">
        <v>3101219504.1999998</v>
      </c>
      <c r="E1190" s="2">
        <f t="shared" si="18"/>
        <v>5.7218089838427758E-2</v>
      </c>
    </row>
    <row r="1191" spans="1:5" x14ac:dyDescent="0.25">
      <c r="A1191">
        <v>2016</v>
      </c>
      <c r="B1191" t="s">
        <v>35</v>
      </c>
      <c r="C1191" s="3">
        <v>68959424.620000005</v>
      </c>
      <c r="D1191" s="3">
        <v>1834899922.6199999</v>
      </c>
      <c r="E1191" s="2">
        <f t="shared" si="18"/>
        <v>3.7582117569406652E-2</v>
      </c>
    </row>
    <row r="1192" spans="1:5" x14ac:dyDescent="0.25">
      <c r="A1192">
        <v>2016</v>
      </c>
      <c r="B1192" t="s">
        <v>36</v>
      </c>
      <c r="C1192" s="3">
        <v>172602602.09999999</v>
      </c>
      <c r="D1192" s="3">
        <v>4053235905.0999999</v>
      </c>
      <c r="E1192" s="2">
        <f t="shared" si="18"/>
        <v>4.2583902378546999E-2</v>
      </c>
    </row>
    <row r="1193" spans="1:5" x14ac:dyDescent="0.25">
      <c r="A1193">
        <v>2016</v>
      </c>
      <c r="B1193" t="s">
        <v>37</v>
      </c>
      <c r="C1193" s="3">
        <v>52184360.049999997</v>
      </c>
      <c r="D1193" s="3">
        <v>1280779159.05</v>
      </c>
      <c r="E1193" s="2">
        <f t="shared" si="18"/>
        <v>4.0744229542825333E-2</v>
      </c>
    </row>
    <row r="1194" spans="1:5" x14ac:dyDescent="0.25">
      <c r="A1194">
        <v>2016</v>
      </c>
      <c r="B1194" t="s">
        <v>38</v>
      </c>
      <c r="C1194" s="3">
        <v>132810634.5</v>
      </c>
      <c r="D1194" s="3">
        <v>3079531222.5</v>
      </c>
      <c r="E1194" s="2">
        <f t="shared" si="18"/>
        <v>4.3126899811778092E-2</v>
      </c>
    </row>
    <row r="1195" spans="1:5" x14ac:dyDescent="0.25">
      <c r="A1195">
        <v>2016</v>
      </c>
      <c r="B1195" t="s">
        <v>39</v>
      </c>
      <c r="C1195" s="3">
        <v>127482737.5</v>
      </c>
      <c r="D1195" s="3">
        <v>3800209826.5</v>
      </c>
      <c r="E1195" s="2">
        <f t="shared" si="18"/>
        <v>3.3546236476476837E-2</v>
      </c>
    </row>
    <row r="1196" spans="1:5" x14ac:dyDescent="0.25">
      <c r="A1196">
        <v>2016</v>
      </c>
      <c r="B1196" t="s">
        <v>40</v>
      </c>
      <c r="C1196" s="3">
        <v>554063791.39999998</v>
      </c>
      <c r="D1196" s="3">
        <v>8026186167.3999996</v>
      </c>
      <c r="E1196" s="2">
        <f t="shared" si="18"/>
        <v>6.9032013442504439E-2</v>
      </c>
    </row>
    <row r="1197" spans="1:5" x14ac:dyDescent="0.25">
      <c r="A1197">
        <v>2016</v>
      </c>
      <c r="B1197" t="s">
        <v>41</v>
      </c>
      <c r="C1197" s="3">
        <v>6067429.3700000001</v>
      </c>
      <c r="D1197" s="3">
        <v>68612211.109999999</v>
      </c>
      <c r="E1197" s="2">
        <f t="shared" si="18"/>
        <v>8.8430751200724564E-2</v>
      </c>
    </row>
    <row r="1198" spans="1:5" x14ac:dyDescent="0.25">
      <c r="A1198">
        <v>2016</v>
      </c>
      <c r="B1198" t="s">
        <v>42</v>
      </c>
      <c r="C1198" s="3">
        <v>472198417.69999999</v>
      </c>
      <c r="D1198" s="3">
        <v>9268419345.7000008</v>
      </c>
      <c r="E1198" s="2">
        <f t="shared" si="18"/>
        <v>5.0947027760356159E-2</v>
      </c>
    </row>
    <row r="1199" spans="1:5" x14ac:dyDescent="0.25">
      <c r="A1199">
        <v>2016</v>
      </c>
      <c r="B1199" t="s">
        <v>43</v>
      </c>
      <c r="C1199" s="3">
        <v>196849652.80000001</v>
      </c>
      <c r="D1199" s="3">
        <v>6041418305.8000002</v>
      </c>
      <c r="E1199" s="2">
        <f t="shared" si="18"/>
        <v>3.2583350934501022E-2</v>
      </c>
    </row>
    <row r="1200" spans="1:5" x14ac:dyDescent="0.25">
      <c r="A1200">
        <v>2016</v>
      </c>
      <c r="B1200" t="s">
        <v>44</v>
      </c>
      <c r="C1200" s="3">
        <v>293422639.30000001</v>
      </c>
      <c r="D1200" s="3">
        <v>6749636632.3000002</v>
      </c>
      <c r="E1200" s="2">
        <f t="shared" si="18"/>
        <v>4.3472360852115026E-2</v>
      </c>
    </row>
    <row r="1201" spans="1:5" x14ac:dyDescent="0.25">
      <c r="A1201">
        <v>2016</v>
      </c>
      <c r="B1201" t="s">
        <v>45</v>
      </c>
      <c r="C1201" s="3">
        <v>63449878.119999997</v>
      </c>
      <c r="D1201" s="3">
        <v>1665468326.1199999</v>
      </c>
      <c r="E1201" s="2">
        <f t="shared" si="18"/>
        <v>3.8097319009252853E-2</v>
      </c>
    </row>
    <row r="1202" spans="1:5" x14ac:dyDescent="0.25">
      <c r="A1202">
        <v>2016</v>
      </c>
      <c r="B1202" t="s">
        <v>46</v>
      </c>
      <c r="C1202" s="3">
        <v>33102619.23</v>
      </c>
      <c r="D1202" s="3">
        <v>873373646.13</v>
      </c>
      <c r="E1202" s="2">
        <f t="shared" si="18"/>
        <v>3.7902012931900098E-2</v>
      </c>
    </row>
    <row r="1203" spans="1:5" x14ac:dyDescent="0.25">
      <c r="A1203">
        <v>2016</v>
      </c>
      <c r="B1203" t="s">
        <v>47</v>
      </c>
      <c r="C1203" s="3">
        <v>97532076.079999998</v>
      </c>
      <c r="D1203" s="3">
        <v>1573036467.0799999</v>
      </c>
      <c r="E1203" s="2">
        <f t="shared" si="18"/>
        <v>6.2002425322692671E-2</v>
      </c>
    </row>
    <row r="1204" spans="1:5" x14ac:dyDescent="0.25">
      <c r="A1204">
        <v>2016</v>
      </c>
      <c r="B1204" t="s">
        <v>48</v>
      </c>
      <c r="C1204" s="3">
        <v>881701529.70000005</v>
      </c>
      <c r="D1204" s="3">
        <v>13334546145.700001</v>
      </c>
      <c r="E1204" s="2">
        <f t="shared" si="18"/>
        <v>6.6121600245413886E-2</v>
      </c>
    </row>
    <row r="1205" spans="1:5" x14ac:dyDescent="0.25">
      <c r="A1205">
        <v>2016</v>
      </c>
      <c r="B1205" t="s">
        <v>49</v>
      </c>
      <c r="C1205" s="3">
        <v>1489612.865</v>
      </c>
      <c r="D1205" s="3">
        <v>30923803.484999999</v>
      </c>
      <c r="E1205" s="2">
        <f t="shared" si="18"/>
        <v>4.8170428508981969E-2</v>
      </c>
    </row>
    <row r="1206" spans="1:5" x14ac:dyDescent="0.25">
      <c r="A1206">
        <v>2016</v>
      </c>
      <c r="B1206" t="s">
        <v>50</v>
      </c>
      <c r="C1206" s="3">
        <v>42980016.700000003</v>
      </c>
      <c r="D1206" s="3">
        <v>904780137.9000001</v>
      </c>
      <c r="E1206" s="2">
        <f t="shared" si="18"/>
        <v>4.7503271678528296E-2</v>
      </c>
    </row>
    <row r="1207" spans="1:5" x14ac:dyDescent="0.25">
      <c r="A1207">
        <v>2016</v>
      </c>
      <c r="B1207" t="s">
        <v>51</v>
      </c>
      <c r="C1207" s="3">
        <v>48357228.75</v>
      </c>
      <c r="D1207" s="3">
        <v>876621522.54999995</v>
      </c>
      <c r="E1207" s="2">
        <f t="shared" si="18"/>
        <v>5.5163177615504919E-2</v>
      </c>
    </row>
    <row r="1208" spans="1:5" x14ac:dyDescent="0.25">
      <c r="A1208">
        <v>2016</v>
      </c>
      <c r="B1208" t="s">
        <v>52</v>
      </c>
      <c r="C1208" s="3">
        <v>77221411.010000005</v>
      </c>
      <c r="D1208" s="3">
        <v>1234858323.01</v>
      </c>
      <c r="E1208" s="2">
        <f t="shared" si="18"/>
        <v>6.2534632168790641E-2</v>
      </c>
    </row>
    <row r="1209" spans="1:5" x14ac:dyDescent="0.25">
      <c r="A1209">
        <v>2016</v>
      </c>
      <c r="B1209" t="s">
        <v>53</v>
      </c>
      <c r="C1209" s="3">
        <v>178121362.19999999</v>
      </c>
      <c r="D1209" s="3">
        <v>3852509354.1999998</v>
      </c>
      <c r="E1209" s="2">
        <f t="shared" si="18"/>
        <v>4.6235153720214167E-2</v>
      </c>
    </row>
    <row r="1210" spans="1:5" x14ac:dyDescent="0.25">
      <c r="A1210">
        <v>2016</v>
      </c>
      <c r="B1210" t="s">
        <v>54</v>
      </c>
      <c r="C1210" s="3">
        <v>84306409.939999998</v>
      </c>
      <c r="D1210" s="3">
        <v>2460848902.9400001</v>
      </c>
      <c r="E1210" s="2">
        <f t="shared" si="18"/>
        <v>3.4259076142089957E-2</v>
      </c>
    </row>
    <row r="1211" spans="1:5" x14ac:dyDescent="0.25">
      <c r="A1211">
        <v>2016</v>
      </c>
      <c r="B1211" t="s">
        <v>55</v>
      </c>
      <c r="C1211" s="3">
        <v>6831896.5120000001</v>
      </c>
      <c r="D1211" s="3">
        <v>150350898.912</v>
      </c>
      <c r="E1211" s="2">
        <f t="shared" si="18"/>
        <v>4.5439678521634191E-2</v>
      </c>
    </row>
    <row r="1212" spans="1:5" x14ac:dyDescent="0.25">
      <c r="A1212">
        <v>2016</v>
      </c>
      <c r="B1212" t="s">
        <v>56</v>
      </c>
      <c r="C1212" s="3">
        <v>220217091.59999999</v>
      </c>
      <c r="D1212" s="3">
        <v>3112877573.5999999</v>
      </c>
      <c r="E1212" s="2">
        <f t="shared" si="18"/>
        <v>7.0743897372527231E-2</v>
      </c>
    </row>
    <row r="1213" spans="1:5" x14ac:dyDescent="0.25">
      <c r="A1213">
        <v>2016</v>
      </c>
      <c r="B1213" t="s">
        <v>57</v>
      </c>
      <c r="C1213" s="3">
        <v>262794342</v>
      </c>
      <c r="D1213" s="3">
        <v>4925081429</v>
      </c>
      <c r="E1213" s="2">
        <f t="shared" si="18"/>
        <v>5.3358375041802783E-2</v>
      </c>
    </row>
    <row r="1214" spans="1:5" x14ac:dyDescent="0.25">
      <c r="A1214">
        <v>2016</v>
      </c>
      <c r="B1214" t="s">
        <v>58</v>
      </c>
      <c r="C1214" s="3">
        <v>868691517.29999995</v>
      </c>
      <c r="D1214" s="3">
        <v>15792093156.299999</v>
      </c>
      <c r="E1214" s="2">
        <f t="shared" si="18"/>
        <v>5.500800360675745E-2</v>
      </c>
    </row>
    <row r="1215" spans="1:5" x14ac:dyDescent="0.25">
      <c r="A1215">
        <v>2016</v>
      </c>
      <c r="B1215" t="s">
        <v>59</v>
      </c>
      <c r="C1215" s="3">
        <v>337605920.69999999</v>
      </c>
      <c r="D1215" s="3">
        <v>8717371188.7000008</v>
      </c>
      <c r="E1215" s="2">
        <f t="shared" si="18"/>
        <v>3.8727950593365326E-2</v>
      </c>
    </row>
    <row r="1216" spans="1:5" x14ac:dyDescent="0.25">
      <c r="A1216">
        <v>2016</v>
      </c>
      <c r="B1216" t="s">
        <v>60</v>
      </c>
      <c r="C1216" s="3">
        <v>197751849.90000001</v>
      </c>
      <c r="D1216" s="3">
        <v>5078188245.8999996</v>
      </c>
      <c r="E1216" s="2">
        <f t="shared" si="18"/>
        <v>3.8941417750643616E-2</v>
      </c>
    </row>
    <row r="1217" spans="1:5" x14ac:dyDescent="0.25">
      <c r="A1217">
        <v>2016</v>
      </c>
      <c r="B1217" t="s">
        <v>61</v>
      </c>
      <c r="C1217" s="3">
        <v>29466089.100000001</v>
      </c>
      <c r="D1217" s="3">
        <v>1132633897.0999999</v>
      </c>
      <c r="E1217" s="2">
        <f t="shared" si="18"/>
        <v>2.6015545866537357E-2</v>
      </c>
    </row>
    <row r="1218" spans="1:5" x14ac:dyDescent="0.25">
      <c r="A1218">
        <v>2016</v>
      </c>
      <c r="B1218" t="s">
        <v>62</v>
      </c>
      <c r="C1218" s="3">
        <v>19670869.030000001</v>
      </c>
      <c r="D1218" s="3">
        <v>378761305.42999995</v>
      </c>
      <c r="E1218" s="2">
        <f t="shared" si="18"/>
        <v>5.1934737651376683E-2</v>
      </c>
    </row>
    <row r="1219" spans="1:5" x14ac:dyDescent="0.25">
      <c r="A1219">
        <v>2016</v>
      </c>
      <c r="B1219" t="s">
        <v>63</v>
      </c>
      <c r="C1219" s="3">
        <v>593299300.5</v>
      </c>
      <c r="D1219" s="3">
        <v>8478996015.5</v>
      </c>
      <c r="E1219" s="2">
        <f t="shared" si="18"/>
        <v>6.9972824543781037E-2</v>
      </c>
    </row>
    <row r="1220" spans="1:5" x14ac:dyDescent="0.25">
      <c r="A1220">
        <v>2016</v>
      </c>
      <c r="B1220" t="s">
        <v>64</v>
      </c>
      <c r="C1220" s="3">
        <v>173192131.40000001</v>
      </c>
      <c r="D1220" s="3">
        <v>3319228102.4000001</v>
      </c>
      <c r="E1220" s="2">
        <f t="shared" ref="E1220:E1283" si="19">C1220/D1220</f>
        <v>5.2178436087225145E-2</v>
      </c>
    </row>
    <row r="1221" spans="1:5" x14ac:dyDescent="0.25">
      <c r="A1221">
        <v>2016</v>
      </c>
      <c r="B1221" t="s">
        <v>65</v>
      </c>
      <c r="C1221" s="3">
        <v>193513586.90000001</v>
      </c>
      <c r="D1221" s="3">
        <v>4577112334.8999996</v>
      </c>
      <c r="E1221" s="2">
        <f t="shared" si="19"/>
        <v>4.2278531253095816E-2</v>
      </c>
    </row>
    <row r="1222" spans="1:5" x14ac:dyDescent="0.25">
      <c r="A1222">
        <v>2016</v>
      </c>
      <c r="B1222" t="s">
        <v>66</v>
      </c>
      <c r="C1222" s="3">
        <v>82844169.260000005</v>
      </c>
      <c r="D1222" s="3">
        <v>1604792381.26</v>
      </c>
      <c r="E1222" s="2">
        <f t="shared" si="19"/>
        <v>5.1622982653341767E-2</v>
      </c>
    </row>
    <row r="1223" spans="1:5" x14ac:dyDescent="0.25">
      <c r="A1223">
        <v>2016</v>
      </c>
      <c r="B1223" t="s">
        <v>67</v>
      </c>
      <c r="C1223" s="3">
        <v>5426614.4749999996</v>
      </c>
      <c r="D1223" s="3">
        <v>142568271.07499999</v>
      </c>
      <c r="E1223" s="2">
        <f t="shared" si="19"/>
        <v>3.8063269155766466E-2</v>
      </c>
    </row>
    <row r="1224" spans="1:5" x14ac:dyDescent="0.25">
      <c r="A1224">
        <v>2016</v>
      </c>
      <c r="B1224" t="s">
        <v>68</v>
      </c>
      <c r="C1224" s="3">
        <v>219273607.09999999</v>
      </c>
      <c r="D1224" s="3">
        <v>5127828923.1000004</v>
      </c>
      <c r="E1224" s="2">
        <f t="shared" si="19"/>
        <v>4.2761490367240911E-2</v>
      </c>
    </row>
    <row r="1225" spans="1:5" x14ac:dyDescent="0.25">
      <c r="A1225">
        <v>2016</v>
      </c>
      <c r="B1225" t="s">
        <v>69</v>
      </c>
      <c r="C1225" s="3">
        <v>45491147.329999998</v>
      </c>
      <c r="D1225" s="3">
        <v>846346792.03000009</v>
      </c>
      <c r="E1225" s="2">
        <f t="shared" si="19"/>
        <v>5.3750008576138722E-2</v>
      </c>
    </row>
    <row r="1226" spans="1:5" x14ac:dyDescent="0.25">
      <c r="A1226">
        <v>2016</v>
      </c>
      <c r="B1226" t="s">
        <v>70</v>
      </c>
      <c r="C1226" s="3">
        <v>4848158.3210000005</v>
      </c>
      <c r="D1226" s="3">
        <v>127539128.82099999</v>
      </c>
      <c r="E1226" s="2">
        <f t="shared" si="19"/>
        <v>3.8013105200086057E-2</v>
      </c>
    </row>
    <row r="1227" spans="1:5" x14ac:dyDescent="0.25">
      <c r="A1227">
        <v>2016</v>
      </c>
      <c r="B1227" t="s">
        <v>71</v>
      </c>
      <c r="C1227" s="3">
        <v>122781191.2</v>
      </c>
      <c r="D1227" s="3">
        <v>2669676730.1999998</v>
      </c>
      <c r="E1227" s="2">
        <f t="shared" si="19"/>
        <v>4.599103322551034E-2</v>
      </c>
    </row>
    <row r="1228" spans="1:5" x14ac:dyDescent="0.25">
      <c r="A1228">
        <v>2016</v>
      </c>
      <c r="B1228" t="s">
        <v>72</v>
      </c>
      <c r="C1228" s="3">
        <v>69767313.530000001</v>
      </c>
      <c r="D1228" s="3">
        <v>1015883555.53</v>
      </c>
      <c r="E1228" s="2">
        <f t="shared" si="19"/>
        <v>6.8676486739271472E-2</v>
      </c>
    </row>
    <row r="1229" spans="1:5" x14ac:dyDescent="0.25">
      <c r="A1229">
        <v>2016</v>
      </c>
      <c r="B1229" t="s">
        <v>73</v>
      </c>
      <c r="C1229" s="3">
        <v>17420665.039999999</v>
      </c>
      <c r="D1229" s="3">
        <v>429251594.44</v>
      </c>
      <c r="E1229" s="2">
        <f t="shared" si="19"/>
        <v>4.0583809741526838E-2</v>
      </c>
    </row>
    <row r="1230" spans="1:5" x14ac:dyDescent="0.25">
      <c r="A1230">
        <v>2016</v>
      </c>
      <c r="B1230" t="s">
        <v>74</v>
      </c>
      <c r="C1230" s="3">
        <v>79912656.510000005</v>
      </c>
      <c r="D1230" s="3">
        <v>1437771466.51</v>
      </c>
      <c r="E1230" s="2">
        <f t="shared" si="19"/>
        <v>5.5580916975614632E-2</v>
      </c>
    </row>
    <row r="1231" spans="1:5" x14ac:dyDescent="0.25">
      <c r="A1231">
        <v>2016</v>
      </c>
      <c r="B1231" t="s">
        <v>75</v>
      </c>
      <c r="C1231" s="3">
        <v>312081391.30000001</v>
      </c>
      <c r="D1231" s="3">
        <v>8559876132.3000002</v>
      </c>
      <c r="E1231" s="2">
        <f t="shared" si="19"/>
        <v>3.6458634035881211E-2</v>
      </c>
    </row>
    <row r="1232" spans="1:5" x14ac:dyDescent="0.25">
      <c r="A1232">
        <v>2016</v>
      </c>
      <c r="B1232" t="s">
        <v>76</v>
      </c>
      <c r="C1232" s="3">
        <v>65667544.32</v>
      </c>
      <c r="D1232" s="3">
        <v>2474567270.3200002</v>
      </c>
      <c r="E1232" s="2">
        <f t="shared" si="19"/>
        <v>2.6536980872420641E-2</v>
      </c>
    </row>
    <row r="1233" spans="1:5" x14ac:dyDescent="0.25">
      <c r="A1233">
        <v>2016</v>
      </c>
      <c r="B1233" t="s">
        <v>77</v>
      </c>
      <c r="C1233" s="3">
        <v>537934632.60000002</v>
      </c>
      <c r="D1233" s="3">
        <v>7777504814.6000004</v>
      </c>
      <c r="E1233" s="2">
        <f t="shared" si="19"/>
        <v>6.9165451571329709E-2</v>
      </c>
    </row>
    <row r="1234" spans="1:5" x14ac:dyDescent="0.25">
      <c r="A1234">
        <v>2016</v>
      </c>
      <c r="B1234" t="s">
        <v>78</v>
      </c>
      <c r="C1234" s="3">
        <v>80153875.409999996</v>
      </c>
      <c r="D1234" s="3">
        <v>2441402994.4099998</v>
      </c>
      <c r="E1234" s="2">
        <f t="shared" si="19"/>
        <v>3.2831071147830036E-2</v>
      </c>
    </row>
    <row r="1235" spans="1:5" x14ac:dyDescent="0.25">
      <c r="A1235">
        <v>2016</v>
      </c>
      <c r="B1235" t="s">
        <v>79</v>
      </c>
      <c r="C1235" s="3">
        <v>158324925.19999999</v>
      </c>
      <c r="D1235" s="3">
        <v>3697664070.1999998</v>
      </c>
      <c r="E1235" s="2">
        <f t="shared" si="19"/>
        <v>4.2817552431537266E-2</v>
      </c>
    </row>
    <row r="1236" spans="1:5" x14ac:dyDescent="0.25">
      <c r="A1236">
        <v>2016</v>
      </c>
      <c r="B1236" t="s">
        <v>80</v>
      </c>
      <c r="C1236" s="3">
        <v>17527506.93</v>
      </c>
      <c r="D1236" s="3">
        <v>476388518.23000002</v>
      </c>
      <c r="E1236" s="2">
        <f t="shared" si="19"/>
        <v>3.6792462998736113E-2</v>
      </c>
    </row>
    <row r="1237" spans="1:5" x14ac:dyDescent="0.25">
      <c r="A1237">
        <v>2016</v>
      </c>
      <c r="B1237" t="s">
        <v>81</v>
      </c>
      <c r="C1237" s="3">
        <v>800093343.39999998</v>
      </c>
      <c r="D1237" s="3">
        <v>74090920580.399994</v>
      </c>
      <c r="E1237" s="2">
        <f t="shared" si="19"/>
        <v>1.0798804187238789E-2</v>
      </c>
    </row>
    <row r="1238" spans="1:5" x14ac:dyDescent="0.25">
      <c r="A1238">
        <v>2016</v>
      </c>
      <c r="B1238" t="s">
        <v>82</v>
      </c>
      <c r="C1238" s="3">
        <v>226142365.59999999</v>
      </c>
      <c r="D1238" s="3">
        <v>5240564434.6000004</v>
      </c>
      <c r="E1238" s="2">
        <f t="shared" si="19"/>
        <v>4.3152291785009012E-2</v>
      </c>
    </row>
    <row r="1239" spans="1:5" x14ac:dyDescent="0.25">
      <c r="A1239">
        <v>2016</v>
      </c>
      <c r="B1239" t="s">
        <v>83</v>
      </c>
      <c r="C1239" s="3">
        <v>276858382.89999998</v>
      </c>
      <c r="D1239" s="3">
        <v>5750260235.8999996</v>
      </c>
      <c r="E1239" s="2">
        <f t="shared" si="19"/>
        <v>4.8147104920838006E-2</v>
      </c>
    </row>
    <row r="1240" spans="1:5" x14ac:dyDescent="0.25">
      <c r="A1240">
        <v>2016</v>
      </c>
      <c r="B1240" t="s">
        <v>84</v>
      </c>
      <c r="C1240" s="3">
        <v>149814589.30000001</v>
      </c>
      <c r="D1240" s="3">
        <v>2743859375.3000002</v>
      </c>
      <c r="E1240" s="2">
        <f t="shared" si="19"/>
        <v>5.4599951677049785E-2</v>
      </c>
    </row>
    <row r="1241" spans="1:5" x14ac:dyDescent="0.25">
      <c r="A1241">
        <v>2016</v>
      </c>
      <c r="B1241" t="s">
        <v>85</v>
      </c>
      <c r="C1241" s="3">
        <v>178908955.30000001</v>
      </c>
      <c r="D1241" s="3">
        <v>3856498539.3000002</v>
      </c>
      <c r="E1241" s="2">
        <f t="shared" si="19"/>
        <v>4.639155271986025E-2</v>
      </c>
    </row>
    <row r="1242" spans="1:5" x14ac:dyDescent="0.25">
      <c r="A1242">
        <v>2016</v>
      </c>
      <c r="B1242" t="s">
        <v>86</v>
      </c>
      <c r="C1242" s="3">
        <v>226925119.09999999</v>
      </c>
      <c r="D1242" s="3">
        <v>3013746193.0999999</v>
      </c>
      <c r="E1242" s="2">
        <f t="shared" si="19"/>
        <v>7.5296692076972899E-2</v>
      </c>
    </row>
    <row r="1243" spans="1:5" x14ac:dyDescent="0.25">
      <c r="A1243">
        <v>2016</v>
      </c>
      <c r="B1243" t="s">
        <v>87</v>
      </c>
      <c r="C1243" s="3">
        <v>646342788.29999995</v>
      </c>
      <c r="D1243" s="3">
        <v>19257301861.299999</v>
      </c>
      <c r="E1243" s="2">
        <f t="shared" si="19"/>
        <v>3.3563517514304954E-2</v>
      </c>
    </row>
    <row r="1244" spans="1:5" x14ac:dyDescent="0.25">
      <c r="A1244">
        <v>2016</v>
      </c>
      <c r="B1244" t="s">
        <v>88</v>
      </c>
      <c r="C1244" s="3">
        <v>473434301.19999999</v>
      </c>
      <c r="D1244" s="3">
        <v>9312063305.2000008</v>
      </c>
      <c r="E1244" s="2">
        <f t="shared" si="19"/>
        <v>5.084096678505471E-2</v>
      </c>
    </row>
    <row r="1245" spans="1:5" x14ac:dyDescent="0.25">
      <c r="A1245">
        <v>2016</v>
      </c>
      <c r="B1245" t="s">
        <v>89</v>
      </c>
      <c r="C1245" s="3">
        <v>384913083.60000002</v>
      </c>
      <c r="D1245" s="3">
        <v>7898377120.6000004</v>
      </c>
      <c r="E1245" s="2">
        <f t="shared" si="19"/>
        <v>4.8733186289129746E-2</v>
      </c>
    </row>
    <row r="1246" spans="1:5" x14ac:dyDescent="0.25">
      <c r="A1246">
        <v>2016</v>
      </c>
      <c r="B1246" t="s">
        <v>90</v>
      </c>
      <c r="C1246" s="3">
        <v>123902192.8</v>
      </c>
      <c r="D1246" s="3">
        <v>2801767173.8000002</v>
      </c>
      <c r="E1246" s="2">
        <f t="shared" si="19"/>
        <v>4.4222872606488953E-2</v>
      </c>
    </row>
    <row r="1247" spans="1:5" x14ac:dyDescent="0.25">
      <c r="A1247">
        <v>2016</v>
      </c>
      <c r="B1247" t="s">
        <v>91</v>
      </c>
      <c r="C1247" s="3">
        <v>367363415.69999999</v>
      </c>
      <c r="D1247" s="3">
        <v>22962135361.700001</v>
      </c>
      <c r="E1247" s="2">
        <f t="shared" si="19"/>
        <v>1.5998660835034911E-2</v>
      </c>
    </row>
    <row r="1248" spans="1:5" x14ac:dyDescent="0.25">
      <c r="A1248">
        <v>2016</v>
      </c>
      <c r="B1248" t="s">
        <v>92</v>
      </c>
      <c r="C1248" s="3">
        <v>206125633</v>
      </c>
      <c r="D1248" s="3">
        <v>5579148846</v>
      </c>
      <c r="E1248" s="2">
        <f t="shared" si="19"/>
        <v>3.6945713170528305E-2</v>
      </c>
    </row>
    <row r="1249" spans="1:5" x14ac:dyDescent="0.25">
      <c r="A1249">
        <v>2016</v>
      </c>
      <c r="B1249" t="s">
        <v>93</v>
      </c>
      <c r="C1249" s="3">
        <v>42373056.420000002</v>
      </c>
      <c r="D1249" s="3">
        <v>781853865.62</v>
      </c>
      <c r="E1249" s="2">
        <f t="shared" si="19"/>
        <v>5.4195621820451977E-2</v>
      </c>
    </row>
    <row r="1250" spans="1:5" x14ac:dyDescent="0.25">
      <c r="A1250">
        <v>2016</v>
      </c>
      <c r="B1250" t="s">
        <v>94</v>
      </c>
      <c r="C1250" s="3">
        <v>17291694.219999999</v>
      </c>
      <c r="D1250" s="3">
        <v>272586462.72000003</v>
      </c>
      <c r="E1250" s="2">
        <f t="shared" si="19"/>
        <v>6.3435630836011003E-2</v>
      </c>
    </row>
    <row r="1251" spans="1:5" x14ac:dyDescent="0.25">
      <c r="A1251">
        <v>2016</v>
      </c>
      <c r="B1251" t="s">
        <v>95</v>
      </c>
      <c r="C1251" s="3">
        <v>131883622.59999999</v>
      </c>
      <c r="D1251" s="3">
        <v>2850013379.5999999</v>
      </c>
      <c r="E1251" s="2">
        <f t="shared" si="19"/>
        <v>4.6274738057022702E-2</v>
      </c>
    </row>
    <row r="1252" spans="1:5" x14ac:dyDescent="0.25">
      <c r="A1252">
        <v>2017</v>
      </c>
      <c r="B1252" t="s">
        <v>0</v>
      </c>
      <c r="C1252" s="3">
        <v>4813499.2049161922</v>
      </c>
      <c r="D1252" s="3">
        <v>141106110.34064817</v>
      </c>
      <c r="E1252" s="2">
        <f t="shared" si="19"/>
        <v>3.4112620589539247E-2</v>
      </c>
    </row>
    <row r="1253" spans="1:5" x14ac:dyDescent="0.25">
      <c r="A1253">
        <v>2017</v>
      </c>
      <c r="B1253" t="s">
        <v>1</v>
      </c>
      <c r="C1253" s="3">
        <v>285429114.17823994</v>
      </c>
      <c r="D1253" s="3">
        <v>5397431783.0686903</v>
      </c>
      <c r="E1253" s="2">
        <f t="shared" si="19"/>
        <v>5.2882394007017955E-2</v>
      </c>
    </row>
    <row r="1254" spans="1:5" x14ac:dyDescent="0.25">
      <c r="A1254">
        <v>2017</v>
      </c>
      <c r="B1254" t="s">
        <v>2</v>
      </c>
      <c r="C1254" s="3">
        <v>22179337.202373147</v>
      </c>
      <c r="D1254" s="3">
        <v>272954610.37102485</v>
      </c>
      <c r="E1254" s="2">
        <f t="shared" si="19"/>
        <v>8.1256503314690184E-2</v>
      </c>
    </row>
    <row r="1255" spans="1:5" x14ac:dyDescent="0.25">
      <c r="A1255">
        <v>2017</v>
      </c>
      <c r="B1255" t="s">
        <v>3</v>
      </c>
      <c r="C1255" s="3">
        <v>1946894794.4330096</v>
      </c>
      <c r="D1255" s="3">
        <v>19858345458.136555</v>
      </c>
      <c r="E1255" s="2">
        <f t="shared" si="19"/>
        <v>9.8039124081976778E-2</v>
      </c>
    </row>
    <row r="1256" spans="1:5" x14ac:dyDescent="0.25">
      <c r="A1256">
        <v>2017</v>
      </c>
      <c r="B1256" t="s">
        <v>4</v>
      </c>
      <c r="C1256" s="3">
        <v>99909165.59885712</v>
      </c>
      <c r="D1256" s="3">
        <v>2602629487.2961421</v>
      </c>
      <c r="E1256" s="2">
        <f t="shared" si="19"/>
        <v>3.8387779008318322E-2</v>
      </c>
    </row>
    <row r="1257" spans="1:5" x14ac:dyDescent="0.25">
      <c r="A1257">
        <v>2017</v>
      </c>
      <c r="B1257" t="s">
        <v>5</v>
      </c>
      <c r="C1257" s="3">
        <v>67403637.873746917</v>
      </c>
      <c r="D1257" s="3">
        <v>1579989321.6102812</v>
      </c>
      <c r="E1257" s="2">
        <f t="shared" si="19"/>
        <v>4.2660818621894865E-2</v>
      </c>
    </row>
    <row r="1258" spans="1:5" x14ac:dyDescent="0.25">
      <c r="A1258">
        <v>2017</v>
      </c>
      <c r="B1258" t="s">
        <v>6</v>
      </c>
      <c r="C1258" s="3">
        <v>32873991.896347128</v>
      </c>
      <c r="D1258" s="3">
        <v>368314148.61663824</v>
      </c>
      <c r="E1258" s="2">
        <f t="shared" si="19"/>
        <v>8.9255305612938041E-2</v>
      </c>
    </row>
    <row r="1259" spans="1:5" x14ac:dyDescent="0.25">
      <c r="A1259">
        <v>2017</v>
      </c>
      <c r="B1259" t="s">
        <v>7</v>
      </c>
      <c r="C1259" s="3">
        <v>57668308.191677883</v>
      </c>
      <c r="D1259" s="3">
        <v>1689297362.5495553</v>
      </c>
      <c r="E1259" s="2">
        <f t="shared" si="19"/>
        <v>3.4137452333816799E-2</v>
      </c>
    </row>
    <row r="1260" spans="1:5" x14ac:dyDescent="0.25">
      <c r="A1260">
        <v>2017</v>
      </c>
      <c r="B1260" t="s">
        <v>8</v>
      </c>
      <c r="C1260" s="3">
        <v>454405183.36268371</v>
      </c>
      <c r="D1260" s="3">
        <v>7742324172.9653969</v>
      </c>
      <c r="E1260" s="2">
        <f t="shared" si="19"/>
        <v>5.8691056226936753E-2</v>
      </c>
    </row>
    <row r="1261" spans="1:5" x14ac:dyDescent="0.25">
      <c r="A1261">
        <v>2017</v>
      </c>
      <c r="B1261" t="s">
        <v>9</v>
      </c>
      <c r="C1261" s="3">
        <v>59123578.635568433</v>
      </c>
      <c r="D1261" s="3">
        <v>1178167995.9136569</v>
      </c>
      <c r="E1261" s="2">
        <f t="shared" si="19"/>
        <v>5.0182638503703976E-2</v>
      </c>
    </row>
    <row r="1262" spans="1:5" x14ac:dyDescent="0.25">
      <c r="A1262">
        <v>2017</v>
      </c>
      <c r="B1262" t="s">
        <v>10</v>
      </c>
      <c r="C1262" s="3">
        <v>652564779.91396391</v>
      </c>
      <c r="D1262" s="3">
        <v>13206028867.340303</v>
      </c>
      <c r="E1262" s="2">
        <f t="shared" si="19"/>
        <v>4.9414156705943242E-2</v>
      </c>
    </row>
    <row r="1263" spans="1:5" x14ac:dyDescent="0.25">
      <c r="A1263">
        <v>2017</v>
      </c>
      <c r="B1263" t="s">
        <v>11</v>
      </c>
      <c r="C1263" s="3">
        <v>2789214510.194262</v>
      </c>
      <c r="D1263" s="3">
        <v>36324584560.834824</v>
      </c>
      <c r="E1263" s="2">
        <f t="shared" si="19"/>
        <v>7.6785861253912152E-2</v>
      </c>
    </row>
    <row r="1264" spans="1:5" x14ac:dyDescent="0.25">
      <c r="A1264">
        <v>2017</v>
      </c>
      <c r="B1264" t="s">
        <v>12</v>
      </c>
      <c r="C1264" s="3">
        <v>1036945851.4984663</v>
      </c>
      <c r="D1264" s="3">
        <v>17492332909.653603</v>
      </c>
      <c r="E1264" s="2">
        <f t="shared" si="19"/>
        <v>5.9280020386886213E-2</v>
      </c>
    </row>
    <row r="1265" spans="1:5" x14ac:dyDescent="0.25">
      <c r="A1265">
        <v>2017</v>
      </c>
      <c r="B1265" t="s">
        <v>13</v>
      </c>
      <c r="C1265" s="3">
        <v>0</v>
      </c>
      <c r="D1265" s="3">
        <v>7208922.6266914811</v>
      </c>
      <c r="E1265" s="2">
        <f t="shared" si="19"/>
        <v>0</v>
      </c>
    </row>
    <row r="1266" spans="1:5" x14ac:dyDescent="0.25">
      <c r="A1266">
        <v>2017</v>
      </c>
      <c r="B1266" t="s">
        <v>14</v>
      </c>
      <c r="C1266" s="3">
        <v>14779305.762486871</v>
      </c>
      <c r="D1266" s="3">
        <v>301941963.13584995</v>
      </c>
      <c r="E1266" s="2">
        <f t="shared" si="19"/>
        <v>4.8947505040355568E-2</v>
      </c>
    </row>
    <row r="1267" spans="1:5" x14ac:dyDescent="0.25">
      <c r="A1267">
        <v>2017</v>
      </c>
      <c r="B1267" t="s">
        <v>15</v>
      </c>
      <c r="C1267" s="3">
        <v>151515224.73134729</v>
      </c>
      <c r="D1267" s="3">
        <v>4483312245.1690979</v>
      </c>
      <c r="E1267" s="2">
        <f t="shared" si="19"/>
        <v>3.379537637482409E-2</v>
      </c>
    </row>
    <row r="1268" spans="1:5" x14ac:dyDescent="0.25">
      <c r="A1268">
        <v>2017</v>
      </c>
      <c r="B1268" t="s">
        <v>16</v>
      </c>
      <c r="C1268" s="3">
        <v>1938234.6821799967</v>
      </c>
      <c r="D1268" s="3">
        <v>30866252.394255191</v>
      </c>
      <c r="E1268" s="2">
        <f t="shared" si="19"/>
        <v>6.2794622988981322E-2</v>
      </c>
    </row>
    <row r="1269" spans="1:5" x14ac:dyDescent="0.25">
      <c r="A1269">
        <v>2017</v>
      </c>
      <c r="B1269" t="s">
        <v>17</v>
      </c>
      <c r="C1269" s="3">
        <v>207851.87246999881</v>
      </c>
      <c r="D1269" s="3">
        <v>22796526.917349573</v>
      </c>
      <c r="E1269" s="2">
        <f t="shared" si="19"/>
        <v>9.117699078617569E-3</v>
      </c>
    </row>
    <row r="1270" spans="1:5" x14ac:dyDescent="0.25">
      <c r="A1270">
        <v>2017</v>
      </c>
      <c r="B1270" t="s">
        <v>18</v>
      </c>
      <c r="C1270" s="3">
        <v>632651535.05688894</v>
      </c>
      <c r="D1270" s="3">
        <v>16062498382.066145</v>
      </c>
      <c r="E1270" s="2">
        <f t="shared" si="19"/>
        <v>3.9386869963096607E-2</v>
      </c>
    </row>
    <row r="1271" spans="1:5" x14ac:dyDescent="0.25">
      <c r="A1271">
        <v>2017</v>
      </c>
      <c r="B1271" t="s">
        <v>19</v>
      </c>
      <c r="C1271" s="3">
        <v>5347587.1611569906</v>
      </c>
      <c r="D1271" s="3">
        <v>153098337.32061428</v>
      </c>
      <c r="E1271" s="2">
        <f t="shared" si="19"/>
        <v>3.4929100176693768E-2</v>
      </c>
    </row>
    <row r="1272" spans="1:5" x14ac:dyDescent="0.25">
      <c r="A1272">
        <v>2017</v>
      </c>
      <c r="B1272" t="s">
        <v>20</v>
      </c>
      <c r="C1272" s="3">
        <v>2078903362.5795074</v>
      </c>
      <c r="D1272" s="3">
        <v>48961685417.732552</v>
      </c>
      <c r="E1272" s="2">
        <f t="shared" si="19"/>
        <v>4.2459799838234058E-2</v>
      </c>
    </row>
    <row r="1273" spans="1:5" x14ac:dyDescent="0.25">
      <c r="A1273">
        <v>2017</v>
      </c>
      <c r="B1273" t="s">
        <v>21</v>
      </c>
      <c r="C1273" s="3">
        <v>23586895.29712715</v>
      </c>
      <c r="D1273" s="3">
        <v>400024643.46274787</v>
      </c>
      <c r="E1273" s="2">
        <f t="shared" si="19"/>
        <v>5.8963605574274248E-2</v>
      </c>
    </row>
    <row r="1274" spans="1:5" x14ac:dyDescent="0.25">
      <c r="A1274">
        <v>2017</v>
      </c>
      <c r="B1274" t="s">
        <v>22</v>
      </c>
      <c r="C1274" s="3">
        <v>181768314.3765243</v>
      </c>
      <c r="D1274" s="3">
        <v>2593713009.6138735</v>
      </c>
      <c r="E1274" s="2">
        <f t="shared" si="19"/>
        <v>7.0080349561721239E-2</v>
      </c>
    </row>
    <row r="1275" spans="1:5" x14ac:dyDescent="0.25">
      <c r="A1275">
        <v>2017</v>
      </c>
      <c r="B1275" t="s">
        <v>23</v>
      </c>
      <c r="C1275" s="3">
        <v>2619437186.1991348</v>
      </c>
      <c r="D1275" s="3">
        <v>40505090071.27494</v>
      </c>
      <c r="E1275" s="2">
        <f t="shared" si="19"/>
        <v>6.4669333695835066E-2</v>
      </c>
    </row>
    <row r="1276" spans="1:5" x14ac:dyDescent="0.25">
      <c r="A1276">
        <v>2017</v>
      </c>
      <c r="B1276" t="s">
        <v>24</v>
      </c>
      <c r="C1276" s="3">
        <v>10791443.300321585</v>
      </c>
      <c r="D1276" s="3">
        <v>211695837.44869524</v>
      </c>
      <c r="E1276" s="2">
        <f t="shared" si="19"/>
        <v>5.0976171427730151E-2</v>
      </c>
    </row>
    <row r="1277" spans="1:5" x14ac:dyDescent="0.25">
      <c r="A1277">
        <v>2017</v>
      </c>
      <c r="B1277" t="s">
        <v>25</v>
      </c>
      <c r="C1277" s="3">
        <v>56086453.919354878</v>
      </c>
      <c r="D1277" s="3">
        <v>2133831032.2566061</v>
      </c>
      <c r="E1277" s="2">
        <f t="shared" si="19"/>
        <v>2.6284393221163983E-2</v>
      </c>
    </row>
    <row r="1278" spans="1:5" x14ac:dyDescent="0.25">
      <c r="A1278">
        <v>2017</v>
      </c>
      <c r="B1278" t="s">
        <v>26</v>
      </c>
      <c r="C1278" s="3">
        <v>665837108.53262365</v>
      </c>
      <c r="D1278" s="3">
        <v>8488526676.3544903</v>
      </c>
      <c r="E1278" s="2">
        <f t="shared" si="19"/>
        <v>7.8439655539679146E-2</v>
      </c>
    </row>
    <row r="1279" spans="1:5" x14ac:dyDescent="0.25">
      <c r="A1279">
        <v>2017</v>
      </c>
      <c r="B1279" t="s">
        <v>27</v>
      </c>
      <c r="C1279" s="3">
        <v>93263087.55796662</v>
      </c>
      <c r="D1279" s="3">
        <v>2163969103.6879029</v>
      </c>
      <c r="E1279" s="2">
        <f t="shared" si="19"/>
        <v>4.3098160412283516E-2</v>
      </c>
    </row>
    <row r="1280" spans="1:5" x14ac:dyDescent="0.25">
      <c r="A1280">
        <v>2017</v>
      </c>
      <c r="B1280" t="s">
        <v>28</v>
      </c>
      <c r="C1280" s="3">
        <v>63742840.77573435</v>
      </c>
      <c r="D1280" s="3">
        <v>1145114916.7926502</v>
      </c>
      <c r="E1280" s="2">
        <f t="shared" si="19"/>
        <v>5.566501653325024E-2</v>
      </c>
    </row>
    <row r="1281" spans="1:5" x14ac:dyDescent="0.25">
      <c r="A1281">
        <v>2017</v>
      </c>
      <c r="B1281" t="s">
        <v>29</v>
      </c>
      <c r="C1281" s="3">
        <v>467598120.84097439</v>
      </c>
      <c r="D1281" s="3">
        <v>6975578837.2748289</v>
      </c>
      <c r="E1281" s="2">
        <f t="shared" si="19"/>
        <v>6.7033594164588692E-2</v>
      </c>
    </row>
    <row r="1282" spans="1:5" x14ac:dyDescent="0.25">
      <c r="A1282">
        <v>2017</v>
      </c>
      <c r="B1282" t="s">
        <v>30</v>
      </c>
      <c r="C1282" s="3">
        <v>13837213.436763884</v>
      </c>
      <c r="D1282" s="3">
        <v>497676669.58585906</v>
      </c>
      <c r="E1282" s="2">
        <f t="shared" si="19"/>
        <v>2.7803620869506506E-2</v>
      </c>
    </row>
    <row r="1283" spans="1:5" x14ac:dyDescent="0.25">
      <c r="A1283">
        <v>2017</v>
      </c>
      <c r="B1283" t="s">
        <v>31</v>
      </c>
      <c r="C1283" s="3">
        <v>98930042.600643501</v>
      </c>
      <c r="D1283" s="3">
        <v>4460789315.9483595</v>
      </c>
      <c r="E1283" s="2">
        <f t="shared" si="19"/>
        <v>2.2177698966177484E-2</v>
      </c>
    </row>
    <row r="1284" spans="1:5" x14ac:dyDescent="0.25">
      <c r="A1284">
        <v>2017</v>
      </c>
      <c r="B1284" t="s">
        <v>32</v>
      </c>
      <c r="C1284" s="3">
        <v>201041177.16634679</v>
      </c>
      <c r="D1284" s="3">
        <v>3792544385.5423365</v>
      </c>
      <c r="E1284" s="2">
        <f t="shared" ref="E1284:E1347" si="20">C1284/D1284</f>
        <v>5.3009577932097887E-2</v>
      </c>
    </row>
    <row r="1285" spans="1:5" x14ac:dyDescent="0.25">
      <c r="A1285">
        <v>2017</v>
      </c>
      <c r="B1285" t="s">
        <v>33</v>
      </c>
      <c r="C1285" s="3">
        <v>151647226.60068071</v>
      </c>
      <c r="D1285" s="3">
        <v>4054415920.0829649</v>
      </c>
      <c r="E1285" s="2">
        <f t="shared" si="20"/>
        <v>3.7402977294341715E-2</v>
      </c>
    </row>
    <row r="1286" spans="1:5" x14ac:dyDescent="0.25">
      <c r="A1286">
        <v>2017</v>
      </c>
      <c r="B1286" t="s">
        <v>34</v>
      </c>
      <c r="C1286" s="3">
        <v>176567806.36041364</v>
      </c>
      <c r="D1286" s="3">
        <v>3101203709.6782565</v>
      </c>
      <c r="E1286" s="2">
        <f t="shared" si="20"/>
        <v>5.6935249306383745E-2</v>
      </c>
    </row>
    <row r="1287" spans="1:5" x14ac:dyDescent="0.25">
      <c r="A1287">
        <v>2017</v>
      </c>
      <c r="B1287" t="s">
        <v>35</v>
      </c>
      <c r="C1287" s="3">
        <v>79802134.867175058</v>
      </c>
      <c r="D1287" s="3">
        <v>1834508479.224539</v>
      </c>
      <c r="E1287" s="2">
        <f t="shared" si="20"/>
        <v>4.3500553838218312E-2</v>
      </c>
    </row>
    <row r="1288" spans="1:5" x14ac:dyDescent="0.25">
      <c r="A1288">
        <v>2017</v>
      </c>
      <c r="B1288" t="s">
        <v>36</v>
      </c>
      <c r="C1288" s="3">
        <v>114939185.55647124</v>
      </c>
      <c r="D1288" s="3">
        <v>4053483365.7512922</v>
      </c>
      <c r="E1288" s="2">
        <f t="shared" si="20"/>
        <v>2.8355657390287049E-2</v>
      </c>
    </row>
    <row r="1289" spans="1:5" x14ac:dyDescent="0.25">
      <c r="A1289">
        <v>2017</v>
      </c>
      <c r="B1289" t="s">
        <v>37</v>
      </c>
      <c r="C1289" s="3">
        <v>30180468.208461352</v>
      </c>
      <c r="D1289" s="3">
        <v>1286364487.9651027</v>
      </c>
      <c r="E1289" s="2">
        <f t="shared" si="20"/>
        <v>2.3461832544991793E-2</v>
      </c>
    </row>
    <row r="1290" spans="1:5" x14ac:dyDescent="0.25">
      <c r="A1290">
        <v>2017</v>
      </c>
      <c r="B1290" t="s">
        <v>38</v>
      </c>
      <c r="C1290" s="3">
        <v>135946218.63670865</v>
      </c>
      <c r="D1290" s="3">
        <v>3079481379.4157286</v>
      </c>
      <c r="E1290" s="2">
        <f t="shared" si="20"/>
        <v>4.4145816092741492E-2</v>
      </c>
    </row>
    <row r="1291" spans="1:5" x14ac:dyDescent="0.25">
      <c r="A1291">
        <v>2017</v>
      </c>
      <c r="B1291" t="s">
        <v>39</v>
      </c>
      <c r="C1291" s="3">
        <v>386254739.43547982</v>
      </c>
      <c r="D1291" s="3">
        <v>3801140957.7431083</v>
      </c>
      <c r="E1291" s="2">
        <f t="shared" si="20"/>
        <v>0.10161547380889946</v>
      </c>
    </row>
    <row r="1292" spans="1:5" x14ac:dyDescent="0.25">
      <c r="A1292">
        <v>2017</v>
      </c>
      <c r="B1292" t="s">
        <v>40</v>
      </c>
      <c r="C1292" s="3">
        <v>513644923.97879446</v>
      </c>
      <c r="D1292" s="3">
        <v>8026123912.7284336</v>
      </c>
      <c r="E1292" s="2">
        <f t="shared" si="20"/>
        <v>6.3996635183294084E-2</v>
      </c>
    </row>
    <row r="1293" spans="1:5" x14ac:dyDescent="0.25">
      <c r="A1293">
        <v>2017</v>
      </c>
      <c r="B1293" t="s">
        <v>41</v>
      </c>
      <c r="C1293" s="3">
        <v>4173701.1190137924</v>
      </c>
      <c r="D1293" s="3">
        <v>92777209.448860884</v>
      </c>
      <c r="E1293" s="2">
        <f t="shared" si="20"/>
        <v>4.4986275657647914E-2</v>
      </c>
    </row>
    <row r="1294" spans="1:5" x14ac:dyDescent="0.25">
      <c r="A1294">
        <v>2017</v>
      </c>
      <c r="B1294" t="s">
        <v>42</v>
      </c>
      <c r="C1294" s="3">
        <v>1262512548.9555926</v>
      </c>
      <c r="D1294" s="3">
        <v>9271731019.8119869</v>
      </c>
      <c r="E1294" s="2">
        <f t="shared" si="20"/>
        <v>0.13616794385620495</v>
      </c>
    </row>
    <row r="1295" spans="1:5" x14ac:dyDescent="0.25">
      <c r="A1295">
        <v>2017</v>
      </c>
      <c r="B1295" t="s">
        <v>43</v>
      </c>
      <c r="C1295" s="3">
        <v>240046230.7531223</v>
      </c>
      <c r="D1295" s="3">
        <v>6039985580.5117178</v>
      </c>
      <c r="E1295" s="2">
        <f t="shared" si="20"/>
        <v>3.9742848315340709E-2</v>
      </c>
    </row>
    <row r="1296" spans="1:5" x14ac:dyDescent="0.25">
      <c r="A1296">
        <v>2017</v>
      </c>
      <c r="B1296" t="s">
        <v>44</v>
      </c>
      <c r="C1296" s="3">
        <v>492724886.86556703</v>
      </c>
      <c r="D1296" s="3">
        <v>6749554214.0001965</v>
      </c>
      <c r="E1296" s="2">
        <f t="shared" si="20"/>
        <v>7.3001100701367394E-2</v>
      </c>
    </row>
    <row r="1297" spans="1:5" x14ac:dyDescent="0.25">
      <c r="A1297">
        <v>2017</v>
      </c>
      <c r="B1297" t="s">
        <v>45</v>
      </c>
      <c r="C1297" s="3">
        <v>15211932.031346975</v>
      </c>
      <c r="D1297" s="3">
        <v>1665469903.2055352</v>
      </c>
      <c r="E1297" s="2">
        <f t="shared" si="20"/>
        <v>9.1337177586148632E-3</v>
      </c>
    </row>
    <row r="1298" spans="1:5" x14ac:dyDescent="0.25">
      <c r="A1298">
        <v>2017</v>
      </c>
      <c r="B1298" t="s">
        <v>46</v>
      </c>
      <c r="C1298" s="3">
        <v>71563280.907820061</v>
      </c>
      <c r="D1298" s="3">
        <v>873447506.86683667</v>
      </c>
      <c r="E1298" s="2">
        <f t="shared" si="20"/>
        <v>8.1931976844866528E-2</v>
      </c>
    </row>
    <row r="1299" spans="1:5" x14ac:dyDescent="0.25">
      <c r="A1299">
        <v>2017</v>
      </c>
      <c r="B1299" t="s">
        <v>47</v>
      </c>
      <c r="C1299" s="3">
        <v>101091837.8434079</v>
      </c>
      <c r="D1299" s="3">
        <v>1574167652.599108</v>
      </c>
      <c r="E1299" s="2">
        <f t="shared" si="20"/>
        <v>6.4219232097988535E-2</v>
      </c>
    </row>
    <row r="1300" spans="1:5" x14ac:dyDescent="0.25">
      <c r="A1300">
        <v>2017</v>
      </c>
      <c r="B1300" t="s">
        <v>48</v>
      </c>
      <c r="C1300" s="3">
        <v>828303609.78572023</v>
      </c>
      <c r="D1300" s="3">
        <v>13334801804.293348</v>
      </c>
      <c r="E1300" s="2">
        <f t="shared" si="20"/>
        <v>6.2115929576023764E-2</v>
      </c>
    </row>
    <row r="1301" spans="1:5" x14ac:dyDescent="0.25">
      <c r="A1301">
        <v>2017</v>
      </c>
      <c r="B1301" t="s">
        <v>49</v>
      </c>
      <c r="C1301" s="3">
        <v>2783282.9187699864</v>
      </c>
      <c r="D1301" s="3">
        <v>30930466.709589798</v>
      </c>
      <c r="E1301" s="2">
        <f t="shared" si="20"/>
        <v>8.998515751160803E-2</v>
      </c>
    </row>
    <row r="1302" spans="1:5" x14ac:dyDescent="0.25">
      <c r="A1302">
        <v>2017</v>
      </c>
      <c r="B1302" t="s">
        <v>50</v>
      </c>
      <c r="C1302" s="3">
        <v>42609734.129696913</v>
      </c>
      <c r="D1302" s="3">
        <v>911156606.103773</v>
      </c>
      <c r="E1302" s="2">
        <f t="shared" si="20"/>
        <v>4.6764446248051483E-2</v>
      </c>
    </row>
    <row r="1303" spans="1:5" x14ac:dyDescent="0.25">
      <c r="A1303">
        <v>2017</v>
      </c>
      <c r="B1303" t="s">
        <v>51</v>
      </c>
      <c r="C1303" s="3">
        <v>50264830.039018214</v>
      </c>
      <c r="D1303" s="3">
        <v>876413572.64270377</v>
      </c>
      <c r="E1303" s="2">
        <f t="shared" si="20"/>
        <v>5.7352865825036896E-2</v>
      </c>
    </row>
    <row r="1304" spans="1:5" x14ac:dyDescent="0.25">
      <c r="A1304">
        <v>2017</v>
      </c>
      <c r="B1304" t="s">
        <v>52</v>
      </c>
      <c r="C1304" s="3">
        <v>79254029.874187142</v>
      </c>
      <c r="D1304" s="3">
        <v>1234024999.3296447</v>
      </c>
      <c r="E1304" s="2">
        <f t="shared" si="20"/>
        <v>6.4224006739928327E-2</v>
      </c>
    </row>
    <row r="1305" spans="1:5" x14ac:dyDescent="0.25">
      <c r="A1305">
        <v>2017</v>
      </c>
      <c r="B1305" t="s">
        <v>53</v>
      </c>
      <c r="C1305" s="3">
        <v>230467631.2176868</v>
      </c>
      <c r="D1305" s="3">
        <v>3852510915.4863768</v>
      </c>
      <c r="E1305" s="2">
        <f t="shared" si="20"/>
        <v>5.9822706871835149E-2</v>
      </c>
    </row>
    <row r="1306" spans="1:5" x14ac:dyDescent="0.25">
      <c r="A1306">
        <v>2017</v>
      </c>
      <c r="B1306" t="s">
        <v>54</v>
      </c>
      <c r="C1306" s="3">
        <v>91192778.59587577</v>
      </c>
      <c r="D1306" s="3">
        <v>2460832423.810081</v>
      </c>
      <c r="E1306" s="2">
        <f t="shared" si="20"/>
        <v>3.7057695482849234E-2</v>
      </c>
    </row>
    <row r="1307" spans="1:5" x14ac:dyDescent="0.25">
      <c r="A1307">
        <v>2017</v>
      </c>
      <c r="B1307" t="s">
        <v>55</v>
      </c>
      <c r="C1307" s="3">
        <v>7711437.843529487</v>
      </c>
      <c r="D1307" s="3">
        <v>151789414.24755594</v>
      </c>
      <c r="E1307" s="2">
        <f t="shared" si="20"/>
        <v>5.0803528571187265E-2</v>
      </c>
    </row>
    <row r="1308" spans="1:5" x14ac:dyDescent="0.25">
      <c r="A1308">
        <v>2017</v>
      </c>
      <c r="B1308" t="s">
        <v>56</v>
      </c>
      <c r="C1308" s="3">
        <v>178136053.79620019</v>
      </c>
      <c r="D1308" s="3">
        <v>3114362623.4864187</v>
      </c>
      <c r="E1308" s="2">
        <f t="shared" si="20"/>
        <v>5.7198237755879303E-2</v>
      </c>
    </row>
    <row r="1309" spans="1:5" x14ac:dyDescent="0.25">
      <c r="A1309">
        <v>2017</v>
      </c>
      <c r="B1309" t="s">
        <v>57</v>
      </c>
      <c r="C1309" s="3">
        <v>255915005.46083608</v>
      </c>
      <c r="D1309" s="3">
        <v>4924138879.8848925</v>
      </c>
      <c r="E1309" s="2">
        <f t="shared" si="20"/>
        <v>5.1971524707852754E-2</v>
      </c>
    </row>
    <row r="1310" spans="1:5" x14ac:dyDescent="0.25">
      <c r="A1310">
        <v>2017</v>
      </c>
      <c r="B1310" t="s">
        <v>58</v>
      </c>
      <c r="C1310" s="3">
        <v>778890470.64754891</v>
      </c>
      <c r="D1310" s="3">
        <v>15792573995.301821</v>
      </c>
      <c r="E1310" s="2">
        <f t="shared" si="20"/>
        <v>4.932004566698648E-2</v>
      </c>
    </row>
    <row r="1311" spans="1:5" x14ac:dyDescent="0.25">
      <c r="A1311">
        <v>2017</v>
      </c>
      <c r="B1311" t="s">
        <v>59</v>
      </c>
      <c r="C1311" s="3">
        <v>450164146.69254011</v>
      </c>
      <c r="D1311" s="3">
        <v>8718583677.5776196</v>
      </c>
      <c r="E1311" s="2">
        <f t="shared" si="20"/>
        <v>5.163271505327964E-2</v>
      </c>
    </row>
    <row r="1312" spans="1:5" x14ac:dyDescent="0.25">
      <c r="A1312">
        <v>2017</v>
      </c>
      <c r="B1312" t="s">
        <v>60</v>
      </c>
      <c r="C1312" s="3">
        <v>1002052468.0481958</v>
      </c>
      <c r="D1312" s="3">
        <v>5075820004.29317</v>
      </c>
      <c r="E1312" s="2">
        <f t="shared" si="20"/>
        <v>0.19741686411272497</v>
      </c>
    </row>
    <row r="1313" spans="1:5" x14ac:dyDescent="0.25">
      <c r="A1313">
        <v>2017</v>
      </c>
      <c r="B1313" t="s">
        <v>61</v>
      </c>
      <c r="C1313" s="3">
        <v>142429203.95308676</v>
      </c>
      <c r="D1313" s="3">
        <v>1132568280.6381762</v>
      </c>
      <c r="E1313" s="2">
        <f t="shared" si="20"/>
        <v>0.12575771932517055</v>
      </c>
    </row>
    <row r="1314" spans="1:5" x14ac:dyDescent="0.25">
      <c r="A1314">
        <v>2017</v>
      </c>
      <c r="B1314" t="s">
        <v>62</v>
      </c>
      <c r="C1314" s="3">
        <v>17246872.258515976</v>
      </c>
      <c r="D1314" s="3">
        <v>378888664.66724634</v>
      </c>
      <c r="E1314" s="2">
        <f t="shared" si="20"/>
        <v>4.5519631139302623E-2</v>
      </c>
    </row>
    <row r="1315" spans="1:5" x14ac:dyDescent="0.25">
      <c r="A1315">
        <v>2017</v>
      </c>
      <c r="B1315" t="s">
        <v>63</v>
      </c>
      <c r="C1315" s="3">
        <v>494676777.96913993</v>
      </c>
      <c r="D1315" s="3">
        <v>8479172093.133934</v>
      </c>
      <c r="E1315" s="2">
        <f t="shared" si="20"/>
        <v>5.8340221490457513E-2</v>
      </c>
    </row>
    <row r="1316" spans="1:5" x14ac:dyDescent="0.25">
      <c r="A1316">
        <v>2017</v>
      </c>
      <c r="B1316" t="s">
        <v>64</v>
      </c>
      <c r="C1316" s="3">
        <v>170968498.06556413</v>
      </c>
      <c r="D1316" s="3">
        <v>3319373397.7468138</v>
      </c>
      <c r="E1316" s="2">
        <f t="shared" si="20"/>
        <v>5.1506256627114416E-2</v>
      </c>
    </row>
    <row r="1317" spans="1:5" x14ac:dyDescent="0.25">
      <c r="A1317">
        <v>2017</v>
      </c>
      <c r="B1317" t="s">
        <v>65</v>
      </c>
      <c r="C1317" s="3">
        <v>201885358.76149672</v>
      </c>
      <c r="D1317" s="3">
        <v>4577187789.57236</v>
      </c>
      <c r="E1317" s="2">
        <f t="shared" si="20"/>
        <v>4.4106855135248577E-2</v>
      </c>
    </row>
    <row r="1318" spans="1:5" x14ac:dyDescent="0.25">
      <c r="A1318">
        <v>2017</v>
      </c>
      <c r="B1318" t="s">
        <v>66</v>
      </c>
      <c r="C1318" s="3">
        <v>95959169.832763448</v>
      </c>
      <c r="D1318" s="3">
        <v>1603782574.2058542</v>
      </c>
      <c r="E1318" s="2">
        <f t="shared" si="20"/>
        <v>5.9833029349554818E-2</v>
      </c>
    </row>
    <row r="1319" spans="1:5" x14ac:dyDescent="0.25">
      <c r="A1319">
        <v>2017</v>
      </c>
      <c r="B1319" t="s">
        <v>67</v>
      </c>
      <c r="C1319" s="3">
        <v>6695175.9658865891</v>
      </c>
      <c r="D1319" s="3">
        <v>142407116.63066906</v>
      </c>
      <c r="E1319" s="2">
        <f t="shared" si="20"/>
        <v>4.7014335549328184E-2</v>
      </c>
    </row>
    <row r="1320" spans="1:5" x14ac:dyDescent="0.25">
      <c r="A1320">
        <v>2017</v>
      </c>
      <c r="B1320" t="s">
        <v>68</v>
      </c>
      <c r="C1320" s="3">
        <v>147858773.02150169</v>
      </c>
      <c r="D1320" s="3">
        <v>5128200188.1148901</v>
      </c>
      <c r="E1320" s="2">
        <f t="shared" si="20"/>
        <v>2.8832488514036365E-2</v>
      </c>
    </row>
    <row r="1321" spans="1:5" x14ac:dyDescent="0.25">
      <c r="A1321">
        <v>2017</v>
      </c>
      <c r="B1321" t="s">
        <v>69</v>
      </c>
      <c r="C1321" s="3">
        <v>54970261.875822663</v>
      </c>
      <c r="D1321" s="3">
        <v>844549507.70355999</v>
      </c>
      <c r="E1321" s="2">
        <f t="shared" si="20"/>
        <v>6.5088264659929715E-2</v>
      </c>
    </row>
    <row r="1322" spans="1:5" x14ac:dyDescent="0.25">
      <c r="A1322">
        <v>2017</v>
      </c>
      <c r="B1322" t="s">
        <v>70</v>
      </c>
      <c r="C1322" s="3">
        <v>6641229.4845517809</v>
      </c>
      <c r="D1322" s="3">
        <v>127697678.36121927</v>
      </c>
      <c r="E1322" s="2">
        <f t="shared" si="20"/>
        <v>5.2007441088832415E-2</v>
      </c>
    </row>
    <row r="1323" spans="1:5" x14ac:dyDescent="0.25">
      <c r="A1323">
        <v>2017</v>
      </c>
      <c r="B1323" t="s">
        <v>71</v>
      </c>
      <c r="C1323" s="3">
        <v>133229330.56586605</v>
      </c>
      <c r="D1323" s="3">
        <v>2667172994.8695278</v>
      </c>
      <c r="E1323" s="2">
        <f t="shared" si="20"/>
        <v>4.9951514514484402E-2</v>
      </c>
    </row>
    <row r="1324" spans="1:5" x14ac:dyDescent="0.25">
      <c r="A1324">
        <v>2017</v>
      </c>
      <c r="B1324" t="s">
        <v>72</v>
      </c>
      <c r="C1324" s="3">
        <v>59130646.790373698</v>
      </c>
      <c r="D1324" s="3">
        <v>1015663047.7189975</v>
      </c>
      <c r="E1324" s="2">
        <f t="shared" si="20"/>
        <v>5.8218763519230957E-2</v>
      </c>
    </row>
    <row r="1325" spans="1:5" x14ac:dyDescent="0.25">
      <c r="A1325">
        <v>2017</v>
      </c>
      <c r="B1325" t="s">
        <v>73</v>
      </c>
      <c r="C1325" s="3">
        <v>23244421.192869481</v>
      </c>
      <c r="D1325" s="3">
        <v>430008882.63256639</v>
      </c>
      <c r="E1325" s="2">
        <f t="shared" si="20"/>
        <v>5.4055676828265321E-2</v>
      </c>
    </row>
    <row r="1326" spans="1:5" x14ac:dyDescent="0.25">
      <c r="A1326">
        <v>2017</v>
      </c>
      <c r="B1326" t="s">
        <v>74</v>
      </c>
      <c r="C1326" s="3">
        <v>86611477.287002221</v>
      </c>
      <c r="D1326" s="3">
        <v>1437822520.4646184</v>
      </c>
      <c r="E1326" s="2">
        <f t="shared" si="20"/>
        <v>6.0237947350424419E-2</v>
      </c>
    </row>
    <row r="1327" spans="1:5" x14ac:dyDescent="0.25">
      <c r="A1327">
        <v>2017</v>
      </c>
      <c r="B1327" t="s">
        <v>75</v>
      </c>
      <c r="C1327" s="3">
        <v>422568410.72696573</v>
      </c>
      <c r="D1327" s="3">
        <v>8558328207.5018921</v>
      </c>
      <c r="E1327" s="2">
        <f t="shared" si="20"/>
        <v>4.9375111643481837E-2</v>
      </c>
    </row>
    <row r="1328" spans="1:5" x14ac:dyDescent="0.25">
      <c r="A1328">
        <v>2017</v>
      </c>
      <c r="B1328" t="s">
        <v>76</v>
      </c>
      <c r="C1328" s="3">
        <v>73014330.382666856</v>
      </c>
      <c r="D1328" s="3">
        <v>2474585246.9161925</v>
      </c>
      <c r="E1328" s="2">
        <f t="shared" si="20"/>
        <v>2.9505684022668729E-2</v>
      </c>
    </row>
    <row r="1329" spans="1:5" x14ac:dyDescent="0.25">
      <c r="A1329">
        <v>2017</v>
      </c>
      <c r="B1329" t="s">
        <v>77</v>
      </c>
      <c r="C1329" s="3">
        <v>609804996.17979789</v>
      </c>
      <c r="D1329" s="3">
        <v>7777448906.7857618</v>
      </c>
      <c r="E1329" s="2">
        <f t="shared" si="20"/>
        <v>7.8406814816584389E-2</v>
      </c>
    </row>
    <row r="1330" spans="1:5" x14ac:dyDescent="0.25">
      <c r="A1330">
        <v>2017</v>
      </c>
      <c r="B1330" t="s">
        <v>78</v>
      </c>
      <c r="C1330" s="3">
        <v>55743650.4844689</v>
      </c>
      <c r="D1330" s="3">
        <v>2441332154.6973057</v>
      </c>
      <c r="E1330" s="2">
        <f t="shared" si="20"/>
        <v>2.2833292215978865E-2</v>
      </c>
    </row>
    <row r="1331" spans="1:5" x14ac:dyDescent="0.25">
      <c r="A1331">
        <v>2017</v>
      </c>
      <c r="B1331" t="s">
        <v>79</v>
      </c>
      <c r="C1331" s="3">
        <v>169624782.76068729</v>
      </c>
      <c r="D1331" s="3">
        <v>3697683727.231636</v>
      </c>
      <c r="E1331" s="2">
        <f t="shared" si="20"/>
        <v>4.5873253440115377E-2</v>
      </c>
    </row>
    <row r="1332" spans="1:5" x14ac:dyDescent="0.25">
      <c r="A1332">
        <v>2017</v>
      </c>
      <c r="B1332" t="s">
        <v>80</v>
      </c>
      <c r="C1332" s="3">
        <v>27503038.591102399</v>
      </c>
      <c r="D1332" s="3">
        <v>476332644.57317036</v>
      </c>
      <c r="E1332" s="2">
        <f t="shared" si="20"/>
        <v>5.7739142812156356E-2</v>
      </c>
    </row>
    <row r="1333" spans="1:5" x14ac:dyDescent="0.25">
      <c r="A1333">
        <v>2017</v>
      </c>
      <c r="B1333" t="s">
        <v>81</v>
      </c>
      <c r="C1333" s="3">
        <v>1006668575.0942991</v>
      </c>
      <c r="D1333" s="3">
        <v>74090660618.848755</v>
      </c>
      <c r="E1333" s="2">
        <f t="shared" si="20"/>
        <v>1.3586983388810564E-2</v>
      </c>
    </row>
    <row r="1334" spans="1:5" x14ac:dyDescent="0.25">
      <c r="A1334">
        <v>2017</v>
      </c>
      <c r="B1334" t="s">
        <v>82</v>
      </c>
      <c r="C1334" s="3">
        <v>351917555.60213083</v>
      </c>
      <c r="D1334" s="3">
        <v>5240543831.8062677</v>
      </c>
      <c r="E1334" s="2">
        <f t="shared" si="20"/>
        <v>6.7152869415240582E-2</v>
      </c>
    </row>
    <row r="1335" spans="1:5" x14ac:dyDescent="0.25">
      <c r="A1335">
        <v>2017</v>
      </c>
      <c r="B1335" t="s">
        <v>83</v>
      </c>
      <c r="C1335" s="3">
        <v>286403825.6577878</v>
      </c>
      <c r="D1335" s="3">
        <v>5749835736.0397587</v>
      </c>
      <c r="E1335" s="2">
        <f t="shared" si="20"/>
        <v>4.9810783960769378E-2</v>
      </c>
    </row>
    <row r="1336" spans="1:5" x14ac:dyDescent="0.25">
      <c r="A1336">
        <v>2017</v>
      </c>
      <c r="B1336" t="s">
        <v>84</v>
      </c>
      <c r="C1336" s="3">
        <v>176512200.16781625</v>
      </c>
      <c r="D1336" s="3">
        <v>2743991233.5911613</v>
      </c>
      <c r="E1336" s="2">
        <f t="shared" si="20"/>
        <v>6.4326809068120924E-2</v>
      </c>
    </row>
    <row r="1337" spans="1:5" x14ac:dyDescent="0.25">
      <c r="A1337">
        <v>2017</v>
      </c>
      <c r="B1337" t="s">
        <v>85</v>
      </c>
      <c r="C1337" s="3">
        <v>207081375.87315723</v>
      </c>
      <c r="D1337" s="3">
        <v>3856553392.2065377</v>
      </c>
      <c r="E1337" s="2">
        <f t="shared" si="20"/>
        <v>5.3695970161241578E-2</v>
      </c>
    </row>
    <row r="1338" spans="1:5" x14ac:dyDescent="0.25">
      <c r="A1338">
        <v>2017</v>
      </c>
      <c r="B1338" t="s">
        <v>86</v>
      </c>
      <c r="C1338" s="3">
        <v>122266715.64188634</v>
      </c>
      <c r="D1338" s="3">
        <v>3013780563.6204934</v>
      </c>
      <c r="E1338" s="2">
        <f t="shared" si="20"/>
        <v>4.0569216325094935E-2</v>
      </c>
    </row>
    <row r="1339" spans="1:5" x14ac:dyDescent="0.25">
      <c r="A1339">
        <v>2017</v>
      </c>
      <c r="B1339" t="s">
        <v>87</v>
      </c>
      <c r="C1339" s="3">
        <v>1097643609.1825581</v>
      </c>
      <c r="D1339" s="3">
        <v>19257397549.884537</v>
      </c>
      <c r="E1339" s="2">
        <f t="shared" si="20"/>
        <v>5.6998543356609435E-2</v>
      </c>
    </row>
    <row r="1340" spans="1:5" x14ac:dyDescent="0.25">
      <c r="A1340">
        <v>2017</v>
      </c>
      <c r="B1340" t="s">
        <v>88</v>
      </c>
      <c r="C1340" s="3">
        <v>926904275.4525764</v>
      </c>
      <c r="D1340" s="3">
        <v>9312062333.0415211</v>
      </c>
      <c r="E1340" s="2">
        <f t="shared" si="20"/>
        <v>9.9538023082565583E-2</v>
      </c>
    </row>
    <row r="1341" spans="1:5" x14ac:dyDescent="0.25">
      <c r="A1341">
        <v>2017</v>
      </c>
      <c r="B1341" t="s">
        <v>89</v>
      </c>
      <c r="C1341" s="3">
        <v>393830465.45652181</v>
      </c>
      <c r="D1341" s="3">
        <v>7898288638.5122757</v>
      </c>
      <c r="E1341" s="2">
        <f t="shared" si="20"/>
        <v>4.9862759324367241E-2</v>
      </c>
    </row>
    <row r="1342" spans="1:5" x14ac:dyDescent="0.25">
      <c r="A1342">
        <v>2017</v>
      </c>
      <c r="B1342" t="s">
        <v>90</v>
      </c>
      <c r="C1342" s="3">
        <v>177959481.50710383</v>
      </c>
      <c r="D1342" s="3">
        <v>2801748281.9050598</v>
      </c>
      <c r="E1342" s="2">
        <f t="shared" si="20"/>
        <v>6.351729834419656E-2</v>
      </c>
    </row>
    <row r="1343" spans="1:5" x14ac:dyDescent="0.25">
      <c r="A1343">
        <v>2017</v>
      </c>
      <c r="B1343" t="s">
        <v>91</v>
      </c>
      <c r="C1343" s="3">
        <v>1266958628.8881884</v>
      </c>
      <c r="D1343" s="3">
        <v>22968268618.146763</v>
      </c>
      <c r="E1343" s="2">
        <f t="shared" si="20"/>
        <v>5.516125964702407E-2</v>
      </c>
    </row>
    <row r="1344" spans="1:5" x14ac:dyDescent="0.25">
      <c r="A1344">
        <v>2017</v>
      </c>
      <c r="B1344" t="s">
        <v>92</v>
      </c>
      <c r="C1344" s="3">
        <v>267867462.69734818</v>
      </c>
      <c r="D1344" s="3">
        <v>5580281972.9830713</v>
      </c>
      <c r="E1344" s="2">
        <f t="shared" si="20"/>
        <v>4.8002495930174888E-2</v>
      </c>
    </row>
    <row r="1345" spans="1:5" x14ac:dyDescent="0.25">
      <c r="A1345">
        <v>2017</v>
      </c>
      <c r="B1345" t="s">
        <v>93</v>
      </c>
      <c r="C1345" s="3">
        <v>77158990.411892205</v>
      </c>
      <c r="D1345" s="3">
        <v>781933679.01455116</v>
      </c>
      <c r="E1345" s="2">
        <f t="shared" si="20"/>
        <v>9.8677154447591384E-2</v>
      </c>
    </row>
    <row r="1346" spans="1:5" x14ac:dyDescent="0.25">
      <c r="A1346">
        <v>2017</v>
      </c>
      <c r="B1346" t="s">
        <v>94</v>
      </c>
      <c r="C1346" s="3">
        <v>15540273.053879963</v>
      </c>
      <c r="D1346" s="3">
        <v>278676011.37765479</v>
      </c>
      <c r="E1346" s="2">
        <f t="shared" si="20"/>
        <v>5.576466010495669E-2</v>
      </c>
    </row>
    <row r="1347" spans="1:5" x14ac:dyDescent="0.25">
      <c r="A1347">
        <v>2017</v>
      </c>
      <c r="B1347" t="s">
        <v>95</v>
      </c>
      <c r="C1347" s="3">
        <v>99199926.745007157</v>
      </c>
      <c r="D1347" s="3">
        <v>2849684243.8532834</v>
      </c>
      <c r="E1347" s="2">
        <f t="shared" si="20"/>
        <v>3.4810848591025331E-2</v>
      </c>
    </row>
    <row r="1348" spans="1:5" x14ac:dyDescent="0.25">
      <c r="A1348">
        <v>2018</v>
      </c>
      <c r="B1348" t="s">
        <v>0</v>
      </c>
      <c r="C1348" s="3">
        <v>5303626.1525954939</v>
      </c>
      <c r="D1348" s="3">
        <v>140868463.16348517</v>
      </c>
      <c r="E1348" s="2">
        <f t="shared" ref="E1348:E1411" si="21">C1348/D1348</f>
        <v>3.7649492537164687E-2</v>
      </c>
    </row>
    <row r="1349" spans="1:5" x14ac:dyDescent="0.25">
      <c r="A1349">
        <v>2018</v>
      </c>
      <c r="B1349" t="s">
        <v>1</v>
      </c>
      <c r="C1349" s="3">
        <v>412279089.52309835</v>
      </c>
      <c r="D1349" s="3">
        <v>5399877523.9344587</v>
      </c>
      <c r="E1349" s="2">
        <f t="shared" si="21"/>
        <v>7.6349711210246779E-2</v>
      </c>
    </row>
    <row r="1350" spans="1:5" x14ac:dyDescent="0.25">
      <c r="A1350">
        <v>2018</v>
      </c>
      <c r="B1350" t="s">
        <v>2</v>
      </c>
      <c r="C1350" s="3">
        <v>13961849.237779876</v>
      </c>
      <c r="D1350" s="3">
        <v>276532076.04680967</v>
      </c>
      <c r="E1350" s="2">
        <f t="shared" si="21"/>
        <v>5.0489076845524783E-2</v>
      </c>
    </row>
    <row r="1351" spans="1:5" x14ac:dyDescent="0.25">
      <c r="A1351">
        <v>2018</v>
      </c>
      <c r="B1351" t="s">
        <v>3</v>
      </c>
      <c r="C1351" s="3">
        <v>372913573.20468664</v>
      </c>
      <c r="D1351" s="3">
        <v>19857652714.020527</v>
      </c>
      <c r="E1351" s="2">
        <f t="shared" si="21"/>
        <v>1.8779338050432842E-2</v>
      </c>
    </row>
    <row r="1352" spans="1:5" x14ac:dyDescent="0.25">
      <c r="A1352">
        <v>2018</v>
      </c>
      <c r="B1352" t="s">
        <v>4</v>
      </c>
      <c r="C1352" s="3">
        <v>80235837.093001977</v>
      </c>
      <c r="D1352" s="3">
        <v>2604021023.6871123</v>
      </c>
      <c r="E1352" s="2">
        <f t="shared" si="21"/>
        <v>3.0812284679404632E-2</v>
      </c>
    </row>
    <row r="1353" spans="1:5" x14ac:dyDescent="0.25">
      <c r="A1353">
        <v>2018</v>
      </c>
      <c r="B1353" t="s">
        <v>5</v>
      </c>
      <c r="C1353" s="3">
        <v>68354259.582756385</v>
      </c>
      <c r="D1353" s="3">
        <v>1580424019.8994236</v>
      </c>
      <c r="E1353" s="2">
        <f t="shared" si="21"/>
        <v>4.3250582579165288E-2</v>
      </c>
    </row>
    <row r="1354" spans="1:5" x14ac:dyDescent="0.25">
      <c r="A1354">
        <v>2018</v>
      </c>
      <c r="B1354" t="s">
        <v>6</v>
      </c>
      <c r="C1354" s="3">
        <v>27221332.727880135</v>
      </c>
      <c r="D1354" s="3">
        <v>371420346.86969429</v>
      </c>
      <c r="E1354" s="2">
        <f t="shared" si="21"/>
        <v>7.3289826357924914E-2</v>
      </c>
    </row>
    <row r="1355" spans="1:5" x14ac:dyDescent="0.25">
      <c r="A1355">
        <v>2018</v>
      </c>
      <c r="B1355" t="s">
        <v>7</v>
      </c>
      <c r="C1355" s="3">
        <v>91658368.61863488</v>
      </c>
      <c r="D1355" s="3">
        <v>1690509426.8405137</v>
      </c>
      <c r="E1355" s="2">
        <f t="shared" si="21"/>
        <v>5.4219377403851722E-2</v>
      </c>
    </row>
    <row r="1356" spans="1:5" x14ac:dyDescent="0.25">
      <c r="A1356">
        <v>2018</v>
      </c>
      <c r="B1356" t="s">
        <v>8</v>
      </c>
      <c r="C1356" s="3">
        <v>415360801.78951496</v>
      </c>
      <c r="D1356" s="3">
        <v>7742322585.0470743</v>
      </c>
      <c r="E1356" s="2">
        <f t="shared" si="21"/>
        <v>5.3648087796252616E-2</v>
      </c>
    </row>
    <row r="1357" spans="1:5" x14ac:dyDescent="0.25">
      <c r="A1357">
        <v>2018</v>
      </c>
      <c r="B1357" t="s">
        <v>9</v>
      </c>
      <c r="C1357" s="3">
        <v>49507734.089283936</v>
      </c>
      <c r="D1357" s="3">
        <v>1178554234.7163517</v>
      </c>
      <c r="E1357" s="2">
        <f t="shared" si="21"/>
        <v>4.2007175088721475E-2</v>
      </c>
    </row>
    <row r="1358" spans="1:5" x14ac:dyDescent="0.25">
      <c r="A1358">
        <v>2018</v>
      </c>
      <c r="B1358" t="s">
        <v>10</v>
      </c>
      <c r="C1358" s="3">
        <v>572468574.63763988</v>
      </c>
      <c r="D1358" s="3">
        <v>13206086696.699835</v>
      </c>
      <c r="E1358" s="2">
        <f t="shared" si="21"/>
        <v>4.3348842680299697E-2</v>
      </c>
    </row>
    <row r="1359" spans="1:5" x14ac:dyDescent="0.25">
      <c r="A1359">
        <v>2018</v>
      </c>
      <c r="B1359" t="s">
        <v>11</v>
      </c>
      <c r="C1359" s="3">
        <v>593882706.24026084</v>
      </c>
      <c r="D1359" s="3">
        <v>36326880319.23632</v>
      </c>
      <c r="E1359" s="2">
        <f t="shared" si="21"/>
        <v>1.6348299138855028E-2</v>
      </c>
    </row>
    <row r="1360" spans="1:5" x14ac:dyDescent="0.25">
      <c r="A1360">
        <v>2018</v>
      </c>
      <c r="B1360" t="s">
        <v>12</v>
      </c>
      <c r="C1360" s="3">
        <v>881629758.073699</v>
      </c>
      <c r="D1360" s="3">
        <v>17493640742.778763</v>
      </c>
      <c r="E1360" s="2">
        <f t="shared" si="21"/>
        <v>5.0397156946167927E-2</v>
      </c>
    </row>
    <row r="1361" spans="1:5" x14ac:dyDescent="0.25">
      <c r="A1361">
        <v>2018</v>
      </c>
      <c r="B1361" t="s">
        <v>13</v>
      </c>
      <c r="C1361" s="3">
        <v>71084.406830000007</v>
      </c>
      <c r="D1361" s="3">
        <v>7396373.2567386795</v>
      </c>
      <c r="E1361" s="2">
        <f t="shared" si="21"/>
        <v>9.6107111367367114E-3</v>
      </c>
    </row>
    <row r="1362" spans="1:5" x14ac:dyDescent="0.25">
      <c r="A1362">
        <v>2018</v>
      </c>
      <c r="B1362" t="s">
        <v>14</v>
      </c>
      <c r="C1362" s="3">
        <v>18768117.372756671</v>
      </c>
      <c r="D1362" s="3">
        <v>306396894.34853715</v>
      </c>
      <c r="E1362" s="2">
        <f t="shared" si="21"/>
        <v>6.1254267647397505E-2</v>
      </c>
    </row>
    <row r="1363" spans="1:5" x14ac:dyDescent="0.25">
      <c r="A1363">
        <v>2018</v>
      </c>
      <c r="B1363" t="s">
        <v>15</v>
      </c>
      <c r="C1363" s="3">
        <v>180778862.20538002</v>
      </c>
      <c r="D1363" s="3">
        <v>4482612020.7137022</v>
      </c>
      <c r="E1363" s="2">
        <f t="shared" si="21"/>
        <v>4.0328911217392661E-2</v>
      </c>
    </row>
    <row r="1364" spans="1:5" x14ac:dyDescent="0.25">
      <c r="A1364">
        <v>2018</v>
      </c>
      <c r="B1364" t="s">
        <v>16</v>
      </c>
      <c r="C1364" s="3">
        <v>3301931.5491839936</v>
      </c>
      <c r="D1364" s="3">
        <v>37018078.870572761</v>
      </c>
      <c r="E1364" s="2">
        <f t="shared" si="21"/>
        <v>8.919780955485615E-2</v>
      </c>
    </row>
    <row r="1365" spans="1:5" x14ac:dyDescent="0.25">
      <c r="A1365">
        <v>2018</v>
      </c>
      <c r="B1365" t="s">
        <v>17</v>
      </c>
      <c r="C1365" s="3">
        <v>1410388.9954329957</v>
      </c>
      <c r="D1365" s="3">
        <v>25580779.379249565</v>
      </c>
      <c r="E1365" s="2">
        <f t="shared" si="21"/>
        <v>5.5134715581694319E-2</v>
      </c>
    </row>
    <row r="1366" spans="1:5" x14ac:dyDescent="0.25">
      <c r="A1366">
        <v>2018</v>
      </c>
      <c r="B1366" t="s">
        <v>18</v>
      </c>
      <c r="C1366" s="3">
        <v>676833487.98730075</v>
      </c>
      <c r="D1366" s="3">
        <v>16066166199.164013</v>
      </c>
      <c r="E1366" s="2">
        <f t="shared" si="21"/>
        <v>4.2127877901731101E-2</v>
      </c>
    </row>
    <row r="1367" spans="1:5" x14ac:dyDescent="0.25">
      <c r="A1367">
        <v>2018</v>
      </c>
      <c r="B1367" t="s">
        <v>19</v>
      </c>
      <c r="C1367" s="3">
        <v>6345457.60879819</v>
      </c>
      <c r="D1367" s="3">
        <v>165110706.7685948</v>
      </c>
      <c r="E1367" s="2">
        <f t="shared" si="21"/>
        <v>3.8431533199669764E-2</v>
      </c>
    </row>
    <row r="1368" spans="1:5" x14ac:dyDescent="0.25">
      <c r="A1368">
        <v>2018</v>
      </c>
      <c r="B1368" t="s">
        <v>20</v>
      </c>
      <c r="C1368" s="3">
        <v>2901711402.6761961</v>
      </c>
      <c r="D1368" s="3">
        <v>48963591517.667343</v>
      </c>
      <c r="E1368" s="2">
        <f t="shared" si="21"/>
        <v>5.9262633984461348E-2</v>
      </c>
    </row>
    <row r="1369" spans="1:5" x14ac:dyDescent="0.25">
      <c r="A1369">
        <v>2018</v>
      </c>
      <c r="B1369" t="s">
        <v>21</v>
      </c>
      <c r="C1369" s="3">
        <v>17454842.856007177</v>
      </c>
      <c r="D1369" s="3">
        <v>402188465.52770996</v>
      </c>
      <c r="E1369" s="2">
        <f t="shared" si="21"/>
        <v>4.3399660487788344E-2</v>
      </c>
    </row>
    <row r="1370" spans="1:5" x14ac:dyDescent="0.25">
      <c r="A1370">
        <v>2018</v>
      </c>
      <c r="B1370" t="s">
        <v>22</v>
      </c>
      <c r="C1370" s="3">
        <v>155740666.60841951</v>
      </c>
      <c r="D1370" s="3">
        <v>2603096033.0033407</v>
      </c>
      <c r="E1370" s="2">
        <f t="shared" si="21"/>
        <v>5.9829013080524962E-2</v>
      </c>
    </row>
    <row r="1371" spans="1:5" x14ac:dyDescent="0.25">
      <c r="A1371">
        <v>2018</v>
      </c>
      <c r="B1371" t="s">
        <v>23</v>
      </c>
      <c r="C1371" s="3">
        <v>2667782244.101243</v>
      </c>
      <c r="D1371" s="3">
        <v>40494327607.545357</v>
      </c>
      <c r="E1371" s="2">
        <f t="shared" si="21"/>
        <v>6.5880393667881329E-2</v>
      </c>
    </row>
    <row r="1372" spans="1:5" x14ac:dyDescent="0.25">
      <c r="A1372">
        <v>2018</v>
      </c>
      <c r="B1372" t="s">
        <v>24</v>
      </c>
      <c r="C1372" s="3">
        <v>13080946.200448271</v>
      </c>
      <c r="D1372" s="3">
        <v>218547447.91766387</v>
      </c>
      <c r="E1372" s="2">
        <f t="shared" si="21"/>
        <v>5.9854033186314853E-2</v>
      </c>
    </row>
    <row r="1373" spans="1:5" x14ac:dyDescent="0.25">
      <c r="A1373">
        <v>2018</v>
      </c>
      <c r="B1373" t="s">
        <v>25</v>
      </c>
      <c r="C1373" s="3">
        <v>70555293.011569843</v>
      </c>
      <c r="D1373" s="3">
        <v>2135780665.6350341</v>
      </c>
      <c r="E1373" s="2">
        <f t="shared" si="21"/>
        <v>3.3034896394940234E-2</v>
      </c>
    </row>
    <row r="1374" spans="1:5" x14ac:dyDescent="0.25">
      <c r="A1374">
        <v>2018</v>
      </c>
      <c r="B1374" t="s">
        <v>26</v>
      </c>
      <c r="C1374" s="3">
        <v>777755121.46688557</v>
      </c>
      <c r="D1374" s="3">
        <v>8488500600.4503717</v>
      </c>
      <c r="E1374" s="2">
        <f t="shared" si="21"/>
        <v>9.1624558691274699E-2</v>
      </c>
    </row>
    <row r="1375" spans="1:5" x14ac:dyDescent="0.25">
      <c r="A1375">
        <v>2018</v>
      </c>
      <c r="B1375" t="s">
        <v>27</v>
      </c>
      <c r="C1375" s="3">
        <v>63511040.966407299</v>
      </c>
      <c r="D1375" s="3">
        <v>2163996111.4974403</v>
      </c>
      <c r="E1375" s="2">
        <f t="shared" si="21"/>
        <v>2.9348962610870395E-2</v>
      </c>
    </row>
    <row r="1376" spans="1:5" x14ac:dyDescent="0.25">
      <c r="A1376">
        <v>2018</v>
      </c>
      <c r="B1376" t="s">
        <v>28</v>
      </c>
      <c r="C1376" s="3">
        <v>56761315.997164786</v>
      </c>
      <c r="D1376" s="3">
        <v>1143519605.3188999</v>
      </c>
      <c r="E1376" s="2">
        <f t="shared" si="21"/>
        <v>4.963737895979093E-2</v>
      </c>
    </row>
    <row r="1377" spans="1:5" x14ac:dyDescent="0.25">
      <c r="A1377">
        <v>2018</v>
      </c>
      <c r="B1377" t="s">
        <v>29</v>
      </c>
      <c r="C1377" s="3">
        <v>182565838.21910754</v>
      </c>
      <c r="D1377" s="3">
        <v>6975566081.260828</v>
      </c>
      <c r="E1377" s="2">
        <f t="shared" si="21"/>
        <v>2.6172189624803742E-2</v>
      </c>
    </row>
    <row r="1378" spans="1:5" x14ac:dyDescent="0.25">
      <c r="A1378">
        <v>2018</v>
      </c>
      <c r="B1378" t="s">
        <v>30</v>
      </c>
      <c r="C1378" s="3">
        <v>16519295.094204964</v>
      </c>
      <c r="D1378" s="3">
        <v>498280867.64825779</v>
      </c>
      <c r="E1378" s="2">
        <f t="shared" si="21"/>
        <v>3.315257752554554E-2</v>
      </c>
    </row>
    <row r="1379" spans="1:5" x14ac:dyDescent="0.25">
      <c r="A1379">
        <v>2018</v>
      </c>
      <c r="B1379" t="s">
        <v>31</v>
      </c>
      <c r="C1379" s="3">
        <v>123613847.13128081</v>
      </c>
      <c r="D1379" s="3">
        <v>4470264607.5451431</v>
      </c>
      <c r="E1379" s="2">
        <f t="shared" si="21"/>
        <v>2.7652467579355144E-2</v>
      </c>
    </row>
    <row r="1380" spans="1:5" x14ac:dyDescent="0.25">
      <c r="A1380">
        <v>2018</v>
      </c>
      <c r="B1380" t="s">
        <v>32</v>
      </c>
      <c r="C1380" s="3">
        <v>283893439.84909838</v>
      </c>
      <c r="D1380" s="3">
        <v>3793177625.4851255</v>
      </c>
      <c r="E1380" s="2">
        <f t="shared" si="21"/>
        <v>7.4843170523233818E-2</v>
      </c>
    </row>
    <row r="1381" spans="1:5" x14ac:dyDescent="0.25">
      <c r="A1381">
        <v>2018</v>
      </c>
      <c r="B1381" t="s">
        <v>33</v>
      </c>
      <c r="C1381" s="3">
        <v>220603556.73828831</v>
      </c>
      <c r="D1381" s="3">
        <v>4054154793.2615647</v>
      </c>
      <c r="E1381" s="2">
        <f t="shared" si="21"/>
        <v>5.4414191856945085E-2</v>
      </c>
    </row>
    <row r="1382" spans="1:5" x14ac:dyDescent="0.25">
      <c r="A1382">
        <v>2018</v>
      </c>
      <c r="B1382" t="s">
        <v>34</v>
      </c>
      <c r="C1382" s="3">
        <v>128206608.04364772</v>
      </c>
      <c r="D1382" s="3">
        <v>3102488997.5924768</v>
      </c>
      <c r="E1382" s="2">
        <f t="shared" si="21"/>
        <v>4.1323791363365253E-2</v>
      </c>
    </row>
    <row r="1383" spans="1:5" x14ac:dyDescent="0.25">
      <c r="A1383">
        <v>2018</v>
      </c>
      <c r="B1383" t="s">
        <v>35</v>
      </c>
      <c r="C1383" s="3">
        <v>74455095.435261279</v>
      </c>
      <c r="D1383" s="3">
        <v>1839031751.1760585</v>
      </c>
      <c r="E1383" s="2">
        <f t="shared" si="21"/>
        <v>4.0486030427504767E-2</v>
      </c>
    </row>
    <row r="1384" spans="1:5" x14ac:dyDescent="0.25">
      <c r="A1384">
        <v>2018</v>
      </c>
      <c r="B1384" t="s">
        <v>36</v>
      </c>
      <c r="C1384" s="3">
        <v>131074186.55082172</v>
      </c>
      <c r="D1384" s="3">
        <v>4055145778.1149468</v>
      </c>
      <c r="E1384" s="2">
        <f t="shared" si="21"/>
        <v>3.2322928378607431E-2</v>
      </c>
    </row>
    <row r="1385" spans="1:5" x14ac:dyDescent="0.25">
      <c r="A1385">
        <v>2018</v>
      </c>
      <c r="B1385" t="s">
        <v>37</v>
      </c>
      <c r="C1385" s="3">
        <v>47646359.533845887</v>
      </c>
      <c r="D1385" s="3">
        <v>1288516551.5354953</v>
      </c>
      <c r="E1385" s="2">
        <f t="shared" si="21"/>
        <v>3.6977685290163195E-2</v>
      </c>
    </row>
    <row r="1386" spans="1:5" x14ac:dyDescent="0.25">
      <c r="A1386">
        <v>2018</v>
      </c>
      <c r="B1386" t="s">
        <v>38</v>
      </c>
      <c r="C1386" s="3">
        <v>117338347.34984168</v>
      </c>
      <c r="D1386" s="3">
        <v>3084857073.7404857</v>
      </c>
      <c r="E1386" s="2">
        <f t="shared" si="21"/>
        <v>3.8036882923579103E-2</v>
      </c>
    </row>
    <row r="1387" spans="1:5" x14ac:dyDescent="0.25">
      <c r="A1387">
        <v>2018</v>
      </c>
      <c r="B1387" t="s">
        <v>39</v>
      </c>
      <c r="C1387" s="3">
        <v>164482386.52806458</v>
      </c>
      <c r="D1387" s="3">
        <v>3788844407.381731</v>
      </c>
      <c r="E1387" s="2">
        <f t="shared" si="21"/>
        <v>4.3412283230107519E-2</v>
      </c>
    </row>
    <row r="1388" spans="1:5" x14ac:dyDescent="0.25">
      <c r="A1388">
        <v>2018</v>
      </c>
      <c r="B1388" t="s">
        <v>40</v>
      </c>
      <c r="C1388" s="3">
        <v>302290895.16832083</v>
      </c>
      <c r="D1388" s="3">
        <v>8018764071.1713285</v>
      </c>
      <c r="E1388" s="2">
        <f t="shared" si="21"/>
        <v>3.7697941039954323E-2</v>
      </c>
    </row>
    <row r="1389" spans="1:5" x14ac:dyDescent="0.25">
      <c r="A1389">
        <v>2018</v>
      </c>
      <c r="B1389" t="s">
        <v>41</v>
      </c>
      <c r="C1389" s="3">
        <v>5645089.8385229837</v>
      </c>
      <c r="D1389" s="3">
        <v>113320593.41022715</v>
      </c>
      <c r="E1389" s="2">
        <f t="shared" si="21"/>
        <v>4.9815216004803556E-2</v>
      </c>
    </row>
    <row r="1390" spans="1:5" x14ac:dyDescent="0.25">
      <c r="A1390">
        <v>2018</v>
      </c>
      <c r="B1390" t="s">
        <v>42</v>
      </c>
      <c r="C1390" s="3">
        <v>129626106.02078262</v>
      </c>
      <c r="D1390" s="3">
        <v>9272268849.2534828</v>
      </c>
      <c r="E1390" s="2">
        <f t="shared" si="21"/>
        <v>1.3979977083086726E-2</v>
      </c>
    </row>
    <row r="1391" spans="1:5" x14ac:dyDescent="0.25">
      <c r="A1391">
        <v>2018</v>
      </c>
      <c r="B1391" t="s">
        <v>43</v>
      </c>
      <c r="C1391" s="3">
        <v>235733109.2427513</v>
      </c>
      <c r="D1391" s="3">
        <v>6046833334.290019</v>
      </c>
      <c r="E1391" s="2">
        <f t="shared" si="21"/>
        <v>3.8984555421094566E-2</v>
      </c>
    </row>
    <row r="1392" spans="1:5" x14ac:dyDescent="0.25">
      <c r="A1392">
        <v>2018</v>
      </c>
      <c r="B1392" t="s">
        <v>44</v>
      </c>
      <c r="C1392" s="3">
        <v>357148728.5018056</v>
      </c>
      <c r="D1392" s="3">
        <v>6749563053.1524706</v>
      </c>
      <c r="E1392" s="2">
        <f t="shared" si="21"/>
        <v>5.2914348038425194E-2</v>
      </c>
    </row>
    <row r="1393" spans="1:5" x14ac:dyDescent="0.25">
      <c r="A1393">
        <v>2018</v>
      </c>
      <c r="B1393" t="s">
        <v>45</v>
      </c>
      <c r="C1393" s="3">
        <v>86345679.574682847</v>
      </c>
      <c r="D1393" s="3">
        <v>1666659046.1961823</v>
      </c>
      <c r="E1393" s="2">
        <f t="shared" si="21"/>
        <v>5.1807644623985745E-2</v>
      </c>
    </row>
    <row r="1394" spans="1:5" x14ac:dyDescent="0.25">
      <c r="A1394">
        <v>2018</v>
      </c>
      <c r="B1394" t="s">
        <v>46</v>
      </c>
      <c r="C1394" s="3">
        <v>48971484.60667409</v>
      </c>
      <c r="D1394" s="3">
        <v>873689441.51956224</v>
      </c>
      <c r="E1394" s="2">
        <f t="shared" si="21"/>
        <v>5.6051363653314333E-2</v>
      </c>
    </row>
    <row r="1395" spans="1:5" x14ac:dyDescent="0.25">
      <c r="A1395">
        <v>2018</v>
      </c>
      <c r="B1395" t="s">
        <v>47</v>
      </c>
      <c r="C1395" s="3">
        <v>81105854.990224734</v>
      </c>
      <c r="D1395" s="3">
        <v>1574764550.9957387</v>
      </c>
      <c r="E1395" s="2">
        <f t="shared" si="21"/>
        <v>5.1503480275156513E-2</v>
      </c>
    </row>
    <row r="1396" spans="1:5" x14ac:dyDescent="0.25">
      <c r="A1396">
        <v>2018</v>
      </c>
      <c r="B1396" t="s">
        <v>48</v>
      </c>
      <c r="C1396" s="3">
        <v>761906034.69944954</v>
      </c>
      <c r="D1396" s="3">
        <v>13335855995.454166</v>
      </c>
      <c r="E1396" s="2">
        <f t="shared" si="21"/>
        <v>5.7132143220439899E-2</v>
      </c>
    </row>
    <row r="1397" spans="1:5" x14ac:dyDescent="0.25">
      <c r="A1397">
        <v>2018</v>
      </c>
      <c r="B1397" t="s">
        <v>49</v>
      </c>
      <c r="C1397" s="3">
        <v>1841059.8963679967</v>
      </c>
      <c r="D1397" s="3">
        <v>32573187.106115092</v>
      </c>
      <c r="E1397" s="2">
        <f t="shared" si="21"/>
        <v>5.6520717188965744E-2</v>
      </c>
    </row>
    <row r="1398" spans="1:5" x14ac:dyDescent="0.25">
      <c r="A1398">
        <v>2018</v>
      </c>
      <c r="B1398" t="s">
        <v>50</v>
      </c>
      <c r="C1398" s="3">
        <v>75936260.208675876</v>
      </c>
      <c r="D1398" s="3">
        <v>911388155.97770011</v>
      </c>
      <c r="E1398" s="2">
        <f t="shared" si="21"/>
        <v>8.3319340624099444E-2</v>
      </c>
    </row>
    <row r="1399" spans="1:5" x14ac:dyDescent="0.25">
      <c r="A1399">
        <v>2018</v>
      </c>
      <c r="B1399" t="s">
        <v>51</v>
      </c>
      <c r="C1399" s="3">
        <v>40276846.875002138</v>
      </c>
      <c r="D1399" s="3">
        <v>878496825.29066741</v>
      </c>
      <c r="E1399" s="2">
        <f t="shared" si="21"/>
        <v>4.5847458653792833E-2</v>
      </c>
    </row>
    <row r="1400" spans="1:5" x14ac:dyDescent="0.25">
      <c r="A1400">
        <v>2018</v>
      </c>
      <c r="B1400" t="s">
        <v>52</v>
      </c>
      <c r="C1400" s="3">
        <v>50058917.03066992</v>
      </c>
      <c r="D1400" s="3">
        <v>1234808892.6645896</v>
      </c>
      <c r="E1400" s="2">
        <f t="shared" si="21"/>
        <v>4.0539809300083648E-2</v>
      </c>
    </row>
    <row r="1401" spans="1:5" x14ac:dyDescent="0.25">
      <c r="A1401">
        <v>2018</v>
      </c>
      <c r="B1401" t="s">
        <v>53</v>
      </c>
      <c r="C1401" s="3">
        <v>167816473.14289898</v>
      </c>
      <c r="D1401" s="3">
        <v>3861449450.5286331</v>
      </c>
      <c r="E1401" s="2">
        <f t="shared" si="21"/>
        <v>4.3459450989297523E-2</v>
      </c>
    </row>
    <row r="1402" spans="1:5" x14ac:dyDescent="0.25">
      <c r="A1402">
        <v>2018</v>
      </c>
      <c r="B1402" t="s">
        <v>54</v>
      </c>
      <c r="C1402" s="3">
        <v>73517913.637213841</v>
      </c>
      <c r="D1402" s="3">
        <v>2460853589.4133654</v>
      </c>
      <c r="E1402" s="2">
        <f t="shared" si="21"/>
        <v>2.9874964505604548E-2</v>
      </c>
    </row>
    <row r="1403" spans="1:5" x14ac:dyDescent="0.25">
      <c r="A1403">
        <v>2018</v>
      </c>
      <c r="B1403" t="s">
        <v>55</v>
      </c>
      <c r="C1403" s="3">
        <v>4781067.7729410892</v>
      </c>
      <c r="D1403" s="3">
        <v>155001721.11641416</v>
      </c>
      <c r="E1403" s="2">
        <f t="shared" si="21"/>
        <v>3.0845256030094432E-2</v>
      </c>
    </row>
    <row r="1404" spans="1:5" x14ac:dyDescent="0.25">
      <c r="A1404">
        <v>2018</v>
      </c>
      <c r="B1404" t="s">
        <v>56</v>
      </c>
      <c r="C1404" s="3">
        <v>151962185.98494896</v>
      </c>
      <c r="D1404" s="3">
        <v>3124416500.5692253</v>
      </c>
      <c r="E1404" s="2">
        <f t="shared" si="21"/>
        <v>4.8636981003417297E-2</v>
      </c>
    </row>
    <row r="1405" spans="1:5" x14ac:dyDescent="0.25">
      <c r="A1405">
        <v>2018</v>
      </c>
      <c r="B1405" t="s">
        <v>57</v>
      </c>
      <c r="C1405" s="3">
        <v>274120134.32937342</v>
      </c>
      <c r="D1405" s="3">
        <v>4928920905.5002193</v>
      </c>
      <c r="E1405" s="2">
        <f t="shared" si="21"/>
        <v>5.5614634437221491E-2</v>
      </c>
    </row>
    <row r="1406" spans="1:5" x14ac:dyDescent="0.25">
      <c r="A1406">
        <v>2018</v>
      </c>
      <c r="B1406" t="s">
        <v>58</v>
      </c>
      <c r="C1406" s="3">
        <v>496541644.02245051</v>
      </c>
      <c r="D1406" s="3">
        <v>15794908083.164049</v>
      </c>
      <c r="E1406" s="2">
        <f t="shared" si="21"/>
        <v>3.1436817574881565E-2</v>
      </c>
    </row>
    <row r="1407" spans="1:5" x14ac:dyDescent="0.25">
      <c r="A1407">
        <v>2018</v>
      </c>
      <c r="B1407" t="s">
        <v>59</v>
      </c>
      <c r="C1407" s="3">
        <v>315112799.04995203</v>
      </c>
      <c r="D1407" s="3">
        <v>8720256202.0359859</v>
      </c>
      <c r="E1407" s="2">
        <f t="shared" si="21"/>
        <v>3.6135727179251932E-2</v>
      </c>
    </row>
    <row r="1408" spans="1:5" x14ac:dyDescent="0.25">
      <c r="A1408">
        <v>2018</v>
      </c>
      <c r="B1408" t="s">
        <v>60</v>
      </c>
      <c r="C1408" s="3">
        <v>210803860.75346437</v>
      </c>
      <c r="D1408" s="3">
        <v>5080802173.3728046</v>
      </c>
      <c r="E1408" s="2">
        <f t="shared" si="21"/>
        <v>4.1490271331214967E-2</v>
      </c>
    </row>
    <row r="1409" spans="1:5" x14ac:dyDescent="0.25">
      <c r="A1409">
        <v>2018</v>
      </c>
      <c r="B1409" t="s">
        <v>61</v>
      </c>
      <c r="C1409" s="3">
        <v>38080258.735419512</v>
      </c>
      <c r="D1409" s="3">
        <v>1152721178.3972225</v>
      </c>
      <c r="E1409" s="2">
        <f t="shared" si="21"/>
        <v>3.3035099423060335E-2</v>
      </c>
    </row>
    <row r="1410" spans="1:5" x14ac:dyDescent="0.25">
      <c r="A1410">
        <v>2018</v>
      </c>
      <c r="B1410" t="s">
        <v>62</v>
      </c>
      <c r="C1410" s="3">
        <v>21120593.879837155</v>
      </c>
      <c r="D1410" s="3">
        <v>383508537.82339281</v>
      </c>
      <c r="E1410" s="2">
        <f t="shared" si="21"/>
        <v>5.5072030468232426E-2</v>
      </c>
    </row>
    <row r="1411" spans="1:5" x14ac:dyDescent="0.25">
      <c r="A1411">
        <v>2018</v>
      </c>
      <c r="B1411" t="s">
        <v>63</v>
      </c>
      <c r="C1411" s="3">
        <v>358466116.2660355</v>
      </c>
      <c r="D1411" s="3">
        <v>8480279491.4165535</v>
      </c>
      <c r="E1411" s="2">
        <f t="shared" si="21"/>
        <v>4.2270554482179805E-2</v>
      </c>
    </row>
    <row r="1412" spans="1:5" x14ac:dyDescent="0.25">
      <c r="A1412">
        <v>2018</v>
      </c>
      <c r="B1412" t="s">
        <v>64</v>
      </c>
      <c r="C1412" s="3">
        <v>119385567.50109479</v>
      </c>
      <c r="D1412" s="3">
        <v>3322051023.085187</v>
      </c>
      <c r="E1412" s="2">
        <f t="shared" ref="E1412:E1475" si="22">C1412/D1412</f>
        <v>3.59373070044606E-2</v>
      </c>
    </row>
    <row r="1413" spans="1:5" x14ac:dyDescent="0.25">
      <c r="A1413">
        <v>2018</v>
      </c>
      <c r="B1413" t="s">
        <v>65</v>
      </c>
      <c r="C1413" s="3">
        <v>274662973.4169333</v>
      </c>
      <c r="D1413" s="3">
        <v>4577400931.8594866</v>
      </c>
      <c r="E1413" s="2">
        <f t="shared" si="22"/>
        <v>6.0004132804979446E-2</v>
      </c>
    </row>
    <row r="1414" spans="1:5" x14ac:dyDescent="0.25">
      <c r="A1414">
        <v>2018</v>
      </c>
      <c r="B1414" t="s">
        <v>66</v>
      </c>
      <c r="C1414" s="3">
        <v>59229595.223142855</v>
      </c>
      <c r="D1414" s="3">
        <v>1604682487.3951614</v>
      </c>
      <c r="E1414" s="2">
        <f t="shared" si="22"/>
        <v>3.6910476488896372E-2</v>
      </c>
    </row>
    <row r="1415" spans="1:5" x14ac:dyDescent="0.25">
      <c r="A1415">
        <v>2018</v>
      </c>
      <c r="B1415" t="s">
        <v>67</v>
      </c>
      <c r="C1415" s="3">
        <v>4795559.1652529901</v>
      </c>
      <c r="D1415" s="3">
        <v>143072412.71648097</v>
      </c>
      <c r="E1415" s="2">
        <f t="shared" si="22"/>
        <v>3.3518405639500162E-2</v>
      </c>
    </row>
    <row r="1416" spans="1:5" x14ac:dyDescent="0.25">
      <c r="A1416">
        <v>2018</v>
      </c>
      <c r="B1416" t="s">
        <v>68</v>
      </c>
      <c r="C1416" s="3">
        <v>191097446.72668386</v>
      </c>
      <c r="D1416" s="3">
        <v>5128019842.6836214</v>
      </c>
      <c r="E1416" s="2">
        <f t="shared" si="22"/>
        <v>3.7265348533963114E-2</v>
      </c>
    </row>
    <row r="1417" spans="1:5" x14ac:dyDescent="0.25">
      <c r="A1417">
        <v>2018</v>
      </c>
      <c r="B1417" t="s">
        <v>69</v>
      </c>
      <c r="C1417" s="3">
        <v>55085371.339056656</v>
      </c>
      <c r="D1417" s="3">
        <v>846227019.43125665</v>
      </c>
      <c r="E1417" s="2">
        <f t="shared" si="22"/>
        <v>6.5095264124370736E-2</v>
      </c>
    </row>
    <row r="1418" spans="1:5" x14ac:dyDescent="0.25">
      <c r="A1418">
        <v>2018</v>
      </c>
      <c r="B1418" t="s">
        <v>70</v>
      </c>
      <c r="C1418" s="3">
        <v>5212885.9348816844</v>
      </c>
      <c r="D1418" s="3">
        <v>128383735.81145452</v>
      </c>
      <c r="E1418" s="2">
        <f t="shared" si="22"/>
        <v>4.0603943341681333E-2</v>
      </c>
    </row>
    <row r="1419" spans="1:5" x14ac:dyDescent="0.25">
      <c r="A1419">
        <v>2018</v>
      </c>
      <c r="B1419" t="s">
        <v>71</v>
      </c>
      <c r="C1419" s="3">
        <v>104962446.85283628</v>
      </c>
      <c r="D1419" s="3">
        <v>2670379001.5555964</v>
      </c>
      <c r="E1419" s="2">
        <f t="shared" si="22"/>
        <v>3.9306198405429232E-2</v>
      </c>
    </row>
    <row r="1420" spans="1:5" x14ac:dyDescent="0.25">
      <c r="A1420">
        <v>2018</v>
      </c>
      <c r="B1420" t="s">
        <v>72</v>
      </c>
      <c r="C1420" s="3">
        <v>64224236.260404006</v>
      </c>
      <c r="D1420" s="3">
        <v>1019027925.0052569</v>
      </c>
      <c r="E1420" s="2">
        <f t="shared" si="22"/>
        <v>6.3025001262917005E-2</v>
      </c>
    </row>
    <row r="1421" spans="1:5" x14ac:dyDescent="0.25">
      <c r="A1421">
        <v>2018</v>
      </c>
      <c r="B1421" t="s">
        <v>73</v>
      </c>
      <c r="C1421" s="3">
        <v>24125110.518714365</v>
      </c>
      <c r="D1421" s="3">
        <v>434339903.92978978</v>
      </c>
      <c r="E1421" s="2">
        <f t="shared" si="22"/>
        <v>5.5544310574361003E-2</v>
      </c>
    </row>
    <row r="1422" spans="1:5" x14ac:dyDescent="0.25">
      <c r="A1422">
        <v>2018</v>
      </c>
      <c r="B1422" t="s">
        <v>74</v>
      </c>
      <c r="C1422" s="3">
        <v>84459792.049261391</v>
      </c>
      <c r="D1422" s="3">
        <v>1449544874.274781</v>
      </c>
      <c r="E1422" s="2">
        <f t="shared" si="22"/>
        <v>5.8266421100979925E-2</v>
      </c>
    </row>
    <row r="1423" spans="1:5" x14ac:dyDescent="0.25">
      <c r="A1423">
        <v>2018</v>
      </c>
      <c r="B1423" t="s">
        <v>75</v>
      </c>
      <c r="C1423" s="3">
        <v>313303271.61058724</v>
      </c>
      <c r="D1423" s="3">
        <v>8561019487.9449291</v>
      </c>
      <c r="E1423" s="2">
        <f t="shared" si="22"/>
        <v>3.6596490879592145E-2</v>
      </c>
    </row>
    <row r="1424" spans="1:5" x14ac:dyDescent="0.25">
      <c r="A1424">
        <v>2018</v>
      </c>
      <c r="B1424" t="s">
        <v>76</v>
      </c>
      <c r="C1424" s="3">
        <v>100169270.94760263</v>
      </c>
      <c r="D1424" s="3">
        <v>2475198493.5499425</v>
      </c>
      <c r="E1424" s="2">
        <f t="shared" si="22"/>
        <v>4.0469187101006734E-2</v>
      </c>
    </row>
    <row r="1425" spans="1:5" x14ac:dyDescent="0.25">
      <c r="A1425">
        <v>2018</v>
      </c>
      <c r="B1425" t="s">
        <v>77</v>
      </c>
      <c r="C1425" s="3">
        <v>298376823.09210604</v>
      </c>
      <c r="D1425" s="3">
        <v>7777078819.3968506</v>
      </c>
      <c r="E1425" s="2">
        <f t="shared" si="22"/>
        <v>3.8366182215862715E-2</v>
      </c>
    </row>
    <row r="1426" spans="1:5" x14ac:dyDescent="0.25">
      <c r="A1426">
        <v>2018</v>
      </c>
      <c r="B1426" t="s">
        <v>78</v>
      </c>
      <c r="C1426" s="3">
        <v>65307092.310225889</v>
      </c>
      <c r="D1426" s="3">
        <v>2444698392.3547535</v>
      </c>
      <c r="E1426" s="2">
        <f t="shared" si="22"/>
        <v>2.671376252974976E-2</v>
      </c>
    </row>
    <row r="1427" spans="1:5" x14ac:dyDescent="0.25">
      <c r="A1427">
        <v>2018</v>
      </c>
      <c r="B1427" t="s">
        <v>79</v>
      </c>
      <c r="C1427" s="3">
        <v>188957623.80860591</v>
      </c>
      <c r="D1427" s="3">
        <v>3697669410.6541653</v>
      </c>
      <c r="E1427" s="2">
        <f t="shared" si="22"/>
        <v>5.1101816529124724E-2</v>
      </c>
    </row>
    <row r="1428" spans="1:5" x14ac:dyDescent="0.25">
      <c r="A1428">
        <v>2018</v>
      </c>
      <c r="B1428" t="s">
        <v>80</v>
      </c>
      <c r="C1428" s="3">
        <v>30201563.645962652</v>
      </c>
      <c r="D1428" s="3">
        <v>506869997.66952598</v>
      </c>
      <c r="E1428" s="2">
        <f t="shared" si="22"/>
        <v>5.95844373997724E-2</v>
      </c>
    </row>
    <row r="1429" spans="1:5" x14ac:dyDescent="0.25">
      <c r="A1429">
        <v>2018</v>
      </c>
      <c r="B1429" t="s">
        <v>81</v>
      </c>
      <c r="C1429" s="3">
        <v>3191546938.9091449</v>
      </c>
      <c r="D1429" s="3">
        <v>74089409287.946426</v>
      </c>
      <c r="E1429" s="2">
        <f t="shared" si="22"/>
        <v>4.3076965649777102E-2</v>
      </c>
    </row>
    <row r="1430" spans="1:5" x14ac:dyDescent="0.25">
      <c r="A1430">
        <v>2018</v>
      </c>
      <c r="B1430" t="s">
        <v>82</v>
      </c>
      <c r="C1430" s="3">
        <v>111109755.68509831</v>
      </c>
      <c r="D1430" s="3">
        <v>5279034504.5338907</v>
      </c>
      <c r="E1430" s="2">
        <f t="shared" si="22"/>
        <v>2.1047363033841106E-2</v>
      </c>
    </row>
    <row r="1431" spans="1:5" x14ac:dyDescent="0.25">
      <c r="A1431">
        <v>2018</v>
      </c>
      <c r="B1431" t="s">
        <v>83</v>
      </c>
      <c r="C1431" s="3">
        <v>223714911.72563902</v>
      </c>
      <c r="D1431" s="3">
        <v>5751374526.3708735</v>
      </c>
      <c r="E1431" s="2">
        <f t="shared" si="22"/>
        <v>3.8897642763460145E-2</v>
      </c>
    </row>
    <row r="1432" spans="1:5" x14ac:dyDescent="0.25">
      <c r="A1432">
        <v>2018</v>
      </c>
      <c r="B1432" t="s">
        <v>84</v>
      </c>
      <c r="C1432" s="3">
        <v>160734479.81657994</v>
      </c>
      <c r="D1432" s="3">
        <v>2744383359.1997566</v>
      </c>
      <c r="E1432" s="2">
        <f t="shared" si="22"/>
        <v>5.8568522971750206E-2</v>
      </c>
    </row>
    <row r="1433" spans="1:5" x14ac:dyDescent="0.25">
      <c r="A1433">
        <v>2018</v>
      </c>
      <c r="B1433" t="s">
        <v>85</v>
      </c>
      <c r="C1433" s="3">
        <v>167845040.94359872</v>
      </c>
      <c r="D1433" s="3">
        <v>3860268836.1833296</v>
      </c>
      <c r="E1433" s="2">
        <f t="shared" si="22"/>
        <v>4.348014298132357E-2</v>
      </c>
    </row>
    <row r="1434" spans="1:5" x14ac:dyDescent="0.25">
      <c r="A1434">
        <v>2018</v>
      </c>
      <c r="B1434" t="s">
        <v>86</v>
      </c>
      <c r="C1434" s="3">
        <v>163984893.39188576</v>
      </c>
      <c r="D1434" s="3">
        <v>3013812243.9377766</v>
      </c>
      <c r="E1434" s="2">
        <f t="shared" si="22"/>
        <v>5.4411117919418543E-2</v>
      </c>
    </row>
    <row r="1435" spans="1:5" x14ac:dyDescent="0.25">
      <c r="A1435">
        <v>2018</v>
      </c>
      <c r="B1435" t="s">
        <v>87</v>
      </c>
      <c r="C1435" s="3">
        <v>619592452.48489916</v>
      </c>
      <c r="D1435" s="3">
        <v>19250782236.3941</v>
      </c>
      <c r="E1435" s="2">
        <f t="shared" si="22"/>
        <v>3.2185313036970711E-2</v>
      </c>
    </row>
    <row r="1436" spans="1:5" x14ac:dyDescent="0.25">
      <c r="A1436">
        <v>2018</v>
      </c>
      <c r="B1436" t="s">
        <v>88</v>
      </c>
      <c r="C1436" s="3">
        <v>498452584.2126587</v>
      </c>
      <c r="D1436" s="3">
        <v>9312736883.9661045</v>
      </c>
      <c r="E1436" s="2">
        <f t="shared" si="22"/>
        <v>5.3523748219586539E-2</v>
      </c>
    </row>
    <row r="1437" spans="1:5" x14ac:dyDescent="0.25">
      <c r="A1437">
        <v>2018</v>
      </c>
      <c r="B1437" t="s">
        <v>89</v>
      </c>
      <c r="C1437" s="3">
        <v>317408785.81575555</v>
      </c>
      <c r="D1437" s="3">
        <v>7900733060.5960207</v>
      </c>
      <c r="E1437" s="2">
        <f t="shared" si="22"/>
        <v>4.0174599417716644E-2</v>
      </c>
    </row>
    <row r="1438" spans="1:5" x14ac:dyDescent="0.25">
      <c r="A1438">
        <v>2018</v>
      </c>
      <c r="B1438" t="s">
        <v>90</v>
      </c>
      <c r="C1438" s="3">
        <v>159429640.50385079</v>
      </c>
      <c r="D1438" s="3">
        <v>2801814269.2492104</v>
      </c>
      <c r="E1438" s="2">
        <f t="shared" si="22"/>
        <v>5.6902287297784529E-2</v>
      </c>
    </row>
    <row r="1439" spans="1:5" x14ac:dyDescent="0.25">
      <c r="A1439">
        <v>2018</v>
      </c>
      <c r="B1439" t="s">
        <v>91</v>
      </c>
      <c r="C1439" s="3">
        <v>879088443.09482169</v>
      </c>
      <c r="D1439" s="3">
        <v>22957305149.358688</v>
      </c>
      <c r="E1439" s="2">
        <f t="shared" si="22"/>
        <v>3.8292318605146869E-2</v>
      </c>
    </row>
    <row r="1440" spans="1:5" x14ac:dyDescent="0.25">
      <c r="A1440">
        <v>2018</v>
      </c>
      <c r="B1440" t="s">
        <v>92</v>
      </c>
      <c r="C1440" s="3">
        <v>320614478.4517718</v>
      </c>
      <c r="D1440" s="3">
        <v>5586439248.254981</v>
      </c>
      <c r="E1440" s="2">
        <f t="shared" si="22"/>
        <v>5.7391562711779448E-2</v>
      </c>
    </row>
    <row r="1441" spans="1:5" x14ac:dyDescent="0.25">
      <c r="A1441">
        <v>2018</v>
      </c>
      <c r="B1441" t="s">
        <v>93</v>
      </c>
      <c r="C1441" s="3">
        <v>30100571.292642459</v>
      </c>
      <c r="D1441" s="3">
        <v>793258173.6380403</v>
      </c>
      <c r="E1441" s="2">
        <f t="shared" si="22"/>
        <v>3.7945491509523602E-2</v>
      </c>
    </row>
    <row r="1442" spans="1:5" x14ac:dyDescent="0.25">
      <c r="A1442">
        <v>2018</v>
      </c>
      <c r="B1442" t="s">
        <v>94</v>
      </c>
      <c r="C1442" s="3">
        <v>6914229.9201549888</v>
      </c>
      <c r="D1442" s="3">
        <v>289941059.23767275</v>
      </c>
      <c r="E1442" s="2">
        <f t="shared" si="22"/>
        <v>2.3847018902166603E-2</v>
      </c>
    </row>
    <row r="1443" spans="1:5" x14ac:dyDescent="0.25">
      <c r="A1443">
        <v>2018</v>
      </c>
      <c r="B1443" t="s">
        <v>95</v>
      </c>
      <c r="C1443" s="3">
        <v>115957408.47924171</v>
      </c>
      <c r="D1443" s="3">
        <v>2856646327.7975054</v>
      </c>
      <c r="E1443" s="2">
        <f t="shared" si="22"/>
        <v>4.059214728504585E-2</v>
      </c>
    </row>
    <row r="1444" spans="1:5" x14ac:dyDescent="0.25">
      <c r="A1444">
        <v>2019</v>
      </c>
      <c r="B1444" t="s">
        <v>0</v>
      </c>
      <c r="C1444" s="3">
        <v>12049249.73</v>
      </c>
      <c r="D1444" s="3">
        <v>140868463.13</v>
      </c>
      <c r="E1444" s="2">
        <f t="shared" si="22"/>
        <v>8.5535466649340738E-2</v>
      </c>
    </row>
    <row r="1445" spans="1:5" x14ac:dyDescent="0.25">
      <c r="A1445">
        <v>2019</v>
      </c>
      <c r="B1445" t="s">
        <v>1</v>
      </c>
      <c r="C1445" s="3">
        <v>147310990.40000001</v>
      </c>
      <c r="D1445" s="3">
        <v>5399877524.3999996</v>
      </c>
      <c r="E1445" s="2">
        <f t="shared" si="22"/>
        <v>2.7280431775416662E-2</v>
      </c>
    </row>
    <row r="1446" spans="1:5" x14ac:dyDescent="0.25">
      <c r="A1446">
        <v>2019</v>
      </c>
      <c r="B1446" t="s">
        <v>2</v>
      </c>
      <c r="C1446" s="3">
        <v>7628439.7369999997</v>
      </c>
      <c r="D1446" s="3">
        <v>276532076.037</v>
      </c>
      <c r="E1446" s="2">
        <f t="shared" si="22"/>
        <v>2.7586093614613134E-2</v>
      </c>
    </row>
    <row r="1447" spans="1:5" x14ac:dyDescent="0.25">
      <c r="A1447">
        <v>2019</v>
      </c>
      <c r="B1447" t="s">
        <v>3</v>
      </c>
      <c r="C1447" s="3">
        <v>594353967.10000002</v>
      </c>
      <c r="D1447" s="3">
        <v>19857652714.099998</v>
      </c>
      <c r="E1447" s="2">
        <f t="shared" si="22"/>
        <v>2.9930726237244385E-2</v>
      </c>
    </row>
    <row r="1448" spans="1:5" x14ac:dyDescent="0.25">
      <c r="A1448">
        <v>2019</v>
      </c>
      <c r="B1448" t="s">
        <v>4</v>
      </c>
      <c r="C1448" s="3">
        <v>87325103.579999998</v>
      </c>
      <c r="D1448" s="3">
        <v>2604021023.5799999</v>
      </c>
      <c r="E1448" s="2">
        <f t="shared" si="22"/>
        <v>3.3534715268905828E-2</v>
      </c>
    </row>
    <row r="1449" spans="1:5" x14ac:dyDescent="0.25">
      <c r="A1449">
        <v>2019</v>
      </c>
      <c r="B1449" t="s">
        <v>5</v>
      </c>
      <c r="C1449" s="3">
        <v>41922199.380000003</v>
      </c>
      <c r="D1449" s="3">
        <v>1580424020.3800001</v>
      </c>
      <c r="E1449" s="2">
        <f t="shared" si="22"/>
        <v>2.652591889227307E-2</v>
      </c>
    </row>
    <row r="1450" spans="1:5" x14ac:dyDescent="0.25">
      <c r="A1450">
        <v>2019</v>
      </c>
      <c r="B1450" t="s">
        <v>6</v>
      </c>
      <c r="C1450" s="3">
        <v>17305458.300000001</v>
      </c>
      <c r="D1450" s="3">
        <v>371420346.90000004</v>
      </c>
      <c r="E1450" s="2">
        <f t="shared" si="22"/>
        <v>4.6592650199261336E-2</v>
      </c>
    </row>
    <row r="1451" spans="1:5" x14ac:dyDescent="0.25">
      <c r="A1451">
        <v>2019</v>
      </c>
      <c r="B1451" t="s">
        <v>7</v>
      </c>
      <c r="C1451" s="3">
        <v>72115773.439999998</v>
      </c>
      <c r="D1451" s="3">
        <v>1690509426.4400001</v>
      </c>
      <c r="E1451" s="2">
        <f t="shared" si="22"/>
        <v>4.2659196282547052E-2</v>
      </c>
    </row>
    <row r="1452" spans="1:5" x14ac:dyDescent="0.25">
      <c r="A1452">
        <v>2019</v>
      </c>
      <c r="B1452" t="s">
        <v>8</v>
      </c>
      <c r="C1452" s="3">
        <v>208815153.30000001</v>
      </c>
      <c r="D1452" s="3">
        <v>7742322585.3000002</v>
      </c>
      <c r="E1452" s="2">
        <f t="shared" si="22"/>
        <v>2.6970608754596191E-2</v>
      </c>
    </row>
    <row r="1453" spans="1:5" x14ac:dyDescent="0.25">
      <c r="A1453">
        <v>2019</v>
      </c>
      <c r="B1453" t="s">
        <v>9</v>
      </c>
      <c r="C1453" s="3">
        <v>24894676.41</v>
      </c>
      <c r="D1453" s="3">
        <v>1178554234.4100001</v>
      </c>
      <c r="E1453" s="2">
        <f t="shared" si="22"/>
        <v>2.112306390589026E-2</v>
      </c>
    </row>
    <row r="1454" spans="1:5" x14ac:dyDescent="0.25">
      <c r="A1454">
        <v>2019</v>
      </c>
      <c r="B1454" t="s">
        <v>10</v>
      </c>
      <c r="C1454" s="3">
        <v>428536505.69999999</v>
      </c>
      <c r="D1454" s="3">
        <v>13206086696.700001</v>
      </c>
      <c r="E1454" s="2">
        <f t="shared" si="22"/>
        <v>3.2449923701249418E-2</v>
      </c>
    </row>
    <row r="1455" spans="1:5" x14ac:dyDescent="0.25">
      <c r="A1455">
        <v>2019</v>
      </c>
      <c r="B1455" t="s">
        <v>11</v>
      </c>
      <c r="C1455" s="3">
        <v>597954838.70000005</v>
      </c>
      <c r="D1455" s="3">
        <v>36326880319.699997</v>
      </c>
      <c r="E1455" s="2">
        <f t="shared" si="22"/>
        <v>1.6460396087899964E-2</v>
      </c>
    </row>
    <row r="1456" spans="1:5" x14ac:dyDescent="0.25">
      <c r="A1456">
        <v>2019</v>
      </c>
      <c r="B1456" t="s">
        <v>12</v>
      </c>
      <c r="C1456" s="3">
        <v>479564354.60000002</v>
      </c>
      <c r="D1456" s="3">
        <v>17493640742.599998</v>
      </c>
      <c r="E1456" s="2">
        <f t="shared" si="22"/>
        <v>2.7413639142147183E-2</v>
      </c>
    </row>
    <row r="1457" spans="1:5" x14ac:dyDescent="0.25">
      <c r="A1457">
        <v>2019</v>
      </c>
      <c r="B1457" t="s">
        <v>13</v>
      </c>
      <c r="C1457" s="3">
        <v>0</v>
      </c>
      <c r="D1457" s="3">
        <v>7396373.2570000002</v>
      </c>
      <c r="E1457" s="2">
        <f t="shared" si="22"/>
        <v>0</v>
      </c>
    </row>
    <row r="1458" spans="1:5" x14ac:dyDescent="0.25">
      <c r="A1458">
        <v>2019</v>
      </c>
      <c r="B1458" t="s">
        <v>14</v>
      </c>
      <c r="C1458" s="3">
        <v>10859940.52</v>
      </c>
      <c r="D1458" s="3">
        <v>306396894.31999999</v>
      </c>
      <c r="E1458" s="2">
        <f t="shared" si="22"/>
        <v>3.5444029366230818E-2</v>
      </c>
    </row>
    <row r="1459" spans="1:5" x14ac:dyDescent="0.25">
      <c r="A1459">
        <v>2019</v>
      </c>
      <c r="B1459" t="s">
        <v>15</v>
      </c>
      <c r="C1459" s="3">
        <v>172051837.59999999</v>
      </c>
      <c r="D1459" s="3">
        <v>4482612020.6000004</v>
      </c>
      <c r="E1459" s="2">
        <f t="shared" si="22"/>
        <v>3.8382049753431652E-2</v>
      </c>
    </row>
    <row r="1460" spans="1:5" x14ac:dyDescent="0.25">
      <c r="A1460">
        <v>2019</v>
      </c>
      <c r="B1460" t="s">
        <v>16</v>
      </c>
      <c r="C1460" s="3">
        <v>1151704.4180000001</v>
      </c>
      <c r="D1460" s="3">
        <v>37018078.868000001</v>
      </c>
      <c r="E1460" s="2">
        <f t="shared" si="22"/>
        <v>3.1111944574616548E-2</v>
      </c>
    </row>
    <row r="1461" spans="1:5" x14ac:dyDescent="0.25">
      <c r="A1461">
        <v>2019</v>
      </c>
      <c r="B1461" t="s">
        <v>17</v>
      </c>
      <c r="C1461" s="3">
        <v>241528.2432</v>
      </c>
      <c r="D1461" s="3">
        <v>25580779.383200001</v>
      </c>
      <c r="E1461" s="2">
        <f t="shared" si="22"/>
        <v>9.4417859433408042E-3</v>
      </c>
    </row>
    <row r="1462" spans="1:5" x14ac:dyDescent="0.25">
      <c r="A1462">
        <v>2019</v>
      </c>
      <c r="B1462" t="s">
        <v>18</v>
      </c>
      <c r="C1462" s="3">
        <v>509004386.10000002</v>
      </c>
      <c r="D1462" s="3">
        <v>16066166199.1</v>
      </c>
      <c r="E1462" s="2">
        <f t="shared" si="22"/>
        <v>3.1681757787898002E-2</v>
      </c>
    </row>
    <row r="1463" spans="1:5" x14ac:dyDescent="0.25">
      <c r="A1463">
        <v>2019</v>
      </c>
      <c r="B1463" t="s">
        <v>19</v>
      </c>
      <c r="C1463" s="3">
        <v>6612603.9790000003</v>
      </c>
      <c r="D1463" s="3">
        <v>165110706.77900001</v>
      </c>
      <c r="E1463" s="2">
        <f t="shared" si="22"/>
        <v>4.0049516521366131E-2</v>
      </c>
    </row>
    <row r="1464" spans="1:5" x14ac:dyDescent="0.25">
      <c r="A1464">
        <v>2019</v>
      </c>
      <c r="B1464" t="s">
        <v>20</v>
      </c>
      <c r="C1464" s="3">
        <v>1304305008</v>
      </c>
      <c r="D1464" s="3">
        <v>48963591518</v>
      </c>
      <c r="E1464" s="2">
        <f t="shared" si="22"/>
        <v>2.6638262585793188E-2</v>
      </c>
    </row>
    <row r="1465" spans="1:5" x14ac:dyDescent="0.25">
      <c r="A1465">
        <v>2019</v>
      </c>
      <c r="B1465" t="s">
        <v>21</v>
      </c>
      <c r="C1465" s="3">
        <v>12435671.82</v>
      </c>
      <c r="D1465" s="3">
        <v>402188465.51999998</v>
      </c>
      <c r="E1465" s="2">
        <f t="shared" si="22"/>
        <v>3.0920011104549193E-2</v>
      </c>
    </row>
    <row r="1466" spans="1:5" x14ac:dyDescent="0.25">
      <c r="A1466">
        <v>2019</v>
      </c>
      <c r="B1466" t="s">
        <v>22</v>
      </c>
      <c r="C1466" s="3">
        <v>78405050.299999997</v>
      </c>
      <c r="D1466" s="3">
        <v>2603096033.3000002</v>
      </c>
      <c r="E1466" s="2">
        <f t="shared" si="22"/>
        <v>3.0119922314431193E-2</v>
      </c>
    </row>
    <row r="1467" spans="1:5" x14ac:dyDescent="0.25">
      <c r="A1467">
        <v>2019</v>
      </c>
      <c r="B1467" t="s">
        <v>23</v>
      </c>
      <c r="C1467" s="3">
        <v>2072078058</v>
      </c>
      <c r="D1467" s="3">
        <v>40494327607</v>
      </c>
      <c r="E1467" s="2">
        <f t="shared" si="22"/>
        <v>5.116958795092607E-2</v>
      </c>
    </row>
    <row r="1468" spans="1:5" x14ac:dyDescent="0.25">
      <c r="A1468">
        <v>2019</v>
      </c>
      <c r="B1468" t="s">
        <v>24</v>
      </c>
      <c r="C1468" s="3">
        <v>5300132.7479999997</v>
      </c>
      <c r="D1468" s="3">
        <v>218547447.94799998</v>
      </c>
      <c r="E1468" s="2">
        <f t="shared" si="22"/>
        <v>2.4251634131463685E-2</v>
      </c>
    </row>
    <row r="1469" spans="1:5" x14ac:dyDescent="0.25">
      <c r="A1469">
        <v>2019</v>
      </c>
      <c r="B1469" t="s">
        <v>25</v>
      </c>
      <c r="C1469" s="3">
        <v>52780378.060000002</v>
      </c>
      <c r="D1469" s="3">
        <v>2135780666.0599999</v>
      </c>
      <c r="E1469" s="2">
        <f t="shared" si="22"/>
        <v>2.4712452406157916E-2</v>
      </c>
    </row>
    <row r="1470" spans="1:5" x14ac:dyDescent="0.25">
      <c r="A1470">
        <v>2019</v>
      </c>
      <c r="B1470" t="s">
        <v>26</v>
      </c>
      <c r="C1470" s="3">
        <v>227934249.80000001</v>
      </c>
      <c r="D1470" s="3">
        <v>8488500600.8000002</v>
      </c>
      <c r="E1470" s="2">
        <f t="shared" si="22"/>
        <v>2.6852121537049582E-2</v>
      </c>
    </row>
    <row r="1471" spans="1:5" x14ac:dyDescent="0.25">
      <c r="A1471">
        <v>2019</v>
      </c>
      <c r="B1471" t="s">
        <v>27</v>
      </c>
      <c r="C1471" s="3">
        <v>61559396.630000003</v>
      </c>
      <c r="D1471" s="3">
        <v>2163996111.6300001</v>
      </c>
      <c r="E1471" s="2">
        <f t="shared" si="22"/>
        <v>2.844709207154316E-2</v>
      </c>
    </row>
    <row r="1472" spans="1:5" x14ac:dyDescent="0.25">
      <c r="A1472">
        <v>2019</v>
      </c>
      <c r="B1472" t="s">
        <v>28</v>
      </c>
      <c r="C1472" s="3">
        <v>43368455.200000003</v>
      </c>
      <c r="D1472" s="3">
        <v>1143519605.2</v>
      </c>
      <c r="E1472" s="2">
        <f t="shared" si="22"/>
        <v>3.7925414660831214E-2</v>
      </c>
    </row>
    <row r="1473" spans="1:5" x14ac:dyDescent="0.25">
      <c r="A1473">
        <v>2019</v>
      </c>
      <c r="B1473" t="s">
        <v>29</v>
      </c>
      <c r="C1473" s="3">
        <v>90662606.670000002</v>
      </c>
      <c r="D1473" s="3">
        <v>6975566081.6700001</v>
      </c>
      <c r="E1473" s="2">
        <f t="shared" si="22"/>
        <v>1.2997168345697146E-2</v>
      </c>
    </row>
    <row r="1474" spans="1:5" x14ac:dyDescent="0.25">
      <c r="A1474">
        <v>2019</v>
      </c>
      <c r="B1474" t="s">
        <v>30</v>
      </c>
      <c r="C1474" s="3">
        <v>12097259.279999999</v>
      </c>
      <c r="D1474" s="3">
        <v>498280867.67999995</v>
      </c>
      <c r="E1474" s="2">
        <f t="shared" si="22"/>
        <v>2.4277992723912806E-2</v>
      </c>
    </row>
    <row r="1475" spans="1:5" x14ac:dyDescent="0.25">
      <c r="A1475">
        <v>2019</v>
      </c>
      <c r="B1475" t="s">
        <v>31</v>
      </c>
      <c r="C1475" s="3">
        <v>127503591.40000001</v>
      </c>
      <c r="D1475" s="3">
        <v>4470264607.3999996</v>
      </c>
      <c r="E1475" s="2">
        <f t="shared" si="22"/>
        <v>2.8522604945786147E-2</v>
      </c>
    </row>
    <row r="1476" spans="1:5" x14ac:dyDescent="0.25">
      <c r="A1476">
        <v>2019</v>
      </c>
      <c r="B1476" t="s">
        <v>32</v>
      </c>
      <c r="C1476" s="3">
        <v>70452845.519999996</v>
      </c>
      <c r="D1476" s="3">
        <v>3793177625.52</v>
      </c>
      <c r="E1476" s="2">
        <f t="shared" ref="E1476:E1539" si="23">C1476/D1476</f>
        <v>1.8573568779379726E-2</v>
      </c>
    </row>
    <row r="1477" spans="1:5" x14ac:dyDescent="0.25">
      <c r="A1477">
        <v>2019</v>
      </c>
      <c r="B1477" t="s">
        <v>33</v>
      </c>
      <c r="C1477" s="3">
        <v>120492973.3</v>
      </c>
      <c r="D1477" s="3">
        <v>4054154793.3000002</v>
      </c>
      <c r="E1477" s="2">
        <f t="shared" si="23"/>
        <v>2.9720861546562002E-2</v>
      </c>
    </row>
    <row r="1478" spans="1:5" x14ac:dyDescent="0.25">
      <c r="A1478">
        <v>2019</v>
      </c>
      <c r="B1478" t="s">
        <v>34</v>
      </c>
      <c r="C1478" s="3">
        <v>87306373.079999998</v>
      </c>
      <c r="D1478" s="3">
        <v>3102488998.0799999</v>
      </c>
      <c r="E1478" s="2">
        <f t="shared" si="23"/>
        <v>2.8140751871813321E-2</v>
      </c>
    </row>
    <row r="1479" spans="1:5" x14ac:dyDescent="0.25">
      <c r="A1479">
        <v>2019</v>
      </c>
      <c r="B1479" t="s">
        <v>35</v>
      </c>
      <c r="C1479" s="3">
        <v>67874242.299999997</v>
      </c>
      <c r="D1479" s="3">
        <v>1839031751.3</v>
      </c>
      <c r="E1479" s="2">
        <f t="shared" si="23"/>
        <v>3.690759675683692E-2</v>
      </c>
    </row>
    <row r="1480" spans="1:5" x14ac:dyDescent="0.25">
      <c r="A1480">
        <v>2019</v>
      </c>
      <c r="B1480" t="s">
        <v>36</v>
      </c>
      <c r="C1480" s="3">
        <v>146879607.09999999</v>
      </c>
      <c r="D1480" s="3">
        <v>4055145778.0999999</v>
      </c>
      <c r="E1480" s="2">
        <f t="shared" si="23"/>
        <v>3.6220549183023212E-2</v>
      </c>
    </row>
    <row r="1481" spans="1:5" x14ac:dyDescent="0.25">
      <c r="A1481">
        <v>2019</v>
      </c>
      <c r="B1481" t="s">
        <v>37</v>
      </c>
      <c r="C1481" s="3">
        <v>126656707</v>
      </c>
      <c r="D1481" s="3">
        <v>1288516552</v>
      </c>
      <c r="E1481" s="2">
        <f t="shared" si="23"/>
        <v>9.8296530846582408E-2</v>
      </c>
    </row>
    <row r="1482" spans="1:5" x14ac:dyDescent="0.25">
      <c r="A1482">
        <v>2019</v>
      </c>
      <c r="B1482" t="s">
        <v>38</v>
      </c>
      <c r="C1482" s="3">
        <v>152727137.5</v>
      </c>
      <c r="D1482" s="3">
        <v>3084857073.5</v>
      </c>
      <c r="E1482" s="2">
        <f t="shared" si="23"/>
        <v>4.9508659189425493E-2</v>
      </c>
    </row>
    <row r="1483" spans="1:5" x14ac:dyDescent="0.25">
      <c r="A1483">
        <v>2019</v>
      </c>
      <c r="B1483" t="s">
        <v>39</v>
      </c>
      <c r="C1483" s="3">
        <v>136287910.30000001</v>
      </c>
      <c r="D1483" s="3">
        <v>3788844407.3000002</v>
      </c>
      <c r="E1483" s="2">
        <f t="shared" si="23"/>
        <v>3.5970838506171665E-2</v>
      </c>
    </row>
    <row r="1484" spans="1:5" x14ac:dyDescent="0.25">
      <c r="A1484">
        <v>2019</v>
      </c>
      <c r="B1484" t="s">
        <v>40</v>
      </c>
      <c r="C1484" s="3">
        <v>188658943.19999999</v>
      </c>
      <c r="D1484" s="3">
        <v>8018764071.1999998</v>
      </c>
      <c r="E1484" s="2">
        <f t="shared" si="23"/>
        <v>2.3527184678943592E-2</v>
      </c>
    </row>
    <row r="1485" spans="1:5" x14ac:dyDescent="0.25">
      <c r="A1485">
        <v>2019</v>
      </c>
      <c r="B1485" t="s">
        <v>41</v>
      </c>
      <c r="C1485" s="3">
        <v>2896723.8870000001</v>
      </c>
      <c r="D1485" s="3">
        <v>113320593.38699999</v>
      </c>
      <c r="E1485" s="2">
        <f t="shared" si="23"/>
        <v>2.5562201894826195E-2</v>
      </c>
    </row>
    <row r="1486" spans="1:5" x14ac:dyDescent="0.25">
      <c r="A1486">
        <v>2019</v>
      </c>
      <c r="B1486" t="s">
        <v>42</v>
      </c>
      <c r="C1486" s="3">
        <v>512254507.30000001</v>
      </c>
      <c r="D1486" s="3">
        <v>9272268849.2999992</v>
      </c>
      <c r="E1486" s="2">
        <f t="shared" si="23"/>
        <v>5.5245864375327317E-2</v>
      </c>
    </row>
    <row r="1487" spans="1:5" x14ac:dyDescent="0.25">
      <c r="A1487">
        <v>2019</v>
      </c>
      <c r="B1487" t="s">
        <v>43</v>
      </c>
      <c r="C1487" s="3">
        <v>155755086.19999999</v>
      </c>
      <c r="D1487" s="3">
        <v>6046833334.1999998</v>
      </c>
      <c r="E1487" s="2">
        <f t="shared" si="23"/>
        <v>2.5758124557373217E-2</v>
      </c>
    </row>
    <row r="1488" spans="1:5" x14ac:dyDescent="0.25">
      <c r="A1488">
        <v>2019</v>
      </c>
      <c r="B1488" t="s">
        <v>44</v>
      </c>
      <c r="C1488" s="3">
        <v>184874094.90000001</v>
      </c>
      <c r="D1488" s="3">
        <v>6749563052.8999996</v>
      </c>
      <c r="E1488" s="2">
        <f t="shared" si="23"/>
        <v>2.7390527868402903E-2</v>
      </c>
    </row>
    <row r="1489" spans="1:5" x14ac:dyDescent="0.25">
      <c r="A1489">
        <v>2019</v>
      </c>
      <c r="B1489" t="s">
        <v>45</v>
      </c>
      <c r="C1489" s="3">
        <v>42227128.109999999</v>
      </c>
      <c r="D1489" s="3">
        <v>1666659046.1099999</v>
      </c>
      <c r="E1489" s="2">
        <f t="shared" si="23"/>
        <v>2.5336392712449838E-2</v>
      </c>
    </row>
    <row r="1490" spans="1:5" x14ac:dyDescent="0.25">
      <c r="A1490">
        <v>2019</v>
      </c>
      <c r="B1490" t="s">
        <v>46</v>
      </c>
      <c r="C1490" s="3">
        <v>42587156.990000002</v>
      </c>
      <c r="D1490" s="3">
        <v>873689441.49000001</v>
      </c>
      <c r="E1490" s="2">
        <f t="shared" si="23"/>
        <v>4.874404447119262E-2</v>
      </c>
    </row>
    <row r="1491" spans="1:5" x14ac:dyDescent="0.25">
      <c r="A1491">
        <v>2019</v>
      </c>
      <c r="B1491" t="s">
        <v>47</v>
      </c>
      <c r="C1491" s="3">
        <v>73606952.780000001</v>
      </c>
      <c r="D1491" s="3">
        <v>1574764550.78</v>
      </c>
      <c r="E1491" s="2">
        <f t="shared" si="23"/>
        <v>4.6741560662856924E-2</v>
      </c>
    </row>
    <row r="1492" spans="1:5" x14ac:dyDescent="0.25">
      <c r="A1492">
        <v>2019</v>
      </c>
      <c r="B1492" t="s">
        <v>48</v>
      </c>
      <c r="C1492" s="3">
        <v>441224449.5</v>
      </c>
      <c r="D1492" s="3">
        <v>13335855995.5</v>
      </c>
      <c r="E1492" s="2">
        <f t="shared" si="23"/>
        <v>3.308557393307824E-2</v>
      </c>
    </row>
    <row r="1493" spans="1:5" x14ac:dyDescent="0.25">
      <c r="A1493">
        <v>2019</v>
      </c>
      <c r="B1493" t="s">
        <v>49</v>
      </c>
      <c r="C1493" s="3">
        <v>800780.14980000001</v>
      </c>
      <c r="D1493" s="3">
        <v>32573187.1098</v>
      </c>
      <c r="E1493" s="2">
        <f t="shared" si="23"/>
        <v>2.4584028179394105E-2</v>
      </c>
    </row>
    <row r="1494" spans="1:5" x14ac:dyDescent="0.25">
      <c r="A1494">
        <v>2019</v>
      </c>
      <c r="B1494" t="s">
        <v>50</v>
      </c>
      <c r="C1494" s="3">
        <v>111990583.5</v>
      </c>
      <c r="D1494" s="3">
        <v>911388156</v>
      </c>
      <c r="E1494" s="2">
        <f t="shared" si="23"/>
        <v>0.12287912977881622</v>
      </c>
    </row>
    <row r="1495" spans="1:5" x14ac:dyDescent="0.25">
      <c r="A1495">
        <v>2019</v>
      </c>
      <c r="B1495" t="s">
        <v>51</v>
      </c>
      <c r="C1495" s="3">
        <v>40115542.850000001</v>
      </c>
      <c r="D1495" s="3">
        <v>878496825.25</v>
      </c>
      <c r="E1495" s="2">
        <f t="shared" si="23"/>
        <v>4.5663844987241749E-2</v>
      </c>
    </row>
    <row r="1496" spans="1:5" x14ac:dyDescent="0.25">
      <c r="A1496">
        <v>2019</v>
      </c>
      <c r="B1496" t="s">
        <v>52</v>
      </c>
      <c r="C1496" s="3">
        <v>20093455.600000001</v>
      </c>
      <c r="D1496" s="3">
        <v>1234808892.5999999</v>
      </c>
      <c r="E1496" s="2">
        <f t="shared" si="23"/>
        <v>1.62725225906751E-2</v>
      </c>
    </row>
    <row r="1497" spans="1:5" x14ac:dyDescent="0.25">
      <c r="A1497">
        <v>2019</v>
      </c>
      <c r="B1497" t="s">
        <v>53</v>
      </c>
      <c r="C1497" s="3">
        <v>188454999.69999999</v>
      </c>
      <c r="D1497" s="3">
        <v>3861449450.6999998</v>
      </c>
      <c r="E1497" s="2">
        <f t="shared" si="23"/>
        <v>4.880421253885301E-2</v>
      </c>
    </row>
    <row r="1498" spans="1:5" x14ac:dyDescent="0.25">
      <c r="A1498">
        <v>2019</v>
      </c>
      <c r="B1498" t="s">
        <v>54</v>
      </c>
      <c r="C1498" s="3">
        <v>61516603.100000001</v>
      </c>
      <c r="D1498" s="3">
        <v>2460853589.0999999</v>
      </c>
      <c r="E1498" s="2">
        <f t="shared" si="23"/>
        <v>2.4998075209544779E-2</v>
      </c>
    </row>
    <row r="1499" spans="1:5" x14ac:dyDescent="0.25">
      <c r="A1499">
        <v>2019</v>
      </c>
      <c r="B1499" t="s">
        <v>55</v>
      </c>
      <c r="C1499" s="3">
        <v>2637123.6379999998</v>
      </c>
      <c r="D1499" s="3">
        <v>155001721.13800001</v>
      </c>
      <c r="E1499" s="2">
        <f t="shared" si="23"/>
        <v>1.7013511970309897E-2</v>
      </c>
    </row>
    <row r="1500" spans="1:5" x14ac:dyDescent="0.25">
      <c r="A1500">
        <v>2019</v>
      </c>
      <c r="B1500" t="s">
        <v>56</v>
      </c>
      <c r="C1500" s="3">
        <v>113664482.8</v>
      </c>
      <c r="D1500" s="3">
        <v>3124416500.8000002</v>
      </c>
      <c r="E1500" s="2">
        <f t="shared" si="23"/>
        <v>3.6379427253343609E-2</v>
      </c>
    </row>
    <row r="1501" spans="1:5" x14ac:dyDescent="0.25">
      <c r="A1501">
        <v>2019</v>
      </c>
      <c r="B1501" t="s">
        <v>57</v>
      </c>
      <c r="C1501" s="3">
        <v>232962341.59999999</v>
      </c>
      <c r="D1501" s="3">
        <v>4928920905.6000004</v>
      </c>
      <c r="E1501" s="2">
        <f t="shared" si="23"/>
        <v>4.7264370044023125E-2</v>
      </c>
    </row>
    <row r="1502" spans="1:5" x14ac:dyDescent="0.25">
      <c r="A1502">
        <v>2019</v>
      </c>
      <c r="B1502" t="s">
        <v>58</v>
      </c>
      <c r="C1502" s="3">
        <v>684567899.5</v>
      </c>
      <c r="D1502" s="3">
        <v>15794908083.5</v>
      </c>
      <c r="E1502" s="2">
        <f t="shared" si="23"/>
        <v>4.3341049905515266E-2</v>
      </c>
    </row>
    <row r="1503" spans="1:5" x14ac:dyDescent="0.25">
      <c r="A1503">
        <v>2019</v>
      </c>
      <c r="B1503" t="s">
        <v>59</v>
      </c>
      <c r="C1503" s="3">
        <v>192965766</v>
      </c>
      <c r="D1503" s="3">
        <v>8720256202</v>
      </c>
      <c r="E1503" s="2">
        <f t="shared" si="23"/>
        <v>2.2128451450284581E-2</v>
      </c>
    </row>
    <row r="1504" spans="1:5" x14ac:dyDescent="0.25">
      <c r="A1504">
        <v>2019</v>
      </c>
      <c r="B1504" t="s">
        <v>60</v>
      </c>
      <c r="C1504" s="3">
        <v>84792627.269999996</v>
      </c>
      <c r="D1504" s="3">
        <v>5080802173.2700005</v>
      </c>
      <c r="E1504" s="2">
        <f t="shared" si="23"/>
        <v>1.6688826759697972E-2</v>
      </c>
    </row>
    <row r="1505" spans="1:5" x14ac:dyDescent="0.25">
      <c r="A1505">
        <v>2019</v>
      </c>
      <c r="B1505" t="s">
        <v>61</v>
      </c>
      <c r="C1505" s="3">
        <v>21697183.100000001</v>
      </c>
      <c r="D1505" s="3">
        <v>1152721178.0999999</v>
      </c>
      <c r="E1505" s="2">
        <f t="shared" si="23"/>
        <v>1.8822576970228742E-2</v>
      </c>
    </row>
    <row r="1506" spans="1:5" x14ac:dyDescent="0.25">
      <c r="A1506">
        <v>2019</v>
      </c>
      <c r="B1506" t="s">
        <v>62</v>
      </c>
      <c r="C1506" s="3">
        <v>7205879.0410000002</v>
      </c>
      <c r="D1506" s="3">
        <v>383508537.84100002</v>
      </c>
      <c r="E1506" s="2">
        <f t="shared" si="23"/>
        <v>1.8789357550072348E-2</v>
      </c>
    </row>
    <row r="1507" spans="1:5" x14ac:dyDescent="0.25">
      <c r="A1507">
        <v>2019</v>
      </c>
      <c r="B1507" t="s">
        <v>63</v>
      </c>
      <c r="C1507" s="3">
        <v>137591268.59999999</v>
      </c>
      <c r="D1507" s="3">
        <v>8480279491.6000004</v>
      </c>
      <c r="E1507" s="2">
        <f t="shared" si="23"/>
        <v>1.6224850694636743E-2</v>
      </c>
    </row>
    <row r="1508" spans="1:5" x14ac:dyDescent="0.25">
      <c r="A1508">
        <v>2019</v>
      </c>
      <c r="B1508" t="s">
        <v>64</v>
      </c>
      <c r="C1508" s="3">
        <v>156806333.90000001</v>
      </c>
      <c r="D1508" s="3">
        <v>3322051022.9000001</v>
      </c>
      <c r="E1508" s="2">
        <f t="shared" si="23"/>
        <v>4.720166331554871E-2</v>
      </c>
    </row>
    <row r="1509" spans="1:5" x14ac:dyDescent="0.25">
      <c r="A1509">
        <v>2019</v>
      </c>
      <c r="B1509" t="s">
        <v>65</v>
      </c>
      <c r="C1509" s="3">
        <v>225304844.19999999</v>
      </c>
      <c r="D1509" s="3">
        <v>4577400932.1999998</v>
      </c>
      <c r="E1509" s="2">
        <f t="shared" si="23"/>
        <v>4.9221129531188679E-2</v>
      </c>
    </row>
    <row r="1510" spans="1:5" x14ac:dyDescent="0.25">
      <c r="A1510">
        <v>2019</v>
      </c>
      <c r="B1510" t="s">
        <v>66</v>
      </c>
      <c r="C1510" s="3">
        <v>71977595.069999993</v>
      </c>
      <c r="D1510" s="3">
        <v>1604682487.0699999</v>
      </c>
      <c r="E1510" s="2">
        <f t="shared" si="23"/>
        <v>4.485472711889836E-2</v>
      </c>
    </row>
    <row r="1511" spans="1:5" x14ac:dyDescent="0.25">
      <c r="A1511">
        <v>2019</v>
      </c>
      <c r="B1511" t="s">
        <v>67</v>
      </c>
      <c r="C1511" s="3">
        <v>8135127.9610000001</v>
      </c>
      <c r="D1511" s="3">
        <v>143072412.76100001</v>
      </c>
      <c r="E1511" s="2">
        <f t="shared" si="23"/>
        <v>5.6860213677877865E-2</v>
      </c>
    </row>
    <row r="1512" spans="1:5" x14ac:dyDescent="0.25">
      <c r="A1512">
        <v>2019</v>
      </c>
      <c r="B1512" t="s">
        <v>68</v>
      </c>
      <c r="C1512" s="3">
        <v>185279294.5</v>
      </c>
      <c r="D1512" s="3">
        <v>5128019842.5</v>
      </c>
      <c r="E1512" s="2">
        <f t="shared" si="23"/>
        <v>3.6130767857885875E-2</v>
      </c>
    </row>
    <row r="1513" spans="1:5" x14ac:dyDescent="0.25">
      <c r="A1513">
        <v>2019</v>
      </c>
      <c r="B1513" t="s">
        <v>69</v>
      </c>
      <c r="C1513" s="3">
        <v>19187661.780000001</v>
      </c>
      <c r="D1513" s="3">
        <v>846227019.48000002</v>
      </c>
      <c r="E1513" s="2">
        <f t="shared" si="23"/>
        <v>2.2674366734107203E-2</v>
      </c>
    </row>
    <row r="1514" spans="1:5" x14ac:dyDescent="0.25">
      <c r="A1514">
        <v>2019</v>
      </c>
      <c r="B1514" t="s">
        <v>70</v>
      </c>
      <c r="C1514" s="3">
        <v>4875589.8150000004</v>
      </c>
      <c r="D1514" s="3">
        <v>128383735.815</v>
      </c>
      <c r="E1514" s="2">
        <f t="shared" si="23"/>
        <v>3.7976693730315564E-2</v>
      </c>
    </row>
    <row r="1515" spans="1:5" x14ac:dyDescent="0.25">
      <c r="A1515">
        <v>2019</v>
      </c>
      <c r="B1515" t="s">
        <v>71</v>
      </c>
      <c r="C1515" s="3">
        <v>113231634.7</v>
      </c>
      <c r="D1515" s="3">
        <v>2670379001.6999998</v>
      </c>
      <c r="E1515" s="2">
        <f t="shared" si="23"/>
        <v>4.2402832941659294E-2</v>
      </c>
    </row>
    <row r="1516" spans="1:5" x14ac:dyDescent="0.25">
      <c r="A1516">
        <v>2019</v>
      </c>
      <c r="B1516" t="s">
        <v>72</v>
      </c>
      <c r="C1516" s="3">
        <v>42375014.460000001</v>
      </c>
      <c r="D1516" s="3">
        <v>1019027924.96</v>
      </c>
      <c r="E1516" s="2">
        <f t="shared" si="23"/>
        <v>4.1583761761644904E-2</v>
      </c>
    </row>
    <row r="1517" spans="1:5" x14ac:dyDescent="0.25">
      <c r="A1517">
        <v>2019</v>
      </c>
      <c r="B1517" t="s">
        <v>73</v>
      </c>
      <c r="C1517" s="3">
        <v>10743168.18</v>
      </c>
      <c r="D1517" s="3">
        <v>434339903.88</v>
      </c>
      <c r="E1517" s="2">
        <f t="shared" si="23"/>
        <v>2.4734471974668337E-2</v>
      </c>
    </row>
    <row r="1518" spans="1:5" x14ac:dyDescent="0.25">
      <c r="A1518">
        <v>2019</v>
      </c>
      <c r="B1518" t="s">
        <v>74</v>
      </c>
      <c r="C1518" s="3">
        <v>88538354.480000004</v>
      </c>
      <c r="D1518" s="3">
        <v>1449544874.48</v>
      </c>
      <c r="E1518" s="2">
        <f t="shared" si="23"/>
        <v>6.1080105927566859E-2</v>
      </c>
    </row>
    <row r="1519" spans="1:5" x14ac:dyDescent="0.25">
      <c r="A1519">
        <v>2019</v>
      </c>
      <c r="B1519" t="s">
        <v>75</v>
      </c>
      <c r="C1519" s="3">
        <v>389372415.30000001</v>
      </c>
      <c r="D1519" s="3">
        <v>8561019488.3000002</v>
      </c>
      <c r="E1519" s="2">
        <f t="shared" si="23"/>
        <v>4.5482014826871912E-2</v>
      </c>
    </row>
    <row r="1520" spans="1:5" x14ac:dyDescent="0.25">
      <c r="A1520">
        <v>2019</v>
      </c>
      <c r="B1520" t="s">
        <v>76</v>
      </c>
      <c r="C1520" s="3">
        <v>74379065.060000002</v>
      </c>
      <c r="D1520" s="3">
        <v>2475198493.0599999</v>
      </c>
      <c r="E1520" s="2">
        <f t="shared" si="23"/>
        <v>3.0049737533593843E-2</v>
      </c>
    </row>
    <row r="1521" spans="1:5" x14ac:dyDescent="0.25">
      <c r="A1521">
        <v>2019</v>
      </c>
      <c r="B1521" t="s">
        <v>77</v>
      </c>
      <c r="C1521" s="3">
        <v>473676669.69999999</v>
      </c>
      <c r="D1521" s="3">
        <v>7777078819.6999998</v>
      </c>
      <c r="E1521" s="2">
        <f t="shared" si="23"/>
        <v>6.0906759553489009E-2</v>
      </c>
    </row>
    <row r="1522" spans="1:5" x14ac:dyDescent="0.25">
      <c r="A1522">
        <v>2019</v>
      </c>
      <c r="B1522" t="s">
        <v>78</v>
      </c>
      <c r="C1522" s="3">
        <v>52810834.100000001</v>
      </c>
      <c r="D1522" s="3">
        <v>2444698392.0999999</v>
      </c>
      <c r="E1522" s="2">
        <f t="shared" si="23"/>
        <v>2.1602187930690055E-2</v>
      </c>
    </row>
    <row r="1523" spans="1:5" x14ac:dyDescent="0.25">
      <c r="A1523">
        <v>2019</v>
      </c>
      <c r="B1523" t="s">
        <v>79</v>
      </c>
      <c r="C1523" s="3">
        <v>111184243.90000001</v>
      </c>
      <c r="D1523" s="3">
        <v>3697669410.9000001</v>
      </c>
      <c r="E1523" s="2">
        <f t="shared" si="23"/>
        <v>3.0068735612829741E-2</v>
      </c>
    </row>
    <row r="1524" spans="1:5" x14ac:dyDescent="0.25">
      <c r="A1524">
        <v>2019</v>
      </c>
      <c r="B1524" t="s">
        <v>80</v>
      </c>
      <c r="C1524" s="3">
        <v>18115452.91</v>
      </c>
      <c r="D1524" s="3">
        <v>506869997.71000004</v>
      </c>
      <c r="E1524" s="2">
        <f t="shared" si="23"/>
        <v>3.5739840574198975E-2</v>
      </c>
    </row>
    <row r="1525" spans="1:5" x14ac:dyDescent="0.25">
      <c r="A1525">
        <v>2019</v>
      </c>
      <c r="B1525" t="s">
        <v>81</v>
      </c>
      <c r="C1525" s="3">
        <v>1520669472</v>
      </c>
      <c r="D1525" s="3">
        <v>74089409288</v>
      </c>
      <c r="E1525" s="2">
        <f t="shared" si="23"/>
        <v>2.0524788719651695E-2</v>
      </c>
    </row>
    <row r="1526" spans="1:5" x14ac:dyDescent="0.25">
      <c r="A1526">
        <v>2019</v>
      </c>
      <c r="B1526" t="s">
        <v>82</v>
      </c>
      <c r="C1526" s="3">
        <v>198527305.69999999</v>
      </c>
      <c r="D1526" s="3">
        <v>5279034504.6999998</v>
      </c>
      <c r="E1526" s="2">
        <f t="shared" si="23"/>
        <v>3.7606745234047681E-2</v>
      </c>
    </row>
    <row r="1527" spans="1:5" x14ac:dyDescent="0.25">
      <c r="A1527">
        <v>2019</v>
      </c>
      <c r="B1527" t="s">
        <v>83</v>
      </c>
      <c r="C1527" s="3">
        <v>201665736.09999999</v>
      </c>
      <c r="D1527" s="3">
        <v>5751374526.1000004</v>
      </c>
      <c r="E1527" s="2">
        <f t="shared" si="23"/>
        <v>3.5063919969884012E-2</v>
      </c>
    </row>
    <row r="1528" spans="1:5" x14ac:dyDescent="0.25">
      <c r="A1528">
        <v>2019</v>
      </c>
      <c r="B1528" t="s">
        <v>84</v>
      </c>
      <c r="C1528" s="3">
        <v>92159955.239999995</v>
      </c>
      <c r="D1528" s="3">
        <v>2744383359.2399998</v>
      </c>
      <c r="E1528" s="2">
        <f t="shared" si="23"/>
        <v>3.3581297937006073E-2</v>
      </c>
    </row>
    <row r="1529" spans="1:5" x14ac:dyDescent="0.25">
      <c r="A1529">
        <v>2019</v>
      </c>
      <c r="B1529" t="s">
        <v>85</v>
      </c>
      <c r="C1529" s="3">
        <v>117405152.8</v>
      </c>
      <c r="D1529" s="3">
        <v>3860268835.8000002</v>
      </c>
      <c r="E1529" s="2">
        <f t="shared" si="23"/>
        <v>3.04137244823958E-2</v>
      </c>
    </row>
    <row r="1530" spans="1:5" x14ac:dyDescent="0.25">
      <c r="A1530">
        <v>2019</v>
      </c>
      <c r="B1530" t="s">
        <v>86</v>
      </c>
      <c r="C1530" s="3">
        <v>99018595.170000002</v>
      </c>
      <c r="D1530" s="3">
        <v>3013215253.1700001</v>
      </c>
      <c r="E1530" s="2">
        <f t="shared" si="23"/>
        <v>3.2861440969352999E-2</v>
      </c>
    </row>
    <row r="1531" spans="1:5" x14ac:dyDescent="0.25">
      <c r="A1531">
        <v>2019</v>
      </c>
      <c r="B1531" t="s">
        <v>87</v>
      </c>
      <c r="C1531" s="3">
        <v>533067597.80000001</v>
      </c>
      <c r="D1531" s="3">
        <v>19250782236.799999</v>
      </c>
      <c r="E1531" s="2">
        <f t="shared" si="23"/>
        <v>2.7690698032050997E-2</v>
      </c>
    </row>
    <row r="1532" spans="1:5" x14ac:dyDescent="0.25">
      <c r="A1532">
        <v>2019</v>
      </c>
      <c r="B1532" t="s">
        <v>88</v>
      </c>
      <c r="C1532" s="3">
        <v>142118416.30000001</v>
      </c>
      <c r="D1532" s="3">
        <v>9312736884.2999992</v>
      </c>
      <c r="E1532" s="2">
        <f t="shared" si="23"/>
        <v>1.5260649803130617E-2</v>
      </c>
    </row>
    <row r="1533" spans="1:5" x14ac:dyDescent="0.25">
      <c r="A1533">
        <v>2019</v>
      </c>
      <c r="B1533" t="s">
        <v>89</v>
      </c>
      <c r="C1533" s="3">
        <v>304597077.39999998</v>
      </c>
      <c r="D1533" s="3">
        <v>7900733060.3999996</v>
      </c>
      <c r="E1533" s="2">
        <f t="shared" si="23"/>
        <v>3.8553014647045775E-2</v>
      </c>
    </row>
    <row r="1534" spans="1:5" x14ac:dyDescent="0.25">
      <c r="A1534">
        <v>2019</v>
      </c>
      <c r="B1534" t="s">
        <v>90</v>
      </c>
      <c r="C1534" s="3">
        <v>51458045.369999997</v>
      </c>
      <c r="D1534" s="3">
        <v>2801814269.3699999</v>
      </c>
      <c r="E1534" s="2">
        <f t="shared" si="23"/>
        <v>1.8365973052728638E-2</v>
      </c>
    </row>
    <row r="1535" spans="1:5" x14ac:dyDescent="0.25">
      <c r="A1535">
        <v>2019</v>
      </c>
      <c r="B1535" t="s">
        <v>91</v>
      </c>
      <c r="C1535" s="3">
        <v>143303071.09999999</v>
      </c>
      <c r="D1535" s="3">
        <v>22957305149.099998</v>
      </c>
      <c r="E1535" s="2">
        <f t="shared" si="23"/>
        <v>6.2421556088266723E-3</v>
      </c>
    </row>
    <row r="1536" spans="1:5" x14ac:dyDescent="0.25">
      <c r="A1536">
        <v>2019</v>
      </c>
      <c r="B1536" t="s">
        <v>92</v>
      </c>
      <c r="C1536" s="3">
        <v>215121919.30000001</v>
      </c>
      <c r="D1536" s="3">
        <v>5586439248.3000002</v>
      </c>
      <c r="E1536" s="2">
        <f t="shared" si="23"/>
        <v>3.8507877690688821E-2</v>
      </c>
    </row>
    <row r="1537" spans="1:5" x14ac:dyDescent="0.25">
      <c r="A1537">
        <v>2019</v>
      </c>
      <c r="B1537" t="s">
        <v>93</v>
      </c>
      <c r="C1537" s="3">
        <v>33064888.77</v>
      </c>
      <c r="D1537" s="3">
        <v>793258173.66999996</v>
      </c>
      <c r="E1537" s="2">
        <f t="shared" si="23"/>
        <v>4.1682380172681568E-2</v>
      </c>
    </row>
    <row r="1538" spans="1:5" x14ac:dyDescent="0.25">
      <c r="A1538">
        <v>2019</v>
      </c>
      <c r="B1538" t="s">
        <v>94</v>
      </c>
      <c r="C1538" s="3">
        <v>8616196.2100000009</v>
      </c>
      <c r="D1538" s="3">
        <v>289941059.20999998</v>
      </c>
      <c r="E1538" s="2">
        <f t="shared" si="23"/>
        <v>2.9717061231260174E-2</v>
      </c>
    </row>
    <row r="1539" spans="1:5" x14ac:dyDescent="0.25">
      <c r="A1539">
        <v>2019</v>
      </c>
      <c r="B1539" t="s">
        <v>95</v>
      </c>
      <c r="C1539" s="3">
        <v>92759723.810000002</v>
      </c>
      <c r="D1539" s="3">
        <v>2856646327.8099999</v>
      </c>
      <c r="E1539" s="2">
        <f t="shared" si="23"/>
        <v>3.2471546409846501E-2</v>
      </c>
    </row>
  </sheetData>
  <mergeCells count="2">
    <mergeCell ref="A2:E2"/>
    <mergeCell ref="A1:E1"/>
  </mergeCell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50C62-602A-4AB2-9E30-7520571DD87D}">
  <dimension ref="A1:E1410"/>
  <sheetViews>
    <sheetView topLeftCell="A14" workbookViewId="0">
      <selection activeCell="B33" sqref="B33"/>
    </sheetView>
  </sheetViews>
  <sheetFormatPr defaultRowHeight="15" x14ac:dyDescent="0.25"/>
  <cols>
    <col min="1" max="2" width="41.42578125" customWidth="1"/>
    <col min="3" max="4" width="41.42578125" style="3" customWidth="1"/>
    <col min="5" max="5" width="35.42578125" customWidth="1"/>
  </cols>
  <sheetData>
    <row r="1" spans="1:5" ht="79.5" customHeight="1" x14ac:dyDescent="0.25">
      <c r="A1" s="33"/>
      <c r="B1" s="33"/>
      <c r="C1" s="33"/>
      <c r="D1" s="33"/>
      <c r="E1" s="33"/>
    </row>
    <row r="2" spans="1:5" ht="51" customHeight="1" x14ac:dyDescent="0.25">
      <c r="A2" s="31" t="s">
        <v>102</v>
      </c>
      <c r="B2" s="32"/>
      <c r="C2" s="32"/>
      <c r="D2" s="32"/>
      <c r="E2" s="32"/>
    </row>
    <row r="3" spans="1:5" ht="99" customHeight="1" x14ac:dyDescent="0.25">
      <c r="A3" s="1" t="s">
        <v>96</v>
      </c>
      <c r="B3" s="1" t="s">
        <v>97</v>
      </c>
      <c r="C3" s="1" t="s">
        <v>99</v>
      </c>
      <c r="D3" s="1" t="s">
        <v>98</v>
      </c>
      <c r="E3" s="1" t="s">
        <v>123</v>
      </c>
    </row>
    <row r="4" spans="1:5" x14ac:dyDescent="0.25">
      <c r="A4">
        <v>2004</v>
      </c>
      <c r="B4" t="s">
        <v>0</v>
      </c>
      <c r="C4" s="3">
        <v>84514.769750000007</v>
      </c>
      <c r="D4" s="3">
        <v>6578555.1490000002</v>
      </c>
      <c r="E4" s="2">
        <f>Table3[[#This Row],[Total sample area changing ownership in which buyer and seller names have a similarity score of &lt;70%  (ha)]]/Table3[[#This Row],[Total sample area (ha)]]</f>
        <v>1.2847010906771377E-2</v>
      </c>
    </row>
    <row r="5" spans="1:5" x14ac:dyDescent="0.25">
      <c r="A5">
        <v>2004</v>
      </c>
      <c r="B5" t="s">
        <v>1</v>
      </c>
      <c r="C5" s="3">
        <v>0</v>
      </c>
      <c r="D5" s="3">
        <v>7645301.6519999998</v>
      </c>
      <c r="E5" s="2">
        <f>Table3[[#This Row],[Total sample area changing ownership in which buyer and seller names have a similarity score of &lt;70%  (ha)]]/Table3[[#This Row],[Total sample area (ha)]]</f>
        <v>0</v>
      </c>
    </row>
    <row r="6" spans="1:5" x14ac:dyDescent="0.25">
      <c r="A6">
        <v>2004</v>
      </c>
      <c r="B6" t="s">
        <v>2</v>
      </c>
      <c r="C6" s="3">
        <v>1108730.473</v>
      </c>
      <c r="D6" s="3">
        <v>80872572.540000007</v>
      </c>
      <c r="E6" s="2">
        <f>Table3[[#This Row],[Total sample area changing ownership in which buyer and seller names have a similarity score of &lt;70%  (ha)]]/Table3[[#This Row],[Total sample area (ha)]]</f>
        <v>1.3709598176212534E-2</v>
      </c>
    </row>
    <row r="7" spans="1:5" x14ac:dyDescent="0.25">
      <c r="A7">
        <v>2004</v>
      </c>
      <c r="B7" t="s">
        <v>3</v>
      </c>
      <c r="C7" s="3">
        <v>23399087.899999999</v>
      </c>
      <c r="D7" s="3">
        <v>359182464.30000001</v>
      </c>
      <c r="E7" s="2">
        <f>Table3[[#This Row],[Total sample area changing ownership in which buyer and seller names have a similarity score of &lt;70%  (ha)]]/Table3[[#This Row],[Total sample area (ha)]]</f>
        <v>6.514540721135087E-2</v>
      </c>
    </row>
    <row r="8" spans="1:5" x14ac:dyDescent="0.25">
      <c r="A8">
        <v>2004</v>
      </c>
      <c r="B8" t="s">
        <v>4</v>
      </c>
      <c r="C8" s="3">
        <v>0</v>
      </c>
      <c r="D8" s="3">
        <v>14533957.470000001</v>
      </c>
      <c r="E8" s="2">
        <f>Table3[[#This Row],[Total sample area changing ownership in which buyer and seller names have a similarity score of &lt;70%  (ha)]]/Table3[[#This Row],[Total sample area (ha)]]</f>
        <v>0</v>
      </c>
    </row>
    <row r="9" spans="1:5" x14ac:dyDescent="0.25">
      <c r="A9">
        <v>2004</v>
      </c>
      <c r="B9" t="s">
        <v>5</v>
      </c>
      <c r="C9" s="3">
        <v>0</v>
      </c>
      <c r="D9" s="3">
        <v>346555.2499</v>
      </c>
      <c r="E9" s="2">
        <f>Table3[[#This Row],[Total sample area changing ownership in which buyer and seller names have a similarity score of &lt;70%  (ha)]]/Table3[[#This Row],[Total sample area (ha)]]</f>
        <v>0</v>
      </c>
    </row>
    <row r="10" spans="1:5" x14ac:dyDescent="0.25">
      <c r="A10">
        <v>2004</v>
      </c>
      <c r="B10" t="s">
        <v>6</v>
      </c>
      <c r="C10" s="3">
        <v>0</v>
      </c>
      <c r="D10" s="3">
        <v>154626.6661</v>
      </c>
      <c r="E10" s="2">
        <f>Table3[[#This Row],[Total sample area changing ownership in which buyer and seller names have a similarity score of &lt;70%  (ha)]]/Table3[[#This Row],[Total sample area (ha)]]</f>
        <v>0</v>
      </c>
    </row>
    <row r="11" spans="1:5" x14ac:dyDescent="0.25">
      <c r="A11">
        <v>2004</v>
      </c>
      <c r="B11" t="s">
        <v>7</v>
      </c>
      <c r="C11" s="3">
        <v>40278415.799999997</v>
      </c>
      <c r="D11" s="3">
        <v>612893510.79999995</v>
      </c>
      <c r="E11" s="2">
        <f>Table3[[#This Row],[Total sample area changing ownership in which buyer and seller names have a similarity score of &lt;70%  (ha)]]/Table3[[#This Row],[Total sample area (ha)]]</f>
        <v>6.5718456942748887E-2</v>
      </c>
    </row>
    <row r="12" spans="1:5" x14ac:dyDescent="0.25">
      <c r="A12">
        <v>2004</v>
      </c>
      <c r="B12" t="s">
        <v>8</v>
      </c>
      <c r="C12" s="3">
        <v>160874878.5</v>
      </c>
      <c r="D12" s="3">
        <v>4343423668</v>
      </c>
      <c r="E12" s="2">
        <f>Table3[[#This Row],[Total sample area changing ownership in which buyer and seller names have a similarity score of &lt;70%  (ha)]]/Table3[[#This Row],[Total sample area (ha)]]</f>
        <v>3.7038725852428171E-2</v>
      </c>
    </row>
    <row r="13" spans="1:5" x14ac:dyDescent="0.25">
      <c r="A13">
        <v>2004</v>
      </c>
      <c r="B13" t="s">
        <v>9</v>
      </c>
      <c r="C13" s="3">
        <v>0</v>
      </c>
      <c r="D13" s="3">
        <v>10819868.59</v>
      </c>
      <c r="E13" s="2">
        <f>Table3[[#This Row],[Total sample area changing ownership in which buyer and seller names have a similarity score of &lt;70%  (ha)]]/Table3[[#This Row],[Total sample area (ha)]]</f>
        <v>0</v>
      </c>
    </row>
    <row r="14" spans="1:5" x14ac:dyDescent="0.25">
      <c r="A14">
        <v>2004</v>
      </c>
      <c r="B14" t="s">
        <v>10</v>
      </c>
      <c r="C14" s="3">
        <v>178660413.40000001</v>
      </c>
      <c r="D14" s="3">
        <v>1986107459</v>
      </c>
      <c r="E14" s="2">
        <f>Table3[[#This Row],[Total sample area changing ownership in which buyer and seller names have a similarity score of &lt;70%  (ha)]]/Table3[[#This Row],[Total sample area (ha)]]</f>
        <v>8.9955058871766719E-2</v>
      </c>
    </row>
    <row r="15" spans="1:5" x14ac:dyDescent="0.25">
      <c r="A15">
        <v>2004</v>
      </c>
      <c r="B15" t="s">
        <v>11</v>
      </c>
      <c r="C15" s="3">
        <v>10165546.289999999</v>
      </c>
      <c r="D15" s="3">
        <v>126590393</v>
      </c>
      <c r="E15" s="2">
        <f>Table3[[#This Row],[Total sample area changing ownership in which buyer and seller names have a similarity score of &lt;70%  (ha)]]/Table3[[#This Row],[Total sample area (ha)]]</f>
        <v>8.0302667912564255E-2</v>
      </c>
    </row>
    <row r="16" spans="1:5" x14ac:dyDescent="0.25">
      <c r="A16">
        <v>2004</v>
      </c>
      <c r="B16" t="s">
        <v>12</v>
      </c>
      <c r="C16" s="3">
        <v>0</v>
      </c>
      <c r="D16" s="3">
        <v>82252649.189999998</v>
      </c>
      <c r="E16" s="2">
        <f>Table3[[#This Row],[Total sample area changing ownership in which buyer and seller names have a similarity score of &lt;70%  (ha)]]/Table3[[#This Row],[Total sample area (ha)]]</f>
        <v>0</v>
      </c>
    </row>
    <row r="17" spans="1:5" x14ac:dyDescent="0.25">
      <c r="A17">
        <v>2004</v>
      </c>
      <c r="B17" t="s">
        <v>14</v>
      </c>
      <c r="C17" s="3">
        <v>603497.10829999996</v>
      </c>
      <c r="D17" s="3">
        <v>7912550.6919999998</v>
      </c>
      <c r="E17" s="2">
        <f>Table3[[#This Row],[Total sample area changing ownership in which buyer and seller names have a similarity score of &lt;70%  (ha)]]/Table3[[#This Row],[Total sample area (ha)]]</f>
        <v>7.6270867864412784E-2</v>
      </c>
    </row>
    <row r="18" spans="1:5" x14ac:dyDescent="0.25">
      <c r="A18">
        <v>2004</v>
      </c>
      <c r="B18" t="s">
        <v>15</v>
      </c>
      <c r="C18" s="3">
        <v>42628763.969999999</v>
      </c>
      <c r="D18" s="3">
        <v>671816247.79999995</v>
      </c>
      <c r="E18" s="2">
        <f>Table3[[#This Row],[Total sample area changing ownership in which buyer and seller names have a similarity score of &lt;70%  (ha)]]/Table3[[#This Row],[Total sample area (ha)]]</f>
        <v>6.3453011310156057E-2</v>
      </c>
    </row>
    <row r="19" spans="1:5" x14ac:dyDescent="0.25">
      <c r="A19">
        <v>2004</v>
      </c>
      <c r="B19" t="s">
        <v>18</v>
      </c>
      <c r="C19" s="3">
        <v>166896171.59999999</v>
      </c>
      <c r="D19" s="3">
        <v>3572844490</v>
      </c>
      <c r="E19" s="2">
        <f>Table3[[#This Row],[Total sample area changing ownership in which buyer and seller names have a similarity score of &lt;70%  (ha)]]/Table3[[#This Row],[Total sample area (ha)]]</f>
        <v>4.6712408577290192E-2</v>
      </c>
    </row>
    <row r="20" spans="1:5" x14ac:dyDescent="0.25">
      <c r="A20">
        <v>2004</v>
      </c>
      <c r="B20" t="s">
        <v>20</v>
      </c>
      <c r="C20" s="3">
        <v>0</v>
      </c>
      <c r="D20" s="3">
        <v>329396.90740000003</v>
      </c>
      <c r="E20" s="2">
        <f>Table3[[#This Row],[Total sample area changing ownership in which buyer and seller names have a similarity score of &lt;70%  (ha)]]/Table3[[#This Row],[Total sample area (ha)]]</f>
        <v>0</v>
      </c>
    </row>
    <row r="21" spans="1:5" x14ac:dyDescent="0.25">
      <c r="A21">
        <v>2004</v>
      </c>
      <c r="B21" t="s">
        <v>21</v>
      </c>
      <c r="C21" s="3">
        <v>0</v>
      </c>
      <c r="D21" s="3">
        <v>176533.06289999999</v>
      </c>
      <c r="E21" s="2">
        <f>Table3[[#This Row],[Total sample area changing ownership in which buyer and seller names have a similarity score of &lt;70%  (ha)]]/Table3[[#This Row],[Total sample area (ha)]]</f>
        <v>0</v>
      </c>
    </row>
    <row r="22" spans="1:5" x14ac:dyDescent="0.25">
      <c r="A22">
        <v>2004</v>
      </c>
      <c r="B22" t="s">
        <v>22</v>
      </c>
      <c r="C22" s="3">
        <v>6987081.3739999998</v>
      </c>
      <c r="D22" s="3">
        <v>123662674.7</v>
      </c>
      <c r="E22" s="2">
        <f>Table3[[#This Row],[Total sample area changing ownership in which buyer and seller names have a similarity score of &lt;70%  (ha)]]/Table3[[#This Row],[Total sample area (ha)]]</f>
        <v>5.6501134161543405E-2</v>
      </c>
    </row>
    <row r="23" spans="1:5" x14ac:dyDescent="0.25">
      <c r="A23">
        <v>2004</v>
      </c>
      <c r="B23" t="s">
        <v>23</v>
      </c>
      <c r="C23" s="3">
        <v>113312696.3</v>
      </c>
      <c r="D23" s="3">
        <v>373915545.69999999</v>
      </c>
      <c r="E23" s="2">
        <f>Table3[[#This Row],[Total sample area changing ownership in which buyer and seller names have a similarity score of &lt;70%  (ha)]]/Table3[[#This Row],[Total sample area (ha)]]</f>
        <v>0.30304355516395959</v>
      </c>
    </row>
    <row r="24" spans="1:5" x14ac:dyDescent="0.25">
      <c r="A24">
        <v>2004</v>
      </c>
      <c r="B24" t="s">
        <v>25</v>
      </c>
      <c r="C24" s="3">
        <v>50675402.219999999</v>
      </c>
      <c r="D24" s="3">
        <v>1451205117</v>
      </c>
      <c r="E24" s="2">
        <f>Table3[[#This Row],[Total sample area changing ownership in which buyer and seller names have a similarity score of &lt;70%  (ha)]]/Table3[[#This Row],[Total sample area (ha)]]</f>
        <v>3.4919531103059086E-2</v>
      </c>
    </row>
    <row r="25" spans="1:5" x14ac:dyDescent="0.25">
      <c r="A25">
        <v>2004</v>
      </c>
      <c r="B25" t="s">
        <v>26</v>
      </c>
      <c r="C25" s="3">
        <v>156703739.59999999</v>
      </c>
      <c r="D25" s="3">
        <v>2828197461</v>
      </c>
      <c r="E25" s="2">
        <f>Table3[[#This Row],[Total sample area changing ownership in which buyer and seller names have a similarity score of &lt;70%  (ha)]]/Table3[[#This Row],[Total sample area (ha)]]</f>
        <v>5.5407637465522776E-2</v>
      </c>
    </row>
    <row r="26" spans="1:5" x14ac:dyDescent="0.25">
      <c r="A26">
        <v>2004</v>
      </c>
      <c r="B26" t="s">
        <v>27</v>
      </c>
      <c r="C26" s="3">
        <v>12999011.73</v>
      </c>
      <c r="D26" s="3">
        <v>436340994.10000002</v>
      </c>
      <c r="E26" s="2">
        <f>Table3[[#This Row],[Total sample area changing ownership in which buyer and seller names have a similarity score of &lt;70%  (ha)]]/Table3[[#This Row],[Total sample area (ha)]]</f>
        <v>2.9790947689459828E-2</v>
      </c>
    </row>
    <row r="27" spans="1:5" x14ac:dyDescent="0.25">
      <c r="A27">
        <v>2004</v>
      </c>
      <c r="B27" t="s">
        <v>28</v>
      </c>
      <c r="C27" s="3">
        <v>0</v>
      </c>
      <c r="D27" s="3">
        <v>640073.86499999999</v>
      </c>
      <c r="E27" s="2">
        <f>Table3[[#This Row],[Total sample area changing ownership in which buyer and seller names have a similarity score of &lt;70%  (ha)]]/Table3[[#This Row],[Total sample area (ha)]]</f>
        <v>0</v>
      </c>
    </row>
    <row r="28" spans="1:5" x14ac:dyDescent="0.25">
      <c r="A28">
        <v>2004</v>
      </c>
      <c r="B28" t="s">
        <v>29</v>
      </c>
      <c r="C28" s="3">
        <v>11433442.970000001</v>
      </c>
      <c r="D28" s="3">
        <v>459058469.80000001</v>
      </c>
      <c r="E28" s="2">
        <f>Table3[[#This Row],[Total sample area changing ownership in which buyer and seller names have a similarity score of &lt;70%  (ha)]]/Table3[[#This Row],[Total sample area (ha)]]</f>
        <v>2.4906289116027547E-2</v>
      </c>
    </row>
    <row r="29" spans="1:5" x14ac:dyDescent="0.25">
      <c r="A29">
        <v>2004</v>
      </c>
      <c r="B29" t="s">
        <v>31</v>
      </c>
      <c r="C29" s="3">
        <v>78287467.530000001</v>
      </c>
      <c r="D29" s="3">
        <v>1602250673</v>
      </c>
      <c r="E29" s="2">
        <f>Table3[[#This Row],[Total sample area changing ownership in which buyer and seller names have a similarity score of &lt;70%  (ha)]]/Table3[[#This Row],[Total sample area (ha)]]</f>
        <v>4.8860935962920952E-2</v>
      </c>
    </row>
    <row r="30" spans="1:5" x14ac:dyDescent="0.25">
      <c r="A30">
        <v>2004</v>
      </c>
      <c r="B30" t="s">
        <v>32</v>
      </c>
      <c r="C30" s="3">
        <v>42795258.030000001</v>
      </c>
      <c r="D30" s="3">
        <v>1404944061</v>
      </c>
      <c r="E30" s="2">
        <f>Table3[[#This Row],[Total sample area changing ownership in which buyer and seller names have a similarity score of &lt;70%  (ha)]]/Table3[[#This Row],[Total sample area (ha)]]</f>
        <v>3.0460471144694211E-2</v>
      </c>
    </row>
    <row r="31" spans="1:5" x14ac:dyDescent="0.25">
      <c r="A31">
        <v>2004</v>
      </c>
      <c r="B31" t="s">
        <v>33</v>
      </c>
      <c r="C31" s="3">
        <v>62667233.200000003</v>
      </c>
      <c r="D31" s="3">
        <v>1100133630</v>
      </c>
      <c r="E31" s="2">
        <f>Table3[[#This Row],[Total sample area changing ownership in which buyer and seller names have a similarity score of &lt;70%  (ha)]]/Table3[[#This Row],[Total sample area (ha)]]</f>
        <v>5.6963291995718743E-2</v>
      </c>
    </row>
    <row r="32" spans="1:5" x14ac:dyDescent="0.25">
      <c r="A32">
        <v>2004</v>
      </c>
      <c r="B32" t="s">
        <v>34</v>
      </c>
      <c r="C32" s="3">
        <v>873463.18489999999</v>
      </c>
      <c r="D32" s="3">
        <v>41345486.829999998</v>
      </c>
      <c r="E32" s="2">
        <f>Table3[[#This Row],[Total sample area changing ownership in which buyer and seller names have a similarity score of &lt;70%  (ha)]]/Table3[[#This Row],[Total sample area (ha)]]</f>
        <v>2.1125962030424592E-2</v>
      </c>
    </row>
    <row r="33" spans="1:5" x14ac:dyDescent="0.25">
      <c r="A33">
        <v>2004</v>
      </c>
      <c r="B33" t="s">
        <v>35</v>
      </c>
      <c r="C33" s="3">
        <v>0</v>
      </c>
      <c r="D33" s="3">
        <v>2274909.3670000001</v>
      </c>
      <c r="E33" s="2">
        <f>Table3[[#This Row],[Total sample area changing ownership in which buyer and seller names have a similarity score of &lt;70%  (ha)]]/Table3[[#This Row],[Total sample area (ha)]]</f>
        <v>0</v>
      </c>
    </row>
    <row r="34" spans="1:5" x14ac:dyDescent="0.25">
      <c r="A34">
        <v>2004</v>
      </c>
      <c r="B34" t="s">
        <v>36</v>
      </c>
      <c r="C34" s="3">
        <v>47009847.770000003</v>
      </c>
      <c r="D34" s="3">
        <v>782338844.89999998</v>
      </c>
      <c r="E34" s="2">
        <f>Table3[[#This Row],[Total sample area changing ownership in which buyer and seller names have a similarity score of &lt;70%  (ha)]]/Table3[[#This Row],[Total sample area (ha)]]</f>
        <v>6.0088858013957996E-2</v>
      </c>
    </row>
    <row r="35" spans="1:5" x14ac:dyDescent="0.25">
      <c r="A35">
        <v>2004</v>
      </c>
      <c r="B35" t="s">
        <v>37</v>
      </c>
      <c r="C35" s="3">
        <v>32252015.579999998</v>
      </c>
      <c r="D35" s="3">
        <v>733725428.10000002</v>
      </c>
      <c r="E35" s="2">
        <f>Table3[[#This Row],[Total sample area changing ownership in which buyer and seller names have a similarity score of &lt;70%  (ha)]]/Table3[[#This Row],[Total sample area (ha)]]</f>
        <v>4.3956518807747175E-2</v>
      </c>
    </row>
    <row r="36" spans="1:5" x14ac:dyDescent="0.25">
      <c r="A36">
        <v>2004</v>
      </c>
      <c r="B36" t="s">
        <v>38</v>
      </c>
      <c r="C36" s="3">
        <v>7311854.2529999996</v>
      </c>
      <c r="D36" s="3">
        <v>354955612.89999998</v>
      </c>
      <c r="E36" s="2">
        <f>Table3[[#This Row],[Total sample area changing ownership in which buyer and seller names have a similarity score of &lt;70%  (ha)]]/Table3[[#This Row],[Total sample area (ha)]]</f>
        <v>2.0599348164301139E-2</v>
      </c>
    </row>
    <row r="37" spans="1:5" x14ac:dyDescent="0.25">
      <c r="A37">
        <v>2004</v>
      </c>
      <c r="B37" t="s">
        <v>39</v>
      </c>
      <c r="C37" s="3">
        <v>121096370.3</v>
      </c>
      <c r="D37" s="3">
        <v>1632767343</v>
      </c>
      <c r="E37" s="2">
        <f>Table3[[#This Row],[Total sample area changing ownership in which buyer and seller names have a similarity score of &lt;70%  (ha)]]/Table3[[#This Row],[Total sample area (ha)]]</f>
        <v>7.4166335344202194E-2</v>
      </c>
    </row>
    <row r="38" spans="1:5" x14ac:dyDescent="0.25">
      <c r="A38">
        <v>2004</v>
      </c>
      <c r="B38" t="s">
        <v>40</v>
      </c>
      <c r="C38" s="3">
        <v>118126799.90000001</v>
      </c>
      <c r="D38" s="3">
        <v>2511606143</v>
      </c>
      <c r="E38" s="2">
        <f>Table3[[#This Row],[Total sample area changing ownership in which buyer and seller names have a similarity score of &lt;70%  (ha)]]/Table3[[#This Row],[Total sample area (ha)]]</f>
        <v>4.7032374175874123E-2</v>
      </c>
    </row>
    <row r="39" spans="1:5" x14ac:dyDescent="0.25">
      <c r="A39">
        <v>2004</v>
      </c>
      <c r="B39" t="s">
        <v>42</v>
      </c>
      <c r="C39" s="3">
        <v>18267124.93</v>
      </c>
      <c r="D39" s="3">
        <v>310202216.69999999</v>
      </c>
      <c r="E39" s="2">
        <f>Table3[[#This Row],[Total sample area changing ownership in which buyer and seller names have a similarity score of &lt;70%  (ha)]]/Table3[[#This Row],[Total sample area (ha)]]</f>
        <v>5.8887796239271685E-2</v>
      </c>
    </row>
    <row r="40" spans="1:5" x14ac:dyDescent="0.25">
      <c r="A40">
        <v>2004</v>
      </c>
      <c r="B40" t="s">
        <v>43</v>
      </c>
      <c r="C40" s="3">
        <v>20537479.059999999</v>
      </c>
      <c r="D40" s="3">
        <v>1078215482</v>
      </c>
      <c r="E40" s="2">
        <f>Table3[[#This Row],[Total sample area changing ownership in which buyer and seller names have a similarity score of &lt;70%  (ha)]]/Table3[[#This Row],[Total sample area (ha)]]</f>
        <v>1.9047657358717093E-2</v>
      </c>
    </row>
    <row r="41" spans="1:5" x14ac:dyDescent="0.25">
      <c r="A41">
        <v>2004</v>
      </c>
      <c r="B41" t="s">
        <v>44</v>
      </c>
      <c r="C41" s="3">
        <v>29053881.370000001</v>
      </c>
      <c r="D41" s="3">
        <v>898238804.39999998</v>
      </c>
      <c r="E41" s="2">
        <f>Table3[[#This Row],[Total sample area changing ownership in which buyer and seller names have a similarity score of &lt;70%  (ha)]]/Table3[[#This Row],[Total sample area (ha)]]</f>
        <v>3.2345386580584473E-2</v>
      </c>
    </row>
    <row r="42" spans="1:5" x14ac:dyDescent="0.25">
      <c r="A42">
        <v>2004</v>
      </c>
      <c r="B42" t="s">
        <v>45</v>
      </c>
      <c r="C42" s="3">
        <v>19581947.760000002</v>
      </c>
      <c r="D42" s="3">
        <v>621651001.20000005</v>
      </c>
      <c r="E42" s="2">
        <f>Table3[[#This Row],[Total sample area changing ownership in which buyer and seller names have a similarity score of &lt;70%  (ha)]]/Table3[[#This Row],[Total sample area (ha)]]</f>
        <v>3.1499905448877444E-2</v>
      </c>
    </row>
    <row r="43" spans="1:5" x14ac:dyDescent="0.25">
      <c r="A43">
        <v>2004</v>
      </c>
      <c r="B43" t="s">
        <v>46</v>
      </c>
      <c r="C43" s="3">
        <v>165263.2573</v>
      </c>
      <c r="D43" s="3">
        <v>2382482.986</v>
      </c>
      <c r="E43" s="2">
        <f>Table3[[#This Row],[Total sample area changing ownership in which buyer and seller names have a similarity score of &lt;70%  (ha)]]/Table3[[#This Row],[Total sample area (ha)]]</f>
        <v>6.9365975862628881E-2</v>
      </c>
    </row>
    <row r="44" spans="1:5" x14ac:dyDescent="0.25">
      <c r="A44">
        <v>2004</v>
      </c>
      <c r="B44" t="s">
        <v>47</v>
      </c>
      <c r="C44" s="3">
        <v>0</v>
      </c>
      <c r="D44" s="3">
        <v>11082936.050000001</v>
      </c>
      <c r="E44" s="2">
        <f>Table3[[#This Row],[Total sample area changing ownership in which buyer and seller names have a similarity score of &lt;70%  (ha)]]/Table3[[#This Row],[Total sample area (ha)]]</f>
        <v>0</v>
      </c>
    </row>
    <row r="45" spans="1:5" x14ac:dyDescent="0.25">
      <c r="A45">
        <v>2004</v>
      </c>
      <c r="B45" t="s">
        <v>48</v>
      </c>
      <c r="C45" s="3">
        <v>172065786.5</v>
      </c>
      <c r="D45" s="3">
        <v>5160172874</v>
      </c>
      <c r="E45" s="2">
        <f>Table3[[#This Row],[Total sample area changing ownership in which buyer and seller names have a similarity score of &lt;70%  (ha)]]/Table3[[#This Row],[Total sample area (ha)]]</f>
        <v>3.3344965508223398E-2</v>
      </c>
    </row>
    <row r="46" spans="1:5" x14ac:dyDescent="0.25">
      <c r="A46">
        <v>2004</v>
      </c>
      <c r="B46" t="s">
        <v>50</v>
      </c>
      <c r="C46" s="3">
        <v>21412590.079999998</v>
      </c>
      <c r="D46" s="3">
        <v>408968740.39999998</v>
      </c>
      <c r="E46" s="2">
        <f>Table3[[#This Row],[Total sample area changing ownership in which buyer and seller names have a similarity score of &lt;70%  (ha)]]/Table3[[#This Row],[Total sample area (ha)]]</f>
        <v>5.2357522628885989E-2</v>
      </c>
    </row>
    <row r="47" spans="1:5" x14ac:dyDescent="0.25">
      <c r="A47">
        <v>2004</v>
      </c>
      <c r="B47" t="s">
        <v>51</v>
      </c>
      <c r="C47" s="3">
        <v>2164329.1120000002</v>
      </c>
      <c r="D47" s="3">
        <v>80956689.079999998</v>
      </c>
      <c r="E47" s="2">
        <f>Table3[[#This Row],[Total sample area changing ownership in which buyer and seller names have a similarity score of &lt;70%  (ha)]]/Table3[[#This Row],[Total sample area (ha)]]</f>
        <v>2.6734407454104846E-2</v>
      </c>
    </row>
    <row r="48" spans="1:5" x14ac:dyDescent="0.25">
      <c r="A48">
        <v>2004</v>
      </c>
      <c r="B48" t="s">
        <v>52</v>
      </c>
      <c r="C48" s="3">
        <v>0</v>
      </c>
      <c r="D48" s="3">
        <v>419092.60580000002</v>
      </c>
      <c r="E48" s="2">
        <f>Table3[[#This Row],[Total sample area changing ownership in which buyer and seller names have a similarity score of &lt;70%  (ha)]]/Table3[[#This Row],[Total sample area (ha)]]</f>
        <v>0</v>
      </c>
    </row>
    <row r="49" spans="1:5" x14ac:dyDescent="0.25">
      <c r="A49">
        <v>2004</v>
      </c>
      <c r="B49" t="s">
        <v>53</v>
      </c>
      <c r="C49" s="3">
        <v>79329486.739999995</v>
      </c>
      <c r="D49" s="3">
        <v>1152576734</v>
      </c>
      <c r="E49" s="2">
        <f>Table3[[#This Row],[Total sample area changing ownership in which buyer and seller names have a similarity score of &lt;70%  (ha)]]/Table3[[#This Row],[Total sample area (ha)]]</f>
        <v>6.8827943858183069E-2</v>
      </c>
    </row>
    <row r="50" spans="1:5" x14ac:dyDescent="0.25">
      <c r="A50">
        <v>2004</v>
      </c>
      <c r="B50" t="s">
        <v>54</v>
      </c>
      <c r="C50" s="3">
        <v>58030651.299999997</v>
      </c>
      <c r="D50" s="3">
        <v>1247020872</v>
      </c>
      <c r="E50" s="2">
        <f>Table3[[#This Row],[Total sample area changing ownership in which buyer and seller names have a similarity score of &lt;70%  (ha)]]/Table3[[#This Row],[Total sample area (ha)]]</f>
        <v>4.653542903971538E-2</v>
      </c>
    </row>
    <row r="51" spans="1:5" x14ac:dyDescent="0.25">
      <c r="A51">
        <v>2004</v>
      </c>
      <c r="B51" t="s">
        <v>55</v>
      </c>
      <c r="C51" s="3">
        <v>353417.62239999999</v>
      </c>
      <c r="D51" s="3">
        <v>5057921.5480000004</v>
      </c>
      <c r="E51" s="2">
        <f>Table3[[#This Row],[Total sample area changing ownership in which buyer and seller names have a similarity score of &lt;70%  (ha)]]/Table3[[#This Row],[Total sample area (ha)]]</f>
        <v>6.9874081487038511E-2</v>
      </c>
    </row>
    <row r="52" spans="1:5" x14ac:dyDescent="0.25">
      <c r="A52">
        <v>2004</v>
      </c>
      <c r="B52" t="s">
        <v>56</v>
      </c>
      <c r="C52" s="3">
        <v>464421.6715</v>
      </c>
      <c r="D52" s="3">
        <v>4363557.0690000001</v>
      </c>
      <c r="E52" s="2">
        <f>Table3[[#This Row],[Total sample area changing ownership in which buyer and seller names have a similarity score of &lt;70%  (ha)]]/Table3[[#This Row],[Total sample area (ha)]]</f>
        <v>0.10643190043265136</v>
      </c>
    </row>
    <row r="53" spans="1:5" x14ac:dyDescent="0.25">
      <c r="A53">
        <v>2004</v>
      </c>
      <c r="B53" t="s">
        <v>57</v>
      </c>
      <c r="C53" s="3">
        <v>2081112.426</v>
      </c>
      <c r="D53" s="3">
        <v>78198855.989999995</v>
      </c>
      <c r="E53" s="2">
        <f>Table3[[#This Row],[Total sample area changing ownership in which buyer and seller names have a similarity score of &lt;70%  (ha)]]/Table3[[#This Row],[Total sample area (ha)]]</f>
        <v>2.6613080199870583E-2</v>
      </c>
    </row>
    <row r="54" spans="1:5" x14ac:dyDescent="0.25">
      <c r="A54">
        <v>2004</v>
      </c>
      <c r="B54" t="s">
        <v>58</v>
      </c>
      <c r="C54" s="3">
        <v>544171848.60000002</v>
      </c>
      <c r="D54" s="3">
        <v>10057076235</v>
      </c>
      <c r="E54" s="2">
        <f>Table3[[#This Row],[Total sample area changing ownership in which buyer and seller names have a similarity score of &lt;70%  (ha)]]/Table3[[#This Row],[Total sample area (ha)]]</f>
        <v>5.4108354742922957E-2</v>
      </c>
    </row>
    <row r="55" spans="1:5" x14ac:dyDescent="0.25">
      <c r="A55">
        <v>2004</v>
      </c>
      <c r="B55" t="s">
        <v>59</v>
      </c>
      <c r="C55" s="3">
        <v>69667045.030000001</v>
      </c>
      <c r="D55" s="3">
        <v>1227717193</v>
      </c>
      <c r="E55" s="2">
        <f>Table3[[#This Row],[Total sample area changing ownership in which buyer and seller names have a similarity score of &lt;70%  (ha)]]/Table3[[#This Row],[Total sample area (ha)]]</f>
        <v>5.6745189712432413E-2</v>
      </c>
    </row>
    <row r="56" spans="1:5" x14ac:dyDescent="0.25">
      <c r="A56">
        <v>2004</v>
      </c>
      <c r="B56" t="s">
        <v>60</v>
      </c>
      <c r="C56" s="3">
        <v>63683822.049999997</v>
      </c>
      <c r="D56" s="3">
        <v>1407887247</v>
      </c>
      <c r="E56" s="2">
        <f>Table3[[#This Row],[Total sample area changing ownership in which buyer and seller names have a similarity score of &lt;70%  (ha)]]/Table3[[#This Row],[Total sample area (ha)]]</f>
        <v>4.5233609570440265E-2</v>
      </c>
    </row>
    <row r="57" spans="1:5" x14ac:dyDescent="0.25">
      <c r="A57">
        <v>2004</v>
      </c>
      <c r="B57" t="s">
        <v>61</v>
      </c>
      <c r="C57" s="3">
        <v>705643.98970000003</v>
      </c>
      <c r="D57" s="3">
        <v>16728392.76</v>
      </c>
      <c r="E57" s="2">
        <f>Table3[[#This Row],[Total sample area changing ownership in which buyer and seller names have a similarity score of &lt;70%  (ha)]]/Table3[[#This Row],[Total sample area (ha)]]</f>
        <v>4.2182414044420129E-2</v>
      </c>
    </row>
    <row r="58" spans="1:5" x14ac:dyDescent="0.25">
      <c r="A58">
        <v>2004</v>
      </c>
      <c r="B58" t="s">
        <v>63</v>
      </c>
      <c r="C58" s="3">
        <v>80073486.400000006</v>
      </c>
      <c r="D58" s="3">
        <v>3317062089</v>
      </c>
      <c r="E58" s="2">
        <f>Table3[[#This Row],[Total sample area changing ownership in which buyer and seller names have a similarity score of &lt;70%  (ha)]]/Table3[[#This Row],[Total sample area (ha)]]</f>
        <v>2.4139881693966088E-2</v>
      </c>
    </row>
    <row r="59" spans="1:5" x14ac:dyDescent="0.25">
      <c r="A59">
        <v>2004</v>
      </c>
      <c r="B59" t="s">
        <v>64</v>
      </c>
      <c r="C59" s="3">
        <v>66321190.850000001</v>
      </c>
      <c r="D59" s="3">
        <v>1821673418</v>
      </c>
      <c r="E59" s="2">
        <f>Table3[[#This Row],[Total sample area changing ownership in which buyer and seller names have a similarity score of &lt;70%  (ha)]]/Table3[[#This Row],[Total sample area (ha)]]</f>
        <v>3.6406740195404227E-2</v>
      </c>
    </row>
    <row r="60" spans="1:5" x14ac:dyDescent="0.25">
      <c r="A60">
        <v>2004</v>
      </c>
      <c r="B60" t="s">
        <v>65</v>
      </c>
      <c r="C60" s="3">
        <v>93176506.340000004</v>
      </c>
      <c r="D60" s="3">
        <v>2117497903</v>
      </c>
      <c r="E60" s="2">
        <f>Table3[[#This Row],[Total sample area changing ownership in which buyer and seller names have a similarity score of &lt;70%  (ha)]]/Table3[[#This Row],[Total sample area (ha)]]</f>
        <v>4.4003116228823962E-2</v>
      </c>
    </row>
    <row r="61" spans="1:5" x14ac:dyDescent="0.25">
      <c r="A61">
        <v>2004</v>
      </c>
      <c r="B61" t="s">
        <v>66</v>
      </c>
      <c r="C61" s="3">
        <v>80096.83008</v>
      </c>
      <c r="D61" s="3">
        <v>4411705.2089999998</v>
      </c>
      <c r="E61" s="2">
        <f>Table3[[#This Row],[Total sample area changing ownership in which buyer and seller names have a similarity score of &lt;70%  (ha)]]/Table3[[#This Row],[Total sample area (ha)]]</f>
        <v>1.8155526329501858E-2</v>
      </c>
    </row>
    <row r="62" spans="1:5" x14ac:dyDescent="0.25">
      <c r="A62">
        <v>2004</v>
      </c>
      <c r="B62" t="s">
        <v>67</v>
      </c>
      <c r="C62" s="3">
        <v>0</v>
      </c>
      <c r="D62" s="3">
        <v>800094.0466</v>
      </c>
      <c r="E62" s="2">
        <f>Table3[[#This Row],[Total sample area changing ownership in which buyer and seller names have a similarity score of &lt;70%  (ha)]]/Table3[[#This Row],[Total sample area (ha)]]</f>
        <v>0</v>
      </c>
    </row>
    <row r="63" spans="1:5" x14ac:dyDescent="0.25">
      <c r="A63">
        <v>2004</v>
      </c>
      <c r="B63" t="s">
        <v>68</v>
      </c>
      <c r="C63" s="3">
        <v>67650096.290000007</v>
      </c>
      <c r="D63" s="3">
        <v>1757586313</v>
      </c>
      <c r="E63" s="2">
        <f>Table3[[#This Row],[Total sample area changing ownership in which buyer and seller names have a similarity score of &lt;70%  (ha)]]/Table3[[#This Row],[Total sample area (ha)]]</f>
        <v>3.8490340866690627E-2</v>
      </c>
    </row>
    <row r="64" spans="1:5" x14ac:dyDescent="0.25">
      <c r="A64">
        <v>2004</v>
      </c>
      <c r="B64" t="s">
        <v>69</v>
      </c>
      <c r="C64" s="3">
        <v>247737.77859999999</v>
      </c>
      <c r="D64" s="3">
        <v>1183048.2109999999</v>
      </c>
      <c r="E64" s="2">
        <f>Table3[[#This Row],[Total sample area changing ownership in which buyer and seller names have a similarity score of &lt;70%  (ha)]]/Table3[[#This Row],[Total sample area (ha)]]</f>
        <v>0.20940632536910198</v>
      </c>
    </row>
    <row r="65" spans="1:5" x14ac:dyDescent="0.25">
      <c r="A65">
        <v>2004</v>
      </c>
      <c r="B65" t="s">
        <v>70</v>
      </c>
      <c r="C65" s="3">
        <v>114375.32640000001</v>
      </c>
      <c r="D65" s="3">
        <v>1219239.179</v>
      </c>
      <c r="E65" s="2">
        <f>Table3[[#This Row],[Total sample area changing ownership in which buyer and seller names have a similarity score of &lt;70%  (ha)]]/Table3[[#This Row],[Total sample area (ha)]]</f>
        <v>9.3808768919162178E-2</v>
      </c>
    </row>
    <row r="66" spans="1:5" x14ac:dyDescent="0.25">
      <c r="A66">
        <v>2004</v>
      </c>
      <c r="B66" t="s">
        <v>71</v>
      </c>
      <c r="C66" s="3">
        <v>0</v>
      </c>
      <c r="D66" s="3">
        <v>1213221.4439999999</v>
      </c>
      <c r="E66" s="2">
        <f>Table3[[#This Row],[Total sample area changing ownership in which buyer and seller names have a similarity score of &lt;70%  (ha)]]/Table3[[#This Row],[Total sample area (ha)]]</f>
        <v>0</v>
      </c>
    </row>
    <row r="67" spans="1:5" x14ac:dyDescent="0.25">
      <c r="A67">
        <v>2004</v>
      </c>
      <c r="B67" t="s">
        <v>72</v>
      </c>
      <c r="C67" s="3">
        <v>3764294.7489999998</v>
      </c>
      <c r="D67" s="3">
        <v>75991740.450000003</v>
      </c>
      <c r="E67" s="2">
        <f>Table3[[#This Row],[Total sample area changing ownership in which buyer and seller names have a similarity score of &lt;70%  (ha)]]/Table3[[#This Row],[Total sample area (ha)]]</f>
        <v>4.9535577507621088E-2</v>
      </c>
    </row>
    <row r="68" spans="1:5" x14ac:dyDescent="0.25">
      <c r="A68">
        <v>2004</v>
      </c>
      <c r="B68" t="s">
        <v>74</v>
      </c>
      <c r="C68" s="3">
        <v>0</v>
      </c>
      <c r="D68" s="3">
        <v>3266014.787</v>
      </c>
      <c r="E68" s="2">
        <f>Table3[[#This Row],[Total sample area changing ownership in which buyer and seller names have a similarity score of &lt;70%  (ha)]]/Table3[[#This Row],[Total sample area (ha)]]</f>
        <v>0</v>
      </c>
    </row>
    <row r="69" spans="1:5" x14ac:dyDescent="0.25">
      <c r="A69">
        <v>2004</v>
      </c>
      <c r="B69" t="s">
        <v>75</v>
      </c>
      <c r="C69" s="3">
        <v>58140.282209999998</v>
      </c>
      <c r="D69" s="3">
        <v>8158423.5580000002</v>
      </c>
      <c r="E69" s="2">
        <f>Table3[[#This Row],[Total sample area changing ownership in which buyer and seller names have a similarity score of &lt;70%  (ha)]]/Table3[[#This Row],[Total sample area (ha)]]</f>
        <v>7.126411346097458E-3</v>
      </c>
    </row>
    <row r="70" spans="1:5" x14ac:dyDescent="0.25">
      <c r="A70">
        <v>2004</v>
      </c>
      <c r="B70" t="s">
        <v>76</v>
      </c>
      <c r="C70" s="3">
        <v>0</v>
      </c>
      <c r="D70" s="3">
        <v>3781636.8130000001</v>
      </c>
      <c r="E70" s="2">
        <f>Table3[[#This Row],[Total sample area changing ownership in which buyer and seller names have a similarity score of &lt;70%  (ha)]]/Table3[[#This Row],[Total sample area (ha)]]</f>
        <v>0</v>
      </c>
    </row>
    <row r="71" spans="1:5" x14ac:dyDescent="0.25">
      <c r="A71">
        <v>2004</v>
      </c>
      <c r="B71" t="s">
        <v>77</v>
      </c>
      <c r="C71" s="3">
        <v>23275763.510000002</v>
      </c>
      <c r="D71" s="3">
        <v>437590341</v>
      </c>
      <c r="E71" s="2">
        <f>Table3[[#This Row],[Total sample area changing ownership in which buyer and seller names have a similarity score of &lt;70%  (ha)]]/Table3[[#This Row],[Total sample area (ha)]]</f>
        <v>5.3190761607784215E-2</v>
      </c>
    </row>
    <row r="72" spans="1:5" x14ac:dyDescent="0.25">
      <c r="A72">
        <v>2004</v>
      </c>
      <c r="B72" t="s">
        <v>78</v>
      </c>
      <c r="C72" s="3">
        <v>40687992.240000002</v>
      </c>
      <c r="D72" s="3">
        <v>1116467360</v>
      </c>
      <c r="E72" s="2">
        <f>Table3[[#This Row],[Total sample area changing ownership in which buyer and seller names have a similarity score of &lt;70%  (ha)]]/Table3[[#This Row],[Total sample area (ha)]]</f>
        <v>3.6443512544782321E-2</v>
      </c>
    </row>
    <row r="73" spans="1:5" x14ac:dyDescent="0.25">
      <c r="A73">
        <v>2004</v>
      </c>
      <c r="B73" t="s">
        <v>79</v>
      </c>
      <c r="C73" s="3">
        <v>843840.19929999998</v>
      </c>
      <c r="D73" s="3">
        <v>21421384.170000002</v>
      </c>
      <c r="E73" s="2">
        <f>Table3[[#This Row],[Total sample area changing ownership in which buyer and seller names have a similarity score of &lt;70%  (ha)]]/Table3[[#This Row],[Total sample area (ha)]]</f>
        <v>3.9392421731634528E-2</v>
      </c>
    </row>
    <row r="74" spans="1:5" x14ac:dyDescent="0.25">
      <c r="A74">
        <v>2004</v>
      </c>
      <c r="B74" t="s">
        <v>80</v>
      </c>
      <c r="C74" s="3">
        <v>2841740.2119999998</v>
      </c>
      <c r="D74" s="3">
        <v>73729102.620000005</v>
      </c>
      <c r="E74" s="2">
        <f>Table3[[#This Row],[Total sample area changing ownership in which buyer and seller names have a similarity score of &lt;70%  (ha)]]/Table3[[#This Row],[Total sample area (ha)]]</f>
        <v>3.8542991993898754E-2</v>
      </c>
    </row>
    <row r="75" spans="1:5" x14ac:dyDescent="0.25">
      <c r="A75">
        <v>2004</v>
      </c>
      <c r="B75" t="s">
        <v>82</v>
      </c>
      <c r="C75" s="3">
        <v>10324856.439999999</v>
      </c>
      <c r="D75" s="3">
        <v>183767999</v>
      </c>
      <c r="E75" s="2">
        <f>Table3[[#This Row],[Total sample area changing ownership in which buyer and seller names have a similarity score of &lt;70%  (ha)]]/Table3[[#This Row],[Total sample area (ha)]]</f>
        <v>5.6184191459798173E-2</v>
      </c>
    </row>
    <row r="76" spans="1:5" x14ac:dyDescent="0.25">
      <c r="A76">
        <v>2004</v>
      </c>
      <c r="B76" t="s">
        <v>83</v>
      </c>
      <c r="C76" s="3">
        <v>0</v>
      </c>
      <c r="D76" s="3">
        <v>449497.89779999998</v>
      </c>
      <c r="E76" s="2">
        <f>Table3[[#This Row],[Total sample area changing ownership in which buyer and seller names have a similarity score of &lt;70%  (ha)]]/Table3[[#This Row],[Total sample area (ha)]]</f>
        <v>0</v>
      </c>
    </row>
    <row r="77" spans="1:5" x14ac:dyDescent="0.25">
      <c r="A77">
        <v>2004</v>
      </c>
      <c r="B77" t="s">
        <v>84</v>
      </c>
      <c r="C77" s="3">
        <v>421588.79759999999</v>
      </c>
      <c r="D77" s="3">
        <v>6746526.3140000002</v>
      </c>
      <c r="E77" s="2">
        <f>Table3[[#This Row],[Total sample area changing ownership in which buyer and seller names have a similarity score of &lt;70%  (ha)]]/Table3[[#This Row],[Total sample area (ha)]]</f>
        <v>6.2489758133032605E-2</v>
      </c>
    </row>
    <row r="78" spans="1:5" x14ac:dyDescent="0.25">
      <c r="A78">
        <v>2004</v>
      </c>
      <c r="B78" t="s">
        <v>85</v>
      </c>
      <c r="C78" s="3">
        <v>18630038.309999999</v>
      </c>
      <c r="D78" s="3">
        <v>783567352.10000002</v>
      </c>
      <c r="E78" s="2">
        <f>Table3[[#This Row],[Total sample area changing ownership in which buyer and seller names have a similarity score of &lt;70%  (ha)]]/Table3[[#This Row],[Total sample area (ha)]]</f>
        <v>2.3775924635030487E-2</v>
      </c>
    </row>
    <row r="79" spans="1:5" x14ac:dyDescent="0.25">
      <c r="A79">
        <v>2004</v>
      </c>
      <c r="B79" t="s">
        <v>86</v>
      </c>
      <c r="C79" s="3">
        <v>0</v>
      </c>
      <c r="D79" s="3">
        <v>2755938.4509999999</v>
      </c>
      <c r="E79" s="2">
        <f>Table3[[#This Row],[Total sample area changing ownership in which buyer and seller names have a similarity score of &lt;70%  (ha)]]/Table3[[#This Row],[Total sample area (ha)]]</f>
        <v>0</v>
      </c>
    </row>
    <row r="80" spans="1:5" x14ac:dyDescent="0.25">
      <c r="A80">
        <v>2004</v>
      </c>
      <c r="B80" t="s">
        <v>87</v>
      </c>
      <c r="C80" s="3">
        <v>131047602.59999999</v>
      </c>
      <c r="D80" s="3">
        <v>4883539573</v>
      </c>
      <c r="E80" s="2">
        <f>Table3[[#This Row],[Total sample area changing ownership in which buyer and seller names have a similarity score of &lt;70%  (ha)]]/Table3[[#This Row],[Total sample area (ha)]]</f>
        <v>2.6834553225396785E-2</v>
      </c>
    </row>
    <row r="81" spans="1:5" x14ac:dyDescent="0.25">
      <c r="A81">
        <v>2004</v>
      </c>
      <c r="B81" t="s">
        <v>88</v>
      </c>
      <c r="C81" s="3">
        <v>52392062.009999998</v>
      </c>
      <c r="D81" s="3">
        <v>2216864150</v>
      </c>
      <c r="E81" s="2">
        <f>Table3[[#This Row],[Total sample area changing ownership in which buyer and seller names have a similarity score of &lt;70%  (ha)]]/Table3[[#This Row],[Total sample area (ha)]]</f>
        <v>2.3633411190306812E-2</v>
      </c>
    </row>
    <row r="82" spans="1:5" x14ac:dyDescent="0.25">
      <c r="A82">
        <v>2004</v>
      </c>
      <c r="B82" t="s">
        <v>89</v>
      </c>
      <c r="C82" s="3">
        <v>37149512.020000003</v>
      </c>
      <c r="D82" s="3">
        <v>818032784.20000005</v>
      </c>
      <c r="E82" s="2">
        <f>Table3[[#This Row],[Total sample area changing ownership in which buyer and seller names have a similarity score of &lt;70%  (ha)]]/Table3[[#This Row],[Total sample area (ha)]]</f>
        <v>4.5413231275725198E-2</v>
      </c>
    </row>
    <row r="83" spans="1:5" x14ac:dyDescent="0.25">
      <c r="A83">
        <v>2004</v>
      </c>
      <c r="B83" t="s">
        <v>90</v>
      </c>
      <c r="C83" s="3">
        <v>33567872.759999998</v>
      </c>
      <c r="D83" s="3">
        <v>926899121.5</v>
      </c>
      <c r="E83" s="2">
        <f>Table3[[#This Row],[Total sample area changing ownership in which buyer and seller names have a similarity score of &lt;70%  (ha)]]/Table3[[#This Row],[Total sample area (ha)]]</f>
        <v>3.6215238510181283E-2</v>
      </c>
    </row>
    <row r="84" spans="1:5" x14ac:dyDescent="0.25">
      <c r="A84">
        <v>2004</v>
      </c>
      <c r="B84" t="s">
        <v>91</v>
      </c>
      <c r="C84" s="3">
        <v>12804053.310000001</v>
      </c>
      <c r="D84" s="3">
        <v>13343435.800000001</v>
      </c>
      <c r="E84" s="2">
        <f>Table3[[#This Row],[Total sample area changing ownership in which buyer and seller names have a similarity score of &lt;70%  (ha)]]/Table3[[#This Row],[Total sample area (ha)]]</f>
        <v>0.95957694119531045</v>
      </c>
    </row>
    <row r="85" spans="1:5" x14ac:dyDescent="0.25">
      <c r="A85">
        <v>2004</v>
      </c>
      <c r="B85" t="s">
        <v>92</v>
      </c>
      <c r="C85" s="3">
        <v>28316014.649999999</v>
      </c>
      <c r="D85" s="3">
        <v>857239984.79999995</v>
      </c>
      <c r="E85" s="2">
        <f>Table3[[#This Row],[Total sample area changing ownership in which buyer and seller names have a similarity score of &lt;70%  (ha)]]/Table3[[#This Row],[Total sample area (ha)]]</f>
        <v>3.3031607428585262E-2</v>
      </c>
    </row>
    <row r="86" spans="1:5" x14ac:dyDescent="0.25">
      <c r="A86">
        <v>2004</v>
      </c>
      <c r="B86" t="s">
        <v>93</v>
      </c>
      <c r="C86" s="3">
        <v>0</v>
      </c>
      <c r="D86" s="3">
        <v>19979.601770000001</v>
      </c>
      <c r="E86" s="2">
        <f>Table3[[#This Row],[Total sample area changing ownership in which buyer and seller names have a similarity score of &lt;70%  (ha)]]/Table3[[#This Row],[Total sample area (ha)]]</f>
        <v>0</v>
      </c>
    </row>
    <row r="87" spans="1:5" x14ac:dyDescent="0.25">
      <c r="A87">
        <v>2004</v>
      </c>
      <c r="B87" t="s">
        <v>94</v>
      </c>
      <c r="C87" s="3">
        <v>0</v>
      </c>
      <c r="D87" s="3">
        <v>915386.45900000003</v>
      </c>
      <c r="E87" s="2">
        <f>Table3[[#This Row],[Total sample area changing ownership in which buyer and seller names have a similarity score of &lt;70%  (ha)]]/Table3[[#This Row],[Total sample area (ha)]]</f>
        <v>0</v>
      </c>
    </row>
    <row r="88" spans="1:5" x14ac:dyDescent="0.25">
      <c r="A88">
        <v>2004</v>
      </c>
      <c r="B88" t="s">
        <v>95</v>
      </c>
      <c r="C88" s="3">
        <v>0</v>
      </c>
      <c r="D88" s="3">
        <v>22555861.129999999</v>
      </c>
      <c r="E88" s="2">
        <f>Table3[[#This Row],[Total sample area changing ownership in which buyer and seller names have a similarity score of &lt;70%  (ha)]]/Table3[[#This Row],[Total sample area (ha)]]</f>
        <v>0</v>
      </c>
    </row>
    <row r="89" spans="1:5" x14ac:dyDescent="0.25">
      <c r="A89">
        <v>2005</v>
      </c>
      <c r="B89" t="s">
        <v>0</v>
      </c>
      <c r="C89" s="3">
        <v>0</v>
      </c>
      <c r="D89" s="3">
        <v>6578555.1490000002</v>
      </c>
      <c r="E89" s="2">
        <f>Table3[[#This Row],[Total sample area changing ownership in which buyer and seller names have a similarity score of &lt;70%  (ha)]]/Table3[[#This Row],[Total sample area (ha)]]</f>
        <v>0</v>
      </c>
    </row>
    <row r="90" spans="1:5" x14ac:dyDescent="0.25">
      <c r="A90">
        <v>2005</v>
      </c>
      <c r="B90" t="s">
        <v>1</v>
      </c>
      <c r="C90" s="3">
        <v>494048.45020000002</v>
      </c>
      <c r="D90" s="3">
        <v>7645301.6519999998</v>
      </c>
      <c r="E90" s="2">
        <f>Table3[[#This Row],[Total sample area changing ownership in which buyer and seller names have a similarity score of &lt;70%  (ha)]]/Table3[[#This Row],[Total sample area (ha)]]</f>
        <v>6.4621184707703144E-2</v>
      </c>
    </row>
    <row r="91" spans="1:5" x14ac:dyDescent="0.25">
      <c r="A91">
        <v>2005</v>
      </c>
      <c r="B91" t="s">
        <v>2</v>
      </c>
      <c r="C91" s="3">
        <v>1655428.2120000001</v>
      </c>
      <c r="D91" s="3">
        <v>80872572.480000004</v>
      </c>
      <c r="E91" s="2">
        <f>Table3[[#This Row],[Total sample area changing ownership in which buyer and seller names have a similarity score of &lt;70%  (ha)]]/Table3[[#This Row],[Total sample area (ha)]]</f>
        <v>2.046958766409207E-2</v>
      </c>
    </row>
    <row r="92" spans="1:5" x14ac:dyDescent="0.25">
      <c r="A92">
        <v>2005</v>
      </c>
      <c r="B92" t="s">
        <v>3</v>
      </c>
      <c r="C92" s="3">
        <v>19440239.02</v>
      </c>
      <c r="D92" s="3">
        <v>359182464.30000001</v>
      </c>
      <c r="E92" s="2">
        <f>Table3[[#This Row],[Total sample area changing ownership in which buyer and seller names have a similarity score of &lt;70%  (ha)]]/Table3[[#This Row],[Total sample area (ha)]]</f>
        <v>5.4123574929768638E-2</v>
      </c>
    </row>
    <row r="93" spans="1:5" x14ac:dyDescent="0.25">
      <c r="A93">
        <v>2005</v>
      </c>
      <c r="B93" t="s">
        <v>4</v>
      </c>
      <c r="C93" s="3">
        <v>0</v>
      </c>
      <c r="D93" s="3">
        <v>14533957.470000001</v>
      </c>
      <c r="E93" s="2">
        <f>Table3[[#This Row],[Total sample area changing ownership in which buyer and seller names have a similarity score of &lt;70%  (ha)]]/Table3[[#This Row],[Total sample area (ha)]]</f>
        <v>0</v>
      </c>
    </row>
    <row r="94" spans="1:5" x14ac:dyDescent="0.25">
      <c r="A94">
        <v>2005</v>
      </c>
      <c r="B94" t="s">
        <v>5</v>
      </c>
      <c r="C94" s="3">
        <v>0</v>
      </c>
      <c r="D94" s="3">
        <v>346555.2499</v>
      </c>
      <c r="E94" s="2">
        <f>Table3[[#This Row],[Total sample area changing ownership in which buyer and seller names have a similarity score of &lt;70%  (ha)]]/Table3[[#This Row],[Total sample area (ha)]]</f>
        <v>0</v>
      </c>
    </row>
    <row r="95" spans="1:5" x14ac:dyDescent="0.25">
      <c r="A95">
        <v>2005</v>
      </c>
      <c r="B95" t="s">
        <v>6</v>
      </c>
      <c r="C95" s="3">
        <v>154626.6661</v>
      </c>
      <c r="D95" s="3">
        <v>154626.6661</v>
      </c>
      <c r="E95" s="2">
        <f>Table3[[#This Row],[Total sample area changing ownership in which buyer and seller names have a similarity score of &lt;70%  (ha)]]/Table3[[#This Row],[Total sample area (ha)]]</f>
        <v>1</v>
      </c>
    </row>
    <row r="96" spans="1:5" x14ac:dyDescent="0.25">
      <c r="A96">
        <v>2005</v>
      </c>
      <c r="B96" t="s">
        <v>7</v>
      </c>
      <c r="C96" s="3">
        <v>17841662.149999999</v>
      </c>
      <c r="D96" s="3">
        <v>613577964.5</v>
      </c>
      <c r="E96" s="2">
        <f>Table3[[#This Row],[Total sample area changing ownership in which buyer and seller names have a similarity score of &lt;70%  (ha)]]/Table3[[#This Row],[Total sample area (ha)]]</f>
        <v>2.9078068611116163E-2</v>
      </c>
    </row>
    <row r="97" spans="1:5" x14ac:dyDescent="0.25">
      <c r="A97">
        <v>2005</v>
      </c>
      <c r="B97" t="s">
        <v>8</v>
      </c>
      <c r="C97" s="3">
        <v>145757424.69999999</v>
      </c>
      <c r="D97" s="3">
        <v>4343446709</v>
      </c>
      <c r="E97" s="2">
        <f>Table3[[#This Row],[Total sample area changing ownership in which buyer and seller names have a similarity score of &lt;70%  (ha)]]/Table3[[#This Row],[Total sample area (ha)]]</f>
        <v>3.3558009218342177E-2</v>
      </c>
    </row>
    <row r="98" spans="1:5" x14ac:dyDescent="0.25">
      <c r="A98">
        <v>2005</v>
      </c>
      <c r="B98" t="s">
        <v>9</v>
      </c>
      <c r="C98" s="3">
        <v>199362.96429999999</v>
      </c>
      <c r="D98" s="3">
        <v>10819868.59</v>
      </c>
      <c r="E98" s="2">
        <f>Table3[[#This Row],[Total sample area changing ownership in which buyer and seller names have a similarity score of &lt;70%  (ha)]]/Table3[[#This Row],[Total sample area (ha)]]</f>
        <v>1.8425636378269543E-2</v>
      </c>
    </row>
    <row r="99" spans="1:5" x14ac:dyDescent="0.25">
      <c r="A99">
        <v>2005</v>
      </c>
      <c r="B99" t="s">
        <v>10</v>
      </c>
      <c r="C99" s="3">
        <v>230651518.5</v>
      </c>
      <c r="D99" s="3">
        <v>1986107459</v>
      </c>
      <c r="E99" s="2">
        <f>Table3[[#This Row],[Total sample area changing ownership in which buyer and seller names have a similarity score of &lt;70%  (ha)]]/Table3[[#This Row],[Total sample area (ha)]]</f>
        <v>0.11613244663817558</v>
      </c>
    </row>
    <row r="100" spans="1:5" x14ac:dyDescent="0.25">
      <c r="A100">
        <v>2005</v>
      </c>
      <c r="B100" t="s">
        <v>11</v>
      </c>
      <c r="C100" s="3">
        <v>0</v>
      </c>
      <c r="D100" s="3">
        <v>126590393</v>
      </c>
      <c r="E100" s="2">
        <f>Table3[[#This Row],[Total sample area changing ownership in which buyer and seller names have a similarity score of &lt;70%  (ha)]]/Table3[[#This Row],[Total sample area (ha)]]</f>
        <v>0</v>
      </c>
    </row>
    <row r="101" spans="1:5" x14ac:dyDescent="0.25">
      <c r="A101">
        <v>2005</v>
      </c>
      <c r="B101" t="s">
        <v>12</v>
      </c>
      <c r="C101" s="3">
        <v>1723.582578</v>
      </c>
      <c r="D101" s="3">
        <v>82252649.189999998</v>
      </c>
      <c r="E101" s="2">
        <f>Table3[[#This Row],[Total sample area changing ownership in which buyer and seller names have a similarity score of &lt;70%  (ha)]]/Table3[[#This Row],[Total sample area (ha)]]</f>
        <v>2.0954736351635316E-5</v>
      </c>
    </row>
    <row r="102" spans="1:5" x14ac:dyDescent="0.25">
      <c r="A102">
        <v>2005</v>
      </c>
      <c r="B102" t="s">
        <v>14</v>
      </c>
      <c r="C102" s="3">
        <v>614361.23869999999</v>
      </c>
      <c r="D102" s="3">
        <v>7912550.6919999998</v>
      </c>
      <c r="E102" s="2">
        <f>Table3[[#This Row],[Total sample area changing ownership in which buyer and seller names have a similarity score of &lt;70%  (ha)]]/Table3[[#This Row],[Total sample area (ha)]]</f>
        <v>7.7643892925848945E-2</v>
      </c>
    </row>
    <row r="103" spans="1:5" x14ac:dyDescent="0.25">
      <c r="A103">
        <v>2005</v>
      </c>
      <c r="B103" t="s">
        <v>15</v>
      </c>
      <c r="C103" s="3">
        <v>17477904.039999999</v>
      </c>
      <c r="D103" s="3">
        <v>671186423.70000005</v>
      </c>
      <c r="E103" s="2">
        <f>Table3[[#This Row],[Total sample area changing ownership in which buyer and seller names have a similarity score of &lt;70%  (ha)]]/Table3[[#This Row],[Total sample area (ha)]]</f>
        <v>2.6040312233449006E-2</v>
      </c>
    </row>
    <row r="104" spans="1:5" x14ac:dyDescent="0.25">
      <c r="A104">
        <v>2005</v>
      </c>
      <c r="B104" t="s">
        <v>18</v>
      </c>
      <c r="C104" s="3">
        <v>87854574.739999995</v>
      </c>
      <c r="D104" s="3">
        <v>3572844492</v>
      </c>
      <c r="E104" s="2">
        <f>Table3[[#This Row],[Total sample area changing ownership in which buyer and seller names have a similarity score of &lt;70%  (ha)]]/Table3[[#This Row],[Total sample area (ha)]]</f>
        <v>2.4589532216338063E-2</v>
      </c>
    </row>
    <row r="105" spans="1:5" x14ac:dyDescent="0.25">
      <c r="A105">
        <v>2005</v>
      </c>
      <c r="B105" t="s">
        <v>20</v>
      </c>
      <c r="C105" s="3">
        <v>0</v>
      </c>
      <c r="D105" s="3">
        <v>329396.90740000003</v>
      </c>
      <c r="E105" s="2">
        <f>Table3[[#This Row],[Total sample area changing ownership in which buyer and seller names have a similarity score of &lt;70%  (ha)]]/Table3[[#This Row],[Total sample area (ha)]]</f>
        <v>0</v>
      </c>
    </row>
    <row r="106" spans="1:5" x14ac:dyDescent="0.25">
      <c r="A106">
        <v>2005</v>
      </c>
      <c r="B106" t="s">
        <v>21</v>
      </c>
      <c r="C106" s="3">
        <v>0</v>
      </c>
      <c r="D106" s="3">
        <v>176533.06289999999</v>
      </c>
      <c r="E106" s="2">
        <f>Table3[[#This Row],[Total sample area changing ownership in which buyer and seller names have a similarity score of &lt;70%  (ha)]]/Table3[[#This Row],[Total sample area (ha)]]</f>
        <v>0</v>
      </c>
    </row>
    <row r="107" spans="1:5" x14ac:dyDescent="0.25">
      <c r="A107">
        <v>2005</v>
      </c>
      <c r="B107" t="s">
        <v>22</v>
      </c>
      <c r="C107" s="3">
        <v>3427411.0469999998</v>
      </c>
      <c r="D107" s="3">
        <v>124001166.2</v>
      </c>
      <c r="E107" s="2">
        <f>Table3[[#This Row],[Total sample area changing ownership in which buyer and seller names have a similarity score of &lt;70%  (ha)]]/Table3[[#This Row],[Total sample area (ha)]]</f>
        <v>2.7640151718186016E-2</v>
      </c>
    </row>
    <row r="108" spans="1:5" x14ac:dyDescent="0.25">
      <c r="A108">
        <v>2005</v>
      </c>
      <c r="B108" t="s">
        <v>23</v>
      </c>
      <c r="C108" s="3">
        <v>330397.25339999999</v>
      </c>
      <c r="D108" s="3">
        <v>373915545.69999999</v>
      </c>
      <c r="E108" s="2">
        <f>Table3[[#This Row],[Total sample area changing ownership in which buyer and seller names have a similarity score of &lt;70%  (ha)]]/Table3[[#This Row],[Total sample area (ha)]]</f>
        <v>8.8361464827965296E-4</v>
      </c>
    </row>
    <row r="109" spans="1:5" x14ac:dyDescent="0.25">
      <c r="A109">
        <v>2005</v>
      </c>
      <c r="B109" t="s">
        <v>25</v>
      </c>
      <c r="C109" s="3">
        <v>33227945.859999999</v>
      </c>
      <c r="D109" s="3">
        <v>1451205117</v>
      </c>
      <c r="E109" s="2">
        <f>Table3[[#This Row],[Total sample area changing ownership in which buyer and seller names have a similarity score of &lt;70%  (ha)]]/Table3[[#This Row],[Total sample area (ha)]]</f>
        <v>2.2896794857428827E-2</v>
      </c>
    </row>
    <row r="110" spans="1:5" x14ac:dyDescent="0.25">
      <c r="A110">
        <v>2005</v>
      </c>
      <c r="B110" t="s">
        <v>26</v>
      </c>
      <c r="C110" s="3">
        <v>135786785.40000001</v>
      </c>
      <c r="D110" s="3">
        <v>2831200235</v>
      </c>
      <c r="E110" s="2">
        <f>Table3[[#This Row],[Total sample area changing ownership in which buyer and seller names have a similarity score of &lt;70%  (ha)]]/Table3[[#This Row],[Total sample area (ha)]]</f>
        <v>4.7960855513280221E-2</v>
      </c>
    </row>
    <row r="111" spans="1:5" x14ac:dyDescent="0.25">
      <c r="A111">
        <v>2005</v>
      </c>
      <c r="B111" t="s">
        <v>27</v>
      </c>
      <c r="C111" s="3">
        <v>19352916.710000001</v>
      </c>
      <c r="D111" s="3">
        <v>436340994</v>
      </c>
      <c r="E111" s="2">
        <f>Table3[[#This Row],[Total sample area changing ownership in which buyer and seller names have a similarity score of &lt;70%  (ha)]]/Table3[[#This Row],[Total sample area (ha)]]</f>
        <v>4.4352735535089331E-2</v>
      </c>
    </row>
    <row r="112" spans="1:5" x14ac:dyDescent="0.25">
      <c r="A112">
        <v>2005</v>
      </c>
      <c r="B112" t="s">
        <v>28</v>
      </c>
      <c r="C112" s="3">
        <v>108931.16220000001</v>
      </c>
      <c r="D112" s="3">
        <v>640073.86499999999</v>
      </c>
      <c r="E112" s="2">
        <f>Table3[[#This Row],[Total sample area changing ownership in which buyer and seller names have a similarity score of &lt;70%  (ha)]]/Table3[[#This Row],[Total sample area (ha)]]</f>
        <v>0.1701852991607461</v>
      </c>
    </row>
    <row r="113" spans="1:5" x14ac:dyDescent="0.25">
      <c r="A113">
        <v>2005</v>
      </c>
      <c r="B113" t="s">
        <v>29</v>
      </c>
      <c r="C113" s="3">
        <v>18455972.449999999</v>
      </c>
      <c r="D113" s="3">
        <v>459058469.80000001</v>
      </c>
      <c r="E113" s="2">
        <f>Table3[[#This Row],[Total sample area changing ownership in which buyer and seller names have a similarity score of &lt;70%  (ha)]]/Table3[[#This Row],[Total sample area (ha)]]</f>
        <v>4.0203968914985476E-2</v>
      </c>
    </row>
    <row r="114" spans="1:5" x14ac:dyDescent="0.25">
      <c r="A114">
        <v>2005</v>
      </c>
      <c r="B114" t="s">
        <v>31</v>
      </c>
      <c r="C114" s="3">
        <v>63443542.75</v>
      </c>
      <c r="D114" s="3">
        <v>1602279775</v>
      </c>
      <c r="E114" s="2">
        <f>Table3[[#This Row],[Total sample area changing ownership in which buyer and seller names have a similarity score of &lt;70%  (ha)]]/Table3[[#This Row],[Total sample area (ha)]]</f>
        <v>3.9595795777925241E-2</v>
      </c>
    </row>
    <row r="115" spans="1:5" x14ac:dyDescent="0.25">
      <c r="A115">
        <v>2005</v>
      </c>
      <c r="B115" t="s">
        <v>32</v>
      </c>
      <c r="C115" s="3">
        <v>35009443.789999999</v>
      </c>
      <c r="D115" s="3">
        <v>1404647851</v>
      </c>
      <c r="E115" s="2">
        <f>Table3[[#This Row],[Total sample area changing ownership in which buyer and seller names have a similarity score of &lt;70%  (ha)]]/Table3[[#This Row],[Total sample area (ha)]]</f>
        <v>2.4924000535134837E-2</v>
      </c>
    </row>
    <row r="116" spans="1:5" x14ac:dyDescent="0.25">
      <c r="A116">
        <v>2005</v>
      </c>
      <c r="B116" t="s">
        <v>33</v>
      </c>
      <c r="C116" s="3">
        <v>28370496.059999999</v>
      </c>
      <c r="D116" s="3">
        <v>1100136174</v>
      </c>
      <c r="E116" s="2">
        <f>Table3[[#This Row],[Total sample area changing ownership in which buyer and seller names have a similarity score of &lt;70%  (ha)]]/Table3[[#This Row],[Total sample area (ha)]]</f>
        <v>2.5788167620056823E-2</v>
      </c>
    </row>
    <row r="117" spans="1:5" x14ac:dyDescent="0.25">
      <c r="A117">
        <v>2005</v>
      </c>
      <c r="B117" t="s">
        <v>34</v>
      </c>
      <c r="C117" s="3">
        <v>67360.627040000007</v>
      </c>
      <c r="D117" s="3">
        <v>41345486.829999998</v>
      </c>
      <c r="E117" s="2">
        <f>Table3[[#This Row],[Total sample area changing ownership in which buyer and seller names have a similarity score of &lt;70%  (ha)]]/Table3[[#This Row],[Total sample area (ha)]]</f>
        <v>1.6292135419028035E-3</v>
      </c>
    </row>
    <row r="118" spans="1:5" x14ac:dyDescent="0.25">
      <c r="A118">
        <v>2005</v>
      </c>
      <c r="B118" t="s">
        <v>35</v>
      </c>
      <c r="C118" s="3">
        <v>0</v>
      </c>
      <c r="D118" s="3">
        <v>2274923.449</v>
      </c>
      <c r="E118" s="2">
        <f>Table3[[#This Row],[Total sample area changing ownership in which buyer and seller names have a similarity score of &lt;70%  (ha)]]/Table3[[#This Row],[Total sample area (ha)]]</f>
        <v>0</v>
      </c>
    </row>
    <row r="119" spans="1:5" x14ac:dyDescent="0.25">
      <c r="A119">
        <v>2005</v>
      </c>
      <c r="B119" t="s">
        <v>36</v>
      </c>
      <c r="C119" s="3">
        <v>8844933.9580000006</v>
      </c>
      <c r="D119" s="3">
        <v>782322606.5</v>
      </c>
      <c r="E119" s="2">
        <f>Table3[[#This Row],[Total sample area changing ownership in which buyer and seller names have a similarity score of &lt;70%  (ha)]]/Table3[[#This Row],[Total sample area (ha)]]</f>
        <v>1.1305993057737366E-2</v>
      </c>
    </row>
    <row r="120" spans="1:5" x14ac:dyDescent="0.25">
      <c r="A120">
        <v>2005</v>
      </c>
      <c r="B120" t="s">
        <v>37</v>
      </c>
      <c r="C120" s="3">
        <v>20422522.32</v>
      </c>
      <c r="D120" s="3">
        <v>733725419.10000002</v>
      </c>
      <c r="E120" s="2">
        <f>Table3[[#This Row],[Total sample area changing ownership in which buyer and seller names have a similarity score of &lt;70%  (ha)]]/Table3[[#This Row],[Total sample area (ha)]]</f>
        <v>2.7834012272670901E-2</v>
      </c>
    </row>
    <row r="121" spans="1:5" x14ac:dyDescent="0.25">
      <c r="A121">
        <v>2005</v>
      </c>
      <c r="B121" t="s">
        <v>38</v>
      </c>
      <c r="C121" s="3">
        <v>8044707.3859999999</v>
      </c>
      <c r="D121" s="3">
        <v>354967268.30000001</v>
      </c>
      <c r="E121" s="2">
        <f>Table3[[#This Row],[Total sample area changing ownership in which buyer and seller names have a similarity score of &lt;70%  (ha)]]/Table3[[#This Row],[Total sample area (ha)]]</f>
        <v>2.2663237161351532E-2</v>
      </c>
    </row>
    <row r="122" spans="1:5" x14ac:dyDescent="0.25">
      <c r="A122">
        <v>2005</v>
      </c>
      <c r="B122" t="s">
        <v>39</v>
      </c>
      <c r="C122" s="3">
        <v>85782940.989999995</v>
      </c>
      <c r="D122" s="3">
        <v>1632764352</v>
      </c>
      <c r="E122" s="2">
        <f>Table3[[#This Row],[Total sample area changing ownership in which buyer and seller names have a similarity score of &lt;70%  (ha)]]/Table3[[#This Row],[Total sample area (ha)]]</f>
        <v>5.2538470040041634E-2</v>
      </c>
    </row>
    <row r="123" spans="1:5" x14ac:dyDescent="0.25">
      <c r="A123">
        <v>2005</v>
      </c>
      <c r="B123" t="s">
        <v>40</v>
      </c>
      <c r="C123" s="3">
        <v>142167571.19999999</v>
      </c>
      <c r="D123" s="3">
        <v>2510844381</v>
      </c>
      <c r="E123" s="2">
        <f>Table3[[#This Row],[Total sample area changing ownership in which buyer and seller names have a similarity score of &lt;70%  (ha)]]/Table3[[#This Row],[Total sample area (ha)]]</f>
        <v>5.6621418784774932E-2</v>
      </c>
    </row>
    <row r="124" spans="1:5" x14ac:dyDescent="0.25">
      <c r="A124">
        <v>2005</v>
      </c>
      <c r="B124" t="s">
        <v>42</v>
      </c>
      <c r="C124" s="3">
        <v>5535918.0939999996</v>
      </c>
      <c r="D124" s="3">
        <v>310202220.5</v>
      </c>
      <c r="E124" s="2">
        <f>Table3[[#This Row],[Total sample area changing ownership in which buyer and seller names have a similarity score of &lt;70%  (ha)]]/Table3[[#This Row],[Total sample area (ha)]]</f>
        <v>1.7846158822064265E-2</v>
      </c>
    </row>
    <row r="125" spans="1:5" x14ac:dyDescent="0.25">
      <c r="A125">
        <v>2005</v>
      </c>
      <c r="B125" t="s">
        <v>43</v>
      </c>
      <c r="C125" s="3">
        <v>18234520.129999999</v>
      </c>
      <c r="D125" s="3">
        <v>1079972855</v>
      </c>
      <c r="E125" s="2">
        <f>Table3[[#This Row],[Total sample area changing ownership in which buyer and seller names have a similarity score of &lt;70%  (ha)]]/Table3[[#This Row],[Total sample area (ha)]]</f>
        <v>1.6884239308033348E-2</v>
      </c>
    </row>
    <row r="126" spans="1:5" x14ac:dyDescent="0.25">
      <c r="A126">
        <v>2005</v>
      </c>
      <c r="B126" t="s">
        <v>44</v>
      </c>
      <c r="C126" s="3">
        <v>53323859</v>
      </c>
      <c r="D126" s="3">
        <v>898238804.39999998</v>
      </c>
      <c r="E126" s="2">
        <f>Table3[[#This Row],[Total sample area changing ownership in which buyer and seller names have a similarity score of &lt;70%  (ha)]]/Table3[[#This Row],[Total sample area (ha)]]</f>
        <v>5.9364902449988169E-2</v>
      </c>
    </row>
    <row r="127" spans="1:5" x14ac:dyDescent="0.25">
      <c r="A127">
        <v>2005</v>
      </c>
      <c r="B127" t="s">
        <v>45</v>
      </c>
      <c r="C127" s="3">
        <v>17360197.649999999</v>
      </c>
      <c r="D127" s="3">
        <v>621715581.10000002</v>
      </c>
      <c r="E127" s="2">
        <f>Table3[[#This Row],[Total sample area changing ownership in which buyer and seller names have a similarity score of &lt;70%  (ha)]]/Table3[[#This Row],[Total sample area (ha)]]</f>
        <v>2.7923053849293337E-2</v>
      </c>
    </row>
    <row r="128" spans="1:5" x14ac:dyDescent="0.25">
      <c r="A128">
        <v>2005</v>
      </c>
      <c r="B128" t="s">
        <v>46</v>
      </c>
      <c r="C128" s="3">
        <v>0</v>
      </c>
      <c r="D128" s="3">
        <v>2382482.986</v>
      </c>
      <c r="E128" s="2">
        <f>Table3[[#This Row],[Total sample area changing ownership in which buyer and seller names have a similarity score of &lt;70%  (ha)]]/Table3[[#This Row],[Total sample area (ha)]]</f>
        <v>0</v>
      </c>
    </row>
    <row r="129" spans="1:5" x14ac:dyDescent="0.25">
      <c r="A129">
        <v>2005</v>
      </c>
      <c r="B129" t="s">
        <v>47</v>
      </c>
      <c r="C129" s="3">
        <v>444987.85720000003</v>
      </c>
      <c r="D129" s="3">
        <v>11082936.039999999</v>
      </c>
      <c r="E129" s="2">
        <f>Table3[[#This Row],[Total sample area changing ownership in which buyer and seller names have a similarity score of &lt;70%  (ha)]]/Table3[[#This Row],[Total sample area (ha)]]</f>
        <v>4.015071959217046E-2</v>
      </c>
    </row>
    <row r="130" spans="1:5" x14ac:dyDescent="0.25">
      <c r="A130">
        <v>2005</v>
      </c>
      <c r="B130" t="s">
        <v>48</v>
      </c>
      <c r="C130" s="3">
        <v>196928844.69999999</v>
      </c>
      <c r="D130" s="3">
        <v>5160172822</v>
      </c>
      <c r="E130" s="2">
        <f>Table3[[#This Row],[Total sample area changing ownership in which buyer and seller names have a similarity score of &lt;70%  (ha)]]/Table3[[#This Row],[Total sample area (ha)]]</f>
        <v>3.8163226599777625E-2</v>
      </c>
    </row>
    <row r="131" spans="1:5" x14ac:dyDescent="0.25">
      <c r="A131">
        <v>2005</v>
      </c>
      <c r="B131" t="s">
        <v>50</v>
      </c>
      <c r="C131" s="3">
        <v>15071235.33</v>
      </c>
      <c r="D131" s="3">
        <v>408990436</v>
      </c>
      <c r="E131" s="2">
        <f>Table3[[#This Row],[Total sample area changing ownership in which buyer and seller names have a similarity score of &lt;70%  (ha)]]/Table3[[#This Row],[Total sample area (ha)]]</f>
        <v>3.6849847828715483E-2</v>
      </c>
    </row>
    <row r="132" spans="1:5" x14ac:dyDescent="0.25">
      <c r="A132">
        <v>2005</v>
      </c>
      <c r="B132" t="s">
        <v>51</v>
      </c>
      <c r="C132" s="3">
        <v>2939420.159</v>
      </c>
      <c r="D132" s="3">
        <v>80956689.099999994</v>
      </c>
      <c r="E132" s="2">
        <f>Table3[[#This Row],[Total sample area changing ownership in which buyer and seller names have a similarity score of &lt;70%  (ha)]]/Table3[[#This Row],[Total sample area (ha)]]</f>
        <v>3.6308552037857489E-2</v>
      </c>
    </row>
    <row r="133" spans="1:5" x14ac:dyDescent="0.25">
      <c r="A133">
        <v>2005</v>
      </c>
      <c r="B133" t="s">
        <v>52</v>
      </c>
      <c r="C133" s="3">
        <v>0</v>
      </c>
      <c r="D133" s="3">
        <v>419092.60580000002</v>
      </c>
      <c r="E133" s="2">
        <f>Table3[[#This Row],[Total sample area changing ownership in which buyer and seller names have a similarity score of &lt;70%  (ha)]]/Table3[[#This Row],[Total sample area (ha)]]</f>
        <v>0</v>
      </c>
    </row>
    <row r="134" spans="1:5" x14ac:dyDescent="0.25">
      <c r="A134">
        <v>2005</v>
      </c>
      <c r="B134" t="s">
        <v>53</v>
      </c>
      <c r="C134" s="3">
        <v>37426079.960000001</v>
      </c>
      <c r="D134" s="3">
        <v>1152576734</v>
      </c>
      <c r="E134" s="2">
        <f>Table3[[#This Row],[Total sample area changing ownership in which buyer and seller names have a similarity score of &lt;70%  (ha)]]/Table3[[#This Row],[Total sample area (ha)]]</f>
        <v>3.2471660112479768E-2</v>
      </c>
    </row>
    <row r="135" spans="1:5" x14ac:dyDescent="0.25">
      <c r="A135">
        <v>2005</v>
      </c>
      <c r="B135" t="s">
        <v>54</v>
      </c>
      <c r="C135" s="3">
        <v>52622159.020000003</v>
      </c>
      <c r="D135" s="3">
        <v>1247020455</v>
      </c>
      <c r="E135" s="2">
        <f>Table3[[#This Row],[Total sample area changing ownership in which buyer and seller names have a similarity score of &lt;70%  (ha)]]/Table3[[#This Row],[Total sample area (ha)]]</f>
        <v>4.2198312633131591E-2</v>
      </c>
    </row>
    <row r="136" spans="1:5" x14ac:dyDescent="0.25">
      <c r="A136">
        <v>2005</v>
      </c>
      <c r="B136" t="s">
        <v>55</v>
      </c>
      <c r="C136" s="3">
        <v>337799.80430000002</v>
      </c>
      <c r="D136" s="3">
        <v>5057921.5480000004</v>
      </c>
      <c r="E136" s="2">
        <f>Table3[[#This Row],[Total sample area changing ownership in which buyer and seller names have a similarity score of &lt;70%  (ha)]]/Table3[[#This Row],[Total sample area (ha)]]</f>
        <v>6.6786287824802767E-2</v>
      </c>
    </row>
    <row r="137" spans="1:5" x14ac:dyDescent="0.25">
      <c r="A137">
        <v>2005</v>
      </c>
      <c r="B137" t="s">
        <v>56</v>
      </c>
      <c r="C137" s="3">
        <v>249146.6992</v>
      </c>
      <c r="D137" s="3">
        <v>4363557.0690000001</v>
      </c>
      <c r="E137" s="2">
        <f>Table3[[#This Row],[Total sample area changing ownership in which buyer and seller names have a similarity score of &lt;70%  (ha)]]/Table3[[#This Row],[Total sample area (ha)]]</f>
        <v>5.7097156118344788E-2</v>
      </c>
    </row>
    <row r="138" spans="1:5" x14ac:dyDescent="0.25">
      <c r="A138">
        <v>2005</v>
      </c>
      <c r="B138" t="s">
        <v>57</v>
      </c>
      <c r="C138" s="3">
        <v>881371.40330000001</v>
      </c>
      <c r="D138" s="3">
        <v>78211065.989999995</v>
      </c>
      <c r="E138" s="2">
        <f>Table3[[#This Row],[Total sample area changing ownership in which buyer and seller names have a similarity score of &lt;70%  (ha)]]/Table3[[#This Row],[Total sample area (ha)]]</f>
        <v>1.1269139374889629E-2</v>
      </c>
    </row>
    <row r="139" spans="1:5" x14ac:dyDescent="0.25">
      <c r="A139">
        <v>2005</v>
      </c>
      <c r="B139" t="s">
        <v>58</v>
      </c>
      <c r="C139" s="3">
        <v>428191895</v>
      </c>
      <c r="D139" s="3">
        <v>10057084045</v>
      </c>
      <c r="E139" s="2">
        <f>Table3[[#This Row],[Total sample area changing ownership in which buyer and seller names have a similarity score of &lt;70%  (ha)]]/Table3[[#This Row],[Total sample area (ha)]]</f>
        <v>4.2576147627291706E-2</v>
      </c>
    </row>
    <row r="140" spans="1:5" x14ac:dyDescent="0.25">
      <c r="A140">
        <v>2005</v>
      </c>
      <c r="B140" t="s">
        <v>59</v>
      </c>
      <c r="C140" s="3">
        <v>35904824.670000002</v>
      </c>
      <c r="D140" s="3">
        <v>1228415177</v>
      </c>
      <c r="E140" s="2">
        <f>Table3[[#This Row],[Total sample area changing ownership in which buyer and seller names have a similarity score of &lt;70%  (ha)]]/Table3[[#This Row],[Total sample area (ha)]]</f>
        <v>2.9228574623838273E-2</v>
      </c>
    </row>
    <row r="141" spans="1:5" x14ac:dyDescent="0.25">
      <c r="A141">
        <v>2005</v>
      </c>
      <c r="B141" t="s">
        <v>60</v>
      </c>
      <c r="C141" s="3">
        <v>27397685.870000001</v>
      </c>
      <c r="D141" s="3">
        <v>1406143232</v>
      </c>
      <c r="E141" s="2">
        <f>Table3[[#This Row],[Total sample area changing ownership in which buyer and seller names have a similarity score of &lt;70%  (ha)]]/Table3[[#This Row],[Total sample area (ha)]]</f>
        <v>1.9484278163492238E-2</v>
      </c>
    </row>
    <row r="142" spans="1:5" x14ac:dyDescent="0.25">
      <c r="A142">
        <v>2005</v>
      </c>
      <c r="B142" t="s">
        <v>61</v>
      </c>
      <c r="C142" s="3">
        <v>1318216.331</v>
      </c>
      <c r="D142" s="3">
        <v>16728392.76</v>
      </c>
      <c r="E142" s="2">
        <f>Table3[[#This Row],[Total sample area changing ownership in which buyer and seller names have a similarity score of &lt;70%  (ha)]]/Table3[[#This Row],[Total sample area (ha)]]</f>
        <v>7.8801134688327348E-2</v>
      </c>
    </row>
    <row r="143" spans="1:5" x14ac:dyDescent="0.25">
      <c r="A143">
        <v>2005</v>
      </c>
      <c r="B143" t="s">
        <v>63</v>
      </c>
      <c r="C143" s="3">
        <v>143386351.40000001</v>
      </c>
      <c r="D143" s="3">
        <v>3317131643</v>
      </c>
      <c r="E143" s="2">
        <f>Table3[[#This Row],[Total sample area changing ownership in which buyer and seller names have a similarity score of &lt;70%  (ha)]]/Table3[[#This Row],[Total sample area (ha)]]</f>
        <v>4.3226005727744342E-2</v>
      </c>
    </row>
    <row r="144" spans="1:5" x14ac:dyDescent="0.25">
      <c r="A144">
        <v>2005</v>
      </c>
      <c r="B144" t="s">
        <v>64</v>
      </c>
      <c r="C144" s="3">
        <v>53690539.950000003</v>
      </c>
      <c r="D144" s="3">
        <v>1821673407</v>
      </c>
      <c r="E144" s="2">
        <f>Table3[[#This Row],[Total sample area changing ownership in which buyer and seller names have a similarity score of &lt;70%  (ha)]]/Table3[[#This Row],[Total sample area (ha)]]</f>
        <v>2.9473197414908524E-2</v>
      </c>
    </row>
    <row r="145" spans="1:5" x14ac:dyDescent="0.25">
      <c r="A145">
        <v>2005</v>
      </c>
      <c r="B145" t="s">
        <v>65</v>
      </c>
      <c r="C145" s="3">
        <v>100994788.09999999</v>
      </c>
      <c r="D145" s="3">
        <v>2117497906</v>
      </c>
      <c r="E145" s="2">
        <f>Table3[[#This Row],[Total sample area changing ownership in which buyer and seller names have a similarity score of &lt;70%  (ha)]]/Table3[[#This Row],[Total sample area (ha)]]</f>
        <v>4.7695342608759107E-2</v>
      </c>
    </row>
    <row r="146" spans="1:5" x14ac:dyDescent="0.25">
      <c r="A146">
        <v>2005</v>
      </c>
      <c r="B146" t="s">
        <v>66</v>
      </c>
      <c r="C146" s="3">
        <v>84865.957269999999</v>
      </c>
      <c r="D146" s="3">
        <v>4411705.2089999998</v>
      </c>
      <c r="E146" s="2">
        <f>Table3[[#This Row],[Total sample area changing ownership in which buyer and seller names have a similarity score of &lt;70%  (ha)]]/Table3[[#This Row],[Total sample area (ha)]]</f>
        <v>1.9236543071117062E-2</v>
      </c>
    </row>
    <row r="147" spans="1:5" x14ac:dyDescent="0.25">
      <c r="A147">
        <v>2005</v>
      </c>
      <c r="B147" t="s">
        <v>67</v>
      </c>
      <c r="C147" s="3">
        <v>0</v>
      </c>
      <c r="D147" s="3">
        <v>800094.0466</v>
      </c>
      <c r="E147" s="2">
        <f>Table3[[#This Row],[Total sample area changing ownership in which buyer and seller names have a similarity score of &lt;70%  (ha)]]/Table3[[#This Row],[Total sample area (ha)]]</f>
        <v>0</v>
      </c>
    </row>
    <row r="148" spans="1:5" x14ac:dyDescent="0.25">
      <c r="A148">
        <v>2005</v>
      </c>
      <c r="B148" t="s">
        <v>68</v>
      </c>
      <c r="C148" s="3">
        <v>58840484.299999997</v>
      </c>
      <c r="D148" s="3">
        <v>1757586314</v>
      </c>
      <c r="E148" s="2">
        <f>Table3[[#This Row],[Total sample area changing ownership in which buyer and seller names have a similarity score of &lt;70%  (ha)]]/Table3[[#This Row],[Total sample area (ha)]]</f>
        <v>3.3478005507500783E-2</v>
      </c>
    </row>
    <row r="149" spans="1:5" x14ac:dyDescent="0.25">
      <c r="A149">
        <v>2005</v>
      </c>
      <c r="B149" t="s">
        <v>69</v>
      </c>
      <c r="C149" s="3">
        <v>0</v>
      </c>
      <c r="D149" s="3">
        <v>1183048.2109999999</v>
      </c>
      <c r="E149" s="2">
        <f>Table3[[#This Row],[Total sample area changing ownership in which buyer and seller names have a similarity score of &lt;70%  (ha)]]/Table3[[#This Row],[Total sample area (ha)]]</f>
        <v>0</v>
      </c>
    </row>
    <row r="150" spans="1:5" x14ac:dyDescent="0.25">
      <c r="A150">
        <v>2005</v>
      </c>
      <c r="B150" t="s">
        <v>70</v>
      </c>
      <c r="C150" s="3">
        <v>0</v>
      </c>
      <c r="D150" s="3">
        <v>1219239.179</v>
      </c>
      <c r="E150" s="2">
        <f>Table3[[#This Row],[Total sample area changing ownership in which buyer and seller names have a similarity score of &lt;70%  (ha)]]/Table3[[#This Row],[Total sample area (ha)]]</f>
        <v>0</v>
      </c>
    </row>
    <row r="151" spans="1:5" x14ac:dyDescent="0.25">
      <c r="A151">
        <v>2005</v>
      </c>
      <c r="B151" t="s">
        <v>71</v>
      </c>
      <c r="C151" s="3">
        <v>0</v>
      </c>
      <c r="D151" s="3">
        <v>1213221.4439999999</v>
      </c>
      <c r="E151" s="2">
        <f>Table3[[#This Row],[Total sample area changing ownership in which buyer and seller names have a similarity score of &lt;70%  (ha)]]/Table3[[#This Row],[Total sample area (ha)]]</f>
        <v>0</v>
      </c>
    </row>
    <row r="152" spans="1:5" x14ac:dyDescent="0.25">
      <c r="A152">
        <v>2005</v>
      </c>
      <c r="B152" t="s">
        <v>72</v>
      </c>
      <c r="C152" s="3">
        <v>1660102.629</v>
      </c>
      <c r="D152" s="3">
        <v>75991740.560000002</v>
      </c>
      <c r="E152" s="2">
        <f>Table3[[#This Row],[Total sample area changing ownership in which buyer and seller names have a similarity score of &lt;70%  (ha)]]/Table3[[#This Row],[Total sample area (ha)]]</f>
        <v>2.1845829780530557E-2</v>
      </c>
    </row>
    <row r="153" spans="1:5" x14ac:dyDescent="0.25">
      <c r="A153">
        <v>2005</v>
      </c>
      <c r="B153" t="s">
        <v>74</v>
      </c>
      <c r="C153" s="3">
        <v>0</v>
      </c>
      <c r="D153" s="3">
        <v>3266014.787</v>
      </c>
      <c r="E153" s="2">
        <f>Table3[[#This Row],[Total sample area changing ownership in which buyer and seller names have a similarity score of &lt;70%  (ha)]]/Table3[[#This Row],[Total sample area (ha)]]</f>
        <v>0</v>
      </c>
    </row>
    <row r="154" spans="1:5" x14ac:dyDescent="0.25">
      <c r="A154">
        <v>2005</v>
      </c>
      <c r="B154" t="s">
        <v>75</v>
      </c>
      <c r="C154" s="3">
        <v>431301.14750000002</v>
      </c>
      <c r="D154" s="3">
        <v>8158423.5580000002</v>
      </c>
      <c r="E154" s="2">
        <f>Table3[[#This Row],[Total sample area changing ownership in which buyer and seller names have a similarity score of &lt;70%  (ha)]]/Table3[[#This Row],[Total sample area (ha)]]</f>
        <v>5.286574599048293E-2</v>
      </c>
    </row>
    <row r="155" spans="1:5" x14ac:dyDescent="0.25">
      <c r="A155">
        <v>2005</v>
      </c>
      <c r="B155" t="s">
        <v>76</v>
      </c>
      <c r="C155" s="3">
        <v>0</v>
      </c>
      <c r="D155" s="3">
        <v>3781636.8130000001</v>
      </c>
      <c r="E155" s="2">
        <f>Table3[[#This Row],[Total sample area changing ownership in which buyer and seller names have a similarity score of &lt;70%  (ha)]]/Table3[[#This Row],[Total sample area (ha)]]</f>
        <v>0</v>
      </c>
    </row>
    <row r="156" spans="1:5" x14ac:dyDescent="0.25">
      <c r="A156">
        <v>2005</v>
      </c>
      <c r="B156" t="s">
        <v>77</v>
      </c>
      <c r="C156" s="3">
        <v>14651608.07</v>
      </c>
      <c r="D156" s="3">
        <v>437482044.69999999</v>
      </c>
      <c r="E156" s="2">
        <f>Table3[[#This Row],[Total sample area changing ownership in which buyer and seller names have a similarity score of &lt;70%  (ha)]]/Table3[[#This Row],[Total sample area (ha)]]</f>
        <v>3.3490764358220071E-2</v>
      </c>
    </row>
    <row r="157" spans="1:5" x14ac:dyDescent="0.25">
      <c r="A157">
        <v>2005</v>
      </c>
      <c r="B157" t="s">
        <v>78</v>
      </c>
      <c r="C157" s="3">
        <v>25667226.329999998</v>
      </c>
      <c r="D157" s="3">
        <v>1116297110</v>
      </c>
      <c r="E157" s="2">
        <f>Table3[[#This Row],[Total sample area changing ownership in which buyer and seller names have a similarity score of &lt;70%  (ha)]]/Table3[[#This Row],[Total sample area (ha)]]</f>
        <v>2.2993185326798882E-2</v>
      </c>
    </row>
    <row r="158" spans="1:5" x14ac:dyDescent="0.25">
      <c r="A158">
        <v>2005</v>
      </c>
      <c r="B158" t="s">
        <v>79</v>
      </c>
      <c r="C158" s="3">
        <v>0</v>
      </c>
      <c r="D158" s="3">
        <v>21421384.170000002</v>
      </c>
      <c r="E158" s="2">
        <f>Table3[[#This Row],[Total sample area changing ownership in which buyer and seller names have a similarity score of &lt;70%  (ha)]]/Table3[[#This Row],[Total sample area (ha)]]</f>
        <v>0</v>
      </c>
    </row>
    <row r="159" spans="1:5" x14ac:dyDescent="0.25">
      <c r="A159">
        <v>2005</v>
      </c>
      <c r="B159" t="s">
        <v>80</v>
      </c>
      <c r="C159" s="3">
        <v>2358750.4559999998</v>
      </c>
      <c r="D159" s="3">
        <v>73729101.420000002</v>
      </c>
      <c r="E159" s="2">
        <f>Table3[[#This Row],[Total sample area changing ownership in which buyer and seller names have a similarity score of &lt;70%  (ha)]]/Table3[[#This Row],[Total sample area (ha)]]</f>
        <v>3.1992122656741853E-2</v>
      </c>
    </row>
    <row r="160" spans="1:5" x14ac:dyDescent="0.25">
      <c r="A160">
        <v>2005</v>
      </c>
      <c r="B160" t="s">
        <v>82</v>
      </c>
      <c r="C160" s="3">
        <v>18202026.670000002</v>
      </c>
      <c r="D160" s="3">
        <v>183767999.09999999</v>
      </c>
      <c r="E160" s="2">
        <f>Table3[[#This Row],[Total sample area changing ownership in which buyer and seller names have a similarity score of &lt;70%  (ha)]]/Table3[[#This Row],[Total sample area (ha)]]</f>
        <v>9.9048946275434535E-2</v>
      </c>
    </row>
    <row r="161" spans="1:5" x14ac:dyDescent="0.25">
      <c r="A161">
        <v>2005</v>
      </c>
      <c r="B161" t="s">
        <v>83</v>
      </c>
      <c r="C161" s="3">
        <v>0</v>
      </c>
      <c r="D161" s="3">
        <v>449497.89779999998</v>
      </c>
      <c r="E161" s="2">
        <f>Table3[[#This Row],[Total sample area changing ownership in which buyer and seller names have a similarity score of &lt;70%  (ha)]]/Table3[[#This Row],[Total sample area (ha)]]</f>
        <v>0</v>
      </c>
    </row>
    <row r="162" spans="1:5" x14ac:dyDescent="0.25">
      <c r="A162">
        <v>2005</v>
      </c>
      <c r="B162" t="s">
        <v>84</v>
      </c>
      <c r="C162" s="3">
        <v>113582.9322</v>
      </c>
      <c r="D162" s="3">
        <v>6746526.3140000002</v>
      </c>
      <c r="E162" s="2">
        <f>Table3[[#This Row],[Total sample area changing ownership in which buyer and seller names have a similarity score of &lt;70%  (ha)]]/Table3[[#This Row],[Total sample area (ha)]]</f>
        <v>1.6835765090591773E-2</v>
      </c>
    </row>
    <row r="163" spans="1:5" x14ac:dyDescent="0.25">
      <c r="A163">
        <v>2005</v>
      </c>
      <c r="B163" t="s">
        <v>85</v>
      </c>
      <c r="C163" s="3">
        <v>16259595.810000001</v>
      </c>
      <c r="D163" s="3">
        <v>783567352.10000002</v>
      </c>
      <c r="E163" s="2">
        <f>Table3[[#This Row],[Total sample area changing ownership in which buyer and seller names have a similarity score of &lt;70%  (ha)]]/Table3[[#This Row],[Total sample area (ha)]]</f>
        <v>2.0750731594959212E-2</v>
      </c>
    </row>
    <row r="164" spans="1:5" x14ac:dyDescent="0.25">
      <c r="A164">
        <v>2005</v>
      </c>
      <c r="B164" t="s">
        <v>86</v>
      </c>
      <c r="C164" s="3">
        <v>2330.9709619999999</v>
      </c>
      <c r="D164" s="3">
        <v>2755938.4509999999</v>
      </c>
      <c r="E164" s="2">
        <f>Table3[[#This Row],[Total sample area changing ownership in which buyer and seller names have a similarity score of &lt;70%  (ha)]]/Table3[[#This Row],[Total sample area (ha)]]</f>
        <v>8.4579935417432881E-4</v>
      </c>
    </row>
    <row r="165" spans="1:5" x14ac:dyDescent="0.25">
      <c r="A165">
        <v>2005</v>
      </c>
      <c r="B165" t="s">
        <v>87</v>
      </c>
      <c r="C165" s="3">
        <v>123688905.90000001</v>
      </c>
      <c r="D165" s="3">
        <v>4883724976</v>
      </c>
      <c r="E165" s="2">
        <f>Table3[[#This Row],[Total sample area changing ownership in which buyer and seller names have a similarity score of &lt;70%  (ha)]]/Table3[[#This Row],[Total sample area (ha)]]</f>
        <v>2.5326754988833754E-2</v>
      </c>
    </row>
    <row r="166" spans="1:5" x14ac:dyDescent="0.25">
      <c r="A166">
        <v>2005</v>
      </c>
      <c r="B166" t="s">
        <v>88</v>
      </c>
      <c r="C166" s="3">
        <v>65442979.460000001</v>
      </c>
      <c r="D166" s="3">
        <v>2216864150</v>
      </c>
      <c r="E166" s="2">
        <f>Table3[[#This Row],[Total sample area changing ownership in which buyer and seller names have a similarity score of &lt;70%  (ha)]]/Table3[[#This Row],[Total sample area (ha)]]</f>
        <v>2.9520518638907124E-2</v>
      </c>
    </row>
    <row r="167" spans="1:5" x14ac:dyDescent="0.25">
      <c r="A167">
        <v>2005</v>
      </c>
      <c r="B167" t="s">
        <v>89</v>
      </c>
      <c r="C167" s="3">
        <v>34429784.469999999</v>
      </c>
      <c r="D167" s="3">
        <v>818032784.20000005</v>
      </c>
      <c r="E167" s="2">
        <f>Table3[[#This Row],[Total sample area changing ownership in which buyer and seller names have a similarity score of &lt;70%  (ha)]]/Table3[[#This Row],[Total sample area (ha)]]</f>
        <v>4.2088514219721408E-2</v>
      </c>
    </row>
    <row r="168" spans="1:5" x14ac:dyDescent="0.25">
      <c r="A168">
        <v>2005</v>
      </c>
      <c r="B168" t="s">
        <v>90</v>
      </c>
      <c r="C168" s="3">
        <v>20763530.629999999</v>
      </c>
      <c r="D168" s="3">
        <v>927284331.39999998</v>
      </c>
      <c r="E168" s="2">
        <f>Table3[[#This Row],[Total sample area changing ownership in which buyer and seller names have a similarity score of &lt;70%  (ha)]]/Table3[[#This Row],[Total sample area (ha)]]</f>
        <v>2.2391762620049379E-2</v>
      </c>
    </row>
    <row r="169" spans="1:5" x14ac:dyDescent="0.25">
      <c r="A169">
        <v>2005</v>
      </c>
      <c r="B169" t="s">
        <v>91</v>
      </c>
      <c r="C169" s="3">
        <v>2468509.915</v>
      </c>
      <c r="D169" s="3">
        <v>13343435.800000001</v>
      </c>
      <c r="E169" s="2">
        <f>Table3[[#This Row],[Total sample area changing ownership in which buyer and seller names have a similarity score of &lt;70%  (ha)]]/Table3[[#This Row],[Total sample area (ha)]]</f>
        <v>0.18499807335978638</v>
      </c>
    </row>
    <row r="170" spans="1:5" x14ac:dyDescent="0.25">
      <c r="A170">
        <v>2005</v>
      </c>
      <c r="B170" t="s">
        <v>92</v>
      </c>
      <c r="C170" s="3">
        <v>19188401</v>
      </c>
      <c r="D170" s="3">
        <v>857246693.89999998</v>
      </c>
      <c r="E170" s="2">
        <f>Table3[[#This Row],[Total sample area changing ownership in which buyer and seller names have a similarity score of &lt;70%  (ha)]]/Table3[[#This Row],[Total sample area (ha)]]</f>
        <v>2.2383756200567366E-2</v>
      </c>
    </row>
    <row r="171" spans="1:5" x14ac:dyDescent="0.25">
      <c r="A171">
        <v>2005</v>
      </c>
      <c r="B171" t="s">
        <v>93</v>
      </c>
      <c r="C171" s="3">
        <v>0</v>
      </c>
      <c r="D171" s="3">
        <v>19979.601770000001</v>
      </c>
      <c r="E171" s="2">
        <f>Table3[[#This Row],[Total sample area changing ownership in which buyer and seller names have a similarity score of &lt;70%  (ha)]]/Table3[[#This Row],[Total sample area (ha)]]</f>
        <v>0</v>
      </c>
    </row>
    <row r="172" spans="1:5" x14ac:dyDescent="0.25">
      <c r="A172">
        <v>2005</v>
      </c>
      <c r="B172" t="s">
        <v>94</v>
      </c>
      <c r="C172" s="3">
        <v>0</v>
      </c>
      <c r="D172" s="3">
        <v>915386.43980000005</v>
      </c>
      <c r="E172" s="2">
        <f>Table3[[#This Row],[Total sample area changing ownership in which buyer and seller names have a similarity score of &lt;70%  (ha)]]/Table3[[#This Row],[Total sample area (ha)]]</f>
        <v>0</v>
      </c>
    </row>
    <row r="173" spans="1:5" x14ac:dyDescent="0.25">
      <c r="A173">
        <v>2005</v>
      </c>
      <c r="B173" t="s">
        <v>95</v>
      </c>
      <c r="C173" s="3">
        <v>0</v>
      </c>
      <c r="D173" s="3">
        <v>22555861.129999999</v>
      </c>
      <c r="E173" s="2">
        <f>Table3[[#This Row],[Total sample area changing ownership in which buyer and seller names have a similarity score of &lt;70%  (ha)]]/Table3[[#This Row],[Total sample area (ha)]]</f>
        <v>0</v>
      </c>
    </row>
    <row r="174" spans="1:5" x14ac:dyDescent="0.25">
      <c r="A174">
        <v>2006</v>
      </c>
      <c r="B174" t="s">
        <v>0</v>
      </c>
      <c r="C174" s="3">
        <v>34598.768709999997</v>
      </c>
      <c r="D174" s="3">
        <v>6578555.1490000002</v>
      </c>
      <c r="E174" s="2">
        <f>Table3[[#This Row],[Total sample area changing ownership in which buyer and seller names have a similarity score of &lt;70%  (ha)]]/Table3[[#This Row],[Total sample area (ha)]]</f>
        <v>5.2593263910327365E-3</v>
      </c>
    </row>
    <row r="175" spans="1:5" x14ac:dyDescent="0.25">
      <c r="A175">
        <v>2006</v>
      </c>
      <c r="B175" t="s">
        <v>1</v>
      </c>
      <c r="C175" s="3">
        <v>0</v>
      </c>
      <c r="D175" s="3">
        <v>7645301.6519999998</v>
      </c>
      <c r="E175" s="2">
        <f>Table3[[#This Row],[Total sample area changing ownership in which buyer and seller names have a similarity score of &lt;70%  (ha)]]/Table3[[#This Row],[Total sample area (ha)]]</f>
        <v>0</v>
      </c>
    </row>
    <row r="176" spans="1:5" x14ac:dyDescent="0.25">
      <c r="A176">
        <v>2006</v>
      </c>
      <c r="B176" t="s">
        <v>2</v>
      </c>
      <c r="C176" s="3">
        <v>1380446.3589999999</v>
      </c>
      <c r="D176" s="3">
        <v>80393572.75</v>
      </c>
      <c r="E176" s="2">
        <f>Table3[[#This Row],[Total sample area changing ownership in which buyer and seller names have a similarity score of &lt;70%  (ha)]]/Table3[[#This Row],[Total sample area (ha)]]</f>
        <v>1.7171103507151945E-2</v>
      </c>
    </row>
    <row r="177" spans="1:5" x14ac:dyDescent="0.25">
      <c r="A177">
        <v>2006</v>
      </c>
      <c r="B177" t="s">
        <v>3</v>
      </c>
      <c r="C177" s="3">
        <v>96344096.239999995</v>
      </c>
      <c r="D177" s="3">
        <v>359182464.30000001</v>
      </c>
      <c r="E177" s="2">
        <f>Table3[[#This Row],[Total sample area changing ownership in which buyer and seller names have a similarity score of &lt;70%  (ha)]]/Table3[[#This Row],[Total sample area (ha)]]</f>
        <v>0.26823162547136631</v>
      </c>
    </row>
    <row r="178" spans="1:5" x14ac:dyDescent="0.25">
      <c r="A178">
        <v>2006</v>
      </c>
      <c r="B178" t="s">
        <v>4</v>
      </c>
      <c r="C178" s="3">
        <v>839909.66399999999</v>
      </c>
      <c r="D178" s="3">
        <v>14473141.109999999</v>
      </c>
      <c r="E178" s="2">
        <f>Table3[[#This Row],[Total sample area changing ownership in which buyer and seller names have a similarity score of &lt;70%  (ha)]]/Table3[[#This Row],[Total sample area (ha)]]</f>
        <v>5.8032299803922799E-2</v>
      </c>
    </row>
    <row r="179" spans="1:5" x14ac:dyDescent="0.25">
      <c r="A179">
        <v>2006</v>
      </c>
      <c r="B179" t="s">
        <v>5</v>
      </c>
      <c r="C179" s="3">
        <v>0</v>
      </c>
      <c r="D179" s="3">
        <v>346555.2499</v>
      </c>
      <c r="E179" s="2">
        <f>Table3[[#This Row],[Total sample area changing ownership in which buyer and seller names have a similarity score of &lt;70%  (ha)]]/Table3[[#This Row],[Total sample area (ha)]]</f>
        <v>0</v>
      </c>
    </row>
    <row r="180" spans="1:5" x14ac:dyDescent="0.25">
      <c r="A180">
        <v>2006</v>
      </c>
      <c r="B180" t="s">
        <v>6</v>
      </c>
      <c r="C180" s="3">
        <v>0</v>
      </c>
      <c r="D180" s="3">
        <v>154626.6661</v>
      </c>
      <c r="E180" s="2">
        <f>Table3[[#This Row],[Total sample area changing ownership in which buyer and seller names have a similarity score of &lt;70%  (ha)]]/Table3[[#This Row],[Total sample area (ha)]]</f>
        <v>0</v>
      </c>
    </row>
    <row r="181" spans="1:5" x14ac:dyDescent="0.25">
      <c r="A181">
        <v>2006</v>
      </c>
      <c r="B181" t="s">
        <v>7</v>
      </c>
      <c r="C181" s="3">
        <v>29091431.960000001</v>
      </c>
      <c r="D181" s="3">
        <v>614511955.29999995</v>
      </c>
      <c r="E181" s="2">
        <f>Table3[[#This Row],[Total sample area changing ownership in which buyer and seller names have a similarity score of &lt;70%  (ha)]]/Table3[[#This Row],[Total sample area (ha)]]</f>
        <v>4.7340709499781482E-2</v>
      </c>
    </row>
    <row r="182" spans="1:5" x14ac:dyDescent="0.25">
      <c r="A182">
        <v>2006</v>
      </c>
      <c r="B182" t="s">
        <v>8</v>
      </c>
      <c r="C182" s="3">
        <v>191898944.5</v>
      </c>
      <c r="D182" s="3">
        <v>4346497543</v>
      </c>
      <c r="E182" s="2">
        <f>Table3[[#This Row],[Total sample area changing ownership in which buyer and seller names have a similarity score of &lt;70%  (ha)]]/Table3[[#This Row],[Total sample area (ha)]]</f>
        <v>4.4150248010389824E-2</v>
      </c>
    </row>
    <row r="183" spans="1:5" x14ac:dyDescent="0.25">
      <c r="A183">
        <v>2006</v>
      </c>
      <c r="B183" t="s">
        <v>9</v>
      </c>
      <c r="C183" s="3">
        <v>433265.22480000003</v>
      </c>
      <c r="D183" s="3">
        <v>10620505.630000001</v>
      </c>
      <c r="E183" s="2">
        <f>Table3[[#This Row],[Total sample area changing ownership in which buyer and seller names have a similarity score of &lt;70%  (ha)]]/Table3[[#This Row],[Total sample area (ha)]]</f>
        <v>4.0795159844004523E-2</v>
      </c>
    </row>
    <row r="184" spans="1:5" x14ac:dyDescent="0.25">
      <c r="A184">
        <v>2006</v>
      </c>
      <c r="B184" t="s">
        <v>10</v>
      </c>
      <c r="C184" s="3">
        <v>54504711.390000001</v>
      </c>
      <c r="D184" s="3">
        <v>1983781248</v>
      </c>
      <c r="E184" s="2">
        <f>Table3[[#This Row],[Total sample area changing ownership in which buyer and seller names have a similarity score of &lt;70%  (ha)]]/Table3[[#This Row],[Total sample area (ha)]]</f>
        <v>2.7475162115253547E-2</v>
      </c>
    </row>
    <row r="185" spans="1:5" x14ac:dyDescent="0.25">
      <c r="A185">
        <v>2006</v>
      </c>
      <c r="B185" t="s">
        <v>11</v>
      </c>
      <c r="C185" s="3">
        <v>0</v>
      </c>
      <c r="D185" s="3">
        <v>126477600.5</v>
      </c>
      <c r="E185" s="2">
        <f>Table3[[#This Row],[Total sample area changing ownership in which buyer and seller names have a similarity score of &lt;70%  (ha)]]/Table3[[#This Row],[Total sample area (ha)]]</f>
        <v>0</v>
      </c>
    </row>
    <row r="186" spans="1:5" x14ac:dyDescent="0.25">
      <c r="A186">
        <v>2006</v>
      </c>
      <c r="B186" t="s">
        <v>12</v>
      </c>
      <c r="C186" s="3">
        <v>0</v>
      </c>
      <c r="D186" s="3">
        <v>82252649.189999998</v>
      </c>
      <c r="E186" s="2">
        <f>Table3[[#This Row],[Total sample area changing ownership in which buyer and seller names have a similarity score of &lt;70%  (ha)]]/Table3[[#This Row],[Total sample area (ha)]]</f>
        <v>0</v>
      </c>
    </row>
    <row r="187" spans="1:5" x14ac:dyDescent="0.25">
      <c r="A187">
        <v>2006</v>
      </c>
      <c r="B187" t="s">
        <v>14</v>
      </c>
      <c r="C187" s="3">
        <v>644080.97219999996</v>
      </c>
      <c r="D187" s="3">
        <v>7910970.267</v>
      </c>
      <c r="E187" s="2">
        <f>Table3[[#This Row],[Total sample area changing ownership in which buyer and seller names have a similarity score of &lt;70%  (ha)]]/Table3[[#This Row],[Total sample area (ha)]]</f>
        <v>8.1416179111016743E-2</v>
      </c>
    </row>
    <row r="188" spans="1:5" x14ac:dyDescent="0.25">
      <c r="A188">
        <v>2006</v>
      </c>
      <c r="B188" t="s">
        <v>15</v>
      </c>
      <c r="C188" s="3">
        <v>19839392.620000001</v>
      </c>
      <c r="D188" s="3">
        <v>674567088</v>
      </c>
      <c r="E188" s="2">
        <f>Table3[[#This Row],[Total sample area changing ownership in which buyer and seller names have a similarity score of &lt;70%  (ha)]]/Table3[[#This Row],[Total sample area (ha)]]</f>
        <v>2.9410555262666477E-2</v>
      </c>
    </row>
    <row r="189" spans="1:5" x14ac:dyDescent="0.25">
      <c r="A189">
        <v>2006</v>
      </c>
      <c r="B189" t="s">
        <v>18</v>
      </c>
      <c r="C189" s="3">
        <v>119524591.90000001</v>
      </c>
      <c r="D189" s="3">
        <v>3576735469</v>
      </c>
      <c r="E189" s="2">
        <f>Table3[[#This Row],[Total sample area changing ownership in which buyer and seller names have a similarity score of &lt;70%  (ha)]]/Table3[[#This Row],[Total sample area (ha)]]</f>
        <v>3.3417230023280765E-2</v>
      </c>
    </row>
    <row r="190" spans="1:5" x14ac:dyDescent="0.25">
      <c r="A190">
        <v>2006</v>
      </c>
      <c r="B190" t="s">
        <v>20</v>
      </c>
      <c r="C190" s="3">
        <v>0</v>
      </c>
      <c r="D190" s="3">
        <v>329396.90740000003</v>
      </c>
      <c r="E190" s="2">
        <f>Table3[[#This Row],[Total sample area changing ownership in which buyer and seller names have a similarity score of &lt;70%  (ha)]]/Table3[[#This Row],[Total sample area (ha)]]</f>
        <v>0</v>
      </c>
    </row>
    <row r="191" spans="1:5" x14ac:dyDescent="0.25">
      <c r="A191">
        <v>2006</v>
      </c>
      <c r="B191" t="s">
        <v>21</v>
      </c>
      <c r="C191" s="3">
        <v>0</v>
      </c>
      <c r="D191" s="3">
        <v>176533.06289999999</v>
      </c>
      <c r="E191" s="2">
        <f>Table3[[#This Row],[Total sample area changing ownership in which buyer and seller names have a similarity score of &lt;70%  (ha)]]/Table3[[#This Row],[Total sample area (ha)]]</f>
        <v>0</v>
      </c>
    </row>
    <row r="192" spans="1:5" x14ac:dyDescent="0.25">
      <c r="A192">
        <v>2006</v>
      </c>
      <c r="B192" t="s">
        <v>22</v>
      </c>
      <c r="C192" s="3">
        <v>11314974.720000001</v>
      </c>
      <c r="D192" s="3">
        <v>123922693.09999999</v>
      </c>
      <c r="E192" s="2">
        <f>Table3[[#This Row],[Total sample area changing ownership in which buyer and seller names have a similarity score of &lt;70%  (ha)]]/Table3[[#This Row],[Total sample area (ha)]]</f>
        <v>9.1306720641306016E-2</v>
      </c>
    </row>
    <row r="193" spans="1:5" x14ac:dyDescent="0.25">
      <c r="A193">
        <v>2006</v>
      </c>
      <c r="B193" t="s">
        <v>23</v>
      </c>
      <c r="C193" s="3">
        <v>41961092.960000001</v>
      </c>
      <c r="D193" s="3">
        <v>373915545.69999999</v>
      </c>
      <c r="E193" s="2">
        <f>Table3[[#This Row],[Total sample area changing ownership in which buyer and seller names have a similarity score of &lt;70%  (ha)]]/Table3[[#This Row],[Total sample area (ha)]]</f>
        <v>0.11222077670358813</v>
      </c>
    </row>
    <row r="194" spans="1:5" x14ac:dyDescent="0.25">
      <c r="A194">
        <v>2006</v>
      </c>
      <c r="B194" t="s">
        <v>25</v>
      </c>
      <c r="C194" s="3">
        <v>30081251.91</v>
      </c>
      <c r="D194" s="3">
        <v>1450566542</v>
      </c>
      <c r="E194" s="2">
        <f>Table3[[#This Row],[Total sample area changing ownership in which buyer and seller names have a similarity score of &lt;70%  (ha)]]/Table3[[#This Row],[Total sample area (ha)]]</f>
        <v>2.0737588410473622E-2</v>
      </c>
    </row>
    <row r="195" spans="1:5" x14ac:dyDescent="0.25">
      <c r="A195">
        <v>2006</v>
      </c>
      <c r="B195" t="s">
        <v>26</v>
      </c>
      <c r="C195" s="3">
        <v>67677280.439999998</v>
      </c>
      <c r="D195" s="3">
        <v>2822075379</v>
      </c>
      <c r="E195" s="2">
        <f>Table3[[#This Row],[Total sample area changing ownership in which buyer and seller names have a similarity score of &lt;70%  (ha)]]/Table3[[#This Row],[Total sample area (ha)]]</f>
        <v>2.398138651561511E-2</v>
      </c>
    </row>
    <row r="196" spans="1:5" x14ac:dyDescent="0.25">
      <c r="A196">
        <v>2006</v>
      </c>
      <c r="B196" t="s">
        <v>27</v>
      </c>
      <c r="C196" s="3">
        <v>20415654.41</v>
      </c>
      <c r="D196" s="3">
        <v>435707562.60000002</v>
      </c>
      <c r="E196" s="2">
        <f>Table3[[#This Row],[Total sample area changing ownership in which buyer and seller names have a similarity score of &lt;70%  (ha)]]/Table3[[#This Row],[Total sample area (ha)]]</f>
        <v>4.6856323282922975E-2</v>
      </c>
    </row>
    <row r="197" spans="1:5" x14ac:dyDescent="0.25">
      <c r="A197">
        <v>2006</v>
      </c>
      <c r="B197" t="s">
        <v>28</v>
      </c>
      <c r="C197" s="3">
        <v>0</v>
      </c>
      <c r="D197" s="3">
        <v>640073.86499999999</v>
      </c>
      <c r="E197" s="2">
        <f>Table3[[#This Row],[Total sample area changing ownership in which buyer and seller names have a similarity score of &lt;70%  (ha)]]/Table3[[#This Row],[Total sample area (ha)]]</f>
        <v>0</v>
      </c>
    </row>
    <row r="198" spans="1:5" x14ac:dyDescent="0.25">
      <c r="A198">
        <v>2006</v>
      </c>
      <c r="B198" t="s">
        <v>29</v>
      </c>
      <c r="C198" s="3">
        <v>21348078.600000001</v>
      </c>
      <c r="D198" s="3">
        <v>458782997.5</v>
      </c>
      <c r="E198" s="2">
        <f>Table3[[#This Row],[Total sample area changing ownership in which buyer and seller names have a similarity score of &lt;70%  (ha)]]/Table3[[#This Row],[Total sample area (ha)]]</f>
        <v>4.6531974193311294E-2</v>
      </c>
    </row>
    <row r="199" spans="1:5" x14ac:dyDescent="0.25">
      <c r="A199">
        <v>2006</v>
      </c>
      <c r="B199" t="s">
        <v>31</v>
      </c>
      <c r="C199" s="3">
        <v>69879810.700000003</v>
      </c>
      <c r="D199" s="3">
        <v>1604626733</v>
      </c>
      <c r="E199" s="2">
        <f>Table3[[#This Row],[Total sample area changing ownership in which buyer and seller names have a similarity score of &lt;70%  (ha)]]/Table3[[#This Row],[Total sample area (ha)]]</f>
        <v>4.3548950832542316E-2</v>
      </c>
    </row>
    <row r="200" spans="1:5" x14ac:dyDescent="0.25">
      <c r="A200">
        <v>2006</v>
      </c>
      <c r="B200" t="s">
        <v>32</v>
      </c>
      <c r="C200" s="3">
        <v>72692006.890000001</v>
      </c>
      <c r="D200" s="3">
        <v>1403073733</v>
      </c>
      <c r="E200" s="2">
        <f>Table3[[#This Row],[Total sample area changing ownership in which buyer and seller names have a similarity score of &lt;70%  (ha)]]/Table3[[#This Row],[Total sample area (ha)]]</f>
        <v>5.1809113933430039E-2</v>
      </c>
    </row>
    <row r="201" spans="1:5" x14ac:dyDescent="0.25">
      <c r="A201">
        <v>2006</v>
      </c>
      <c r="B201" t="s">
        <v>33</v>
      </c>
      <c r="C201" s="3">
        <v>55394472.57</v>
      </c>
      <c r="D201" s="3">
        <v>1101210272</v>
      </c>
      <c r="E201" s="2">
        <f>Table3[[#This Row],[Total sample area changing ownership in which buyer and seller names have a similarity score of &lt;70%  (ha)]]/Table3[[#This Row],[Total sample area (ha)]]</f>
        <v>5.030326539671072E-2</v>
      </c>
    </row>
    <row r="202" spans="1:5" x14ac:dyDescent="0.25">
      <c r="A202">
        <v>2006</v>
      </c>
      <c r="B202" t="s">
        <v>34</v>
      </c>
      <c r="C202" s="3">
        <v>1833330.3189999999</v>
      </c>
      <c r="D202" s="3">
        <v>40973470.619999997</v>
      </c>
      <c r="E202" s="2">
        <f>Table3[[#This Row],[Total sample area changing ownership in which buyer and seller names have a similarity score of &lt;70%  (ha)]]/Table3[[#This Row],[Total sample area (ha)]]</f>
        <v>4.4744325810299156E-2</v>
      </c>
    </row>
    <row r="203" spans="1:5" x14ac:dyDescent="0.25">
      <c r="A203">
        <v>2006</v>
      </c>
      <c r="B203" t="s">
        <v>35</v>
      </c>
      <c r="C203" s="3">
        <v>0</v>
      </c>
      <c r="D203" s="3">
        <v>2274923.449</v>
      </c>
      <c r="E203" s="2">
        <f>Table3[[#This Row],[Total sample area changing ownership in which buyer and seller names have a similarity score of &lt;70%  (ha)]]/Table3[[#This Row],[Total sample area (ha)]]</f>
        <v>0</v>
      </c>
    </row>
    <row r="204" spans="1:5" x14ac:dyDescent="0.25">
      <c r="A204">
        <v>2006</v>
      </c>
      <c r="B204" t="s">
        <v>36</v>
      </c>
      <c r="C204" s="3">
        <v>19972003.309999999</v>
      </c>
      <c r="D204" s="3">
        <v>780483993.20000005</v>
      </c>
      <c r="E204" s="2">
        <f>Table3[[#This Row],[Total sample area changing ownership in which buyer and seller names have a similarity score of &lt;70%  (ha)]]/Table3[[#This Row],[Total sample area (ha)]]</f>
        <v>2.5589254211498155E-2</v>
      </c>
    </row>
    <row r="205" spans="1:5" x14ac:dyDescent="0.25">
      <c r="A205">
        <v>2006</v>
      </c>
      <c r="B205" t="s">
        <v>37</v>
      </c>
      <c r="C205" s="3">
        <v>8697855.4910000004</v>
      </c>
      <c r="D205" s="3">
        <v>735323008.5</v>
      </c>
      <c r="E205" s="2">
        <f>Table3[[#This Row],[Total sample area changing ownership in which buyer and seller names have a similarity score of &lt;70%  (ha)]]/Table3[[#This Row],[Total sample area (ha)]]</f>
        <v>1.182861870287852E-2</v>
      </c>
    </row>
    <row r="206" spans="1:5" x14ac:dyDescent="0.25">
      <c r="A206">
        <v>2006</v>
      </c>
      <c r="B206" t="s">
        <v>38</v>
      </c>
      <c r="C206" s="3">
        <v>11201085.279999999</v>
      </c>
      <c r="D206" s="3">
        <v>355293550.19999999</v>
      </c>
      <c r="E206" s="2">
        <f>Table3[[#This Row],[Total sample area changing ownership in which buyer and seller names have a similarity score of &lt;70%  (ha)]]/Table3[[#This Row],[Total sample area (ha)]]</f>
        <v>3.1526283755206767E-2</v>
      </c>
    </row>
    <row r="207" spans="1:5" x14ac:dyDescent="0.25">
      <c r="A207">
        <v>2006</v>
      </c>
      <c r="B207" t="s">
        <v>39</v>
      </c>
      <c r="C207" s="3">
        <v>68102109.010000005</v>
      </c>
      <c r="D207" s="3">
        <v>1632747760</v>
      </c>
      <c r="E207" s="2">
        <f>Table3[[#This Row],[Total sample area changing ownership in which buyer and seller names have a similarity score of &lt;70%  (ha)]]/Table3[[#This Row],[Total sample area (ha)]]</f>
        <v>4.1710122456392162E-2</v>
      </c>
    </row>
    <row r="208" spans="1:5" x14ac:dyDescent="0.25">
      <c r="A208">
        <v>2006</v>
      </c>
      <c r="B208" t="s">
        <v>40</v>
      </c>
      <c r="C208" s="3">
        <v>126821005.59999999</v>
      </c>
      <c r="D208" s="3">
        <v>2511340932</v>
      </c>
      <c r="E208" s="2">
        <f>Table3[[#This Row],[Total sample area changing ownership in which buyer and seller names have a similarity score of &lt;70%  (ha)]]/Table3[[#This Row],[Total sample area (ha)]]</f>
        <v>5.0499318505114861E-2</v>
      </c>
    </row>
    <row r="209" spans="1:5" x14ac:dyDescent="0.25">
      <c r="A209">
        <v>2006</v>
      </c>
      <c r="B209" t="s">
        <v>42</v>
      </c>
      <c r="C209" s="3">
        <v>123349225.09999999</v>
      </c>
      <c r="D209" s="3">
        <v>310202220.39999998</v>
      </c>
      <c r="E209" s="2">
        <f>Table3[[#This Row],[Total sample area changing ownership in which buyer and seller names have a similarity score of &lt;70%  (ha)]]/Table3[[#This Row],[Total sample area (ha)]]</f>
        <v>0.39764133519400174</v>
      </c>
    </row>
    <row r="210" spans="1:5" x14ac:dyDescent="0.25">
      <c r="A210">
        <v>2006</v>
      </c>
      <c r="B210" t="s">
        <v>43</v>
      </c>
      <c r="C210" s="3">
        <v>44751460.640000001</v>
      </c>
      <c r="D210" s="3">
        <v>1079058730</v>
      </c>
      <c r="E210" s="2">
        <f>Table3[[#This Row],[Total sample area changing ownership in which buyer and seller names have a similarity score of &lt;70%  (ha)]]/Table3[[#This Row],[Total sample area (ha)]]</f>
        <v>4.1472682992889552E-2</v>
      </c>
    </row>
    <row r="211" spans="1:5" x14ac:dyDescent="0.25">
      <c r="A211">
        <v>2006</v>
      </c>
      <c r="B211" t="s">
        <v>44</v>
      </c>
      <c r="C211" s="3">
        <v>68435352.819999993</v>
      </c>
      <c r="D211" s="3">
        <v>898143495.10000002</v>
      </c>
      <c r="E211" s="2">
        <f>Table3[[#This Row],[Total sample area changing ownership in which buyer and seller names have a similarity score of &lt;70%  (ha)]]/Table3[[#This Row],[Total sample area (ha)]]</f>
        <v>7.6196457685617752E-2</v>
      </c>
    </row>
    <row r="212" spans="1:5" x14ac:dyDescent="0.25">
      <c r="A212">
        <v>2006</v>
      </c>
      <c r="B212" t="s">
        <v>45</v>
      </c>
      <c r="C212" s="3">
        <v>12957963.18</v>
      </c>
      <c r="D212" s="3">
        <v>620402962</v>
      </c>
      <c r="E212" s="2">
        <f>Table3[[#This Row],[Total sample area changing ownership in which buyer and seller names have a similarity score of &lt;70%  (ha)]]/Table3[[#This Row],[Total sample area (ha)]]</f>
        <v>2.088636575529438E-2</v>
      </c>
    </row>
    <row r="213" spans="1:5" x14ac:dyDescent="0.25">
      <c r="A213">
        <v>2006</v>
      </c>
      <c r="B213" t="s">
        <v>46</v>
      </c>
      <c r="C213" s="3">
        <v>0</v>
      </c>
      <c r="D213" s="3">
        <v>2387547.1609999998</v>
      </c>
      <c r="E213" s="2">
        <f>Table3[[#This Row],[Total sample area changing ownership in which buyer and seller names have a similarity score of &lt;70%  (ha)]]/Table3[[#This Row],[Total sample area (ha)]]</f>
        <v>0</v>
      </c>
    </row>
    <row r="214" spans="1:5" x14ac:dyDescent="0.25">
      <c r="A214">
        <v>2006</v>
      </c>
      <c r="B214" t="s">
        <v>47</v>
      </c>
      <c r="C214" s="3">
        <v>302008.88219999999</v>
      </c>
      <c r="D214" s="3">
        <v>11082936.039999999</v>
      </c>
      <c r="E214" s="2">
        <f>Table3[[#This Row],[Total sample area changing ownership in which buyer and seller names have a similarity score of &lt;70%  (ha)]]/Table3[[#This Row],[Total sample area (ha)]]</f>
        <v>2.7249898502527136E-2</v>
      </c>
    </row>
    <row r="215" spans="1:5" x14ac:dyDescent="0.25">
      <c r="A215">
        <v>2006</v>
      </c>
      <c r="B215" t="s">
        <v>48</v>
      </c>
      <c r="C215" s="3">
        <v>395812753.10000002</v>
      </c>
      <c r="D215" s="3">
        <v>5161370023</v>
      </c>
      <c r="E215" s="2">
        <f>Table3[[#This Row],[Total sample area changing ownership in which buyer and seller names have a similarity score of &lt;70%  (ha)]]/Table3[[#This Row],[Total sample area (ha)]]</f>
        <v>7.6687536707538251E-2</v>
      </c>
    </row>
    <row r="216" spans="1:5" x14ac:dyDescent="0.25">
      <c r="A216">
        <v>2006</v>
      </c>
      <c r="B216" t="s">
        <v>50</v>
      </c>
      <c r="C216" s="3">
        <v>27737465.370000001</v>
      </c>
      <c r="D216" s="3">
        <v>408981219</v>
      </c>
      <c r="E216" s="2">
        <f>Table3[[#This Row],[Total sample area changing ownership in which buyer and seller names have a similarity score of &lt;70%  (ha)]]/Table3[[#This Row],[Total sample area (ha)]]</f>
        <v>6.7820878029120457E-2</v>
      </c>
    </row>
    <row r="217" spans="1:5" x14ac:dyDescent="0.25">
      <c r="A217">
        <v>2006</v>
      </c>
      <c r="B217" t="s">
        <v>51</v>
      </c>
      <c r="C217" s="3">
        <v>4068064.7919999999</v>
      </c>
      <c r="D217" s="3">
        <v>80956140.359999999</v>
      </c>
      <c r="E217" s="2">
        <f>Table3[[#This Row],[Total sample area changing ownership in which buyer and seller names have a similarity score of &lt;70%  (ha)]]/Table3[[#This Row],[Total sample area (ha)]]</f>
        <v>5.0250231469903539E-2</v>
      </c>
    </row>
    <row r="218" spans="1:5" x14ac:dyDescent="0.25">
      <c r="A218">
        <v>2006</v>
      </c>
      <c r="B218" t="s">
        <v>52</v>
      </c>
      <c r="C218" s="3">
        <v>0</v>
      </c>
      <c r="D218" s="3">
        <v>419092.60580000002</v>
      </c>
      <c r="E218" s="2">
        <f>Table3[[#This Row],[Total sample area changing ownership in which buyer and seller names have a similarity score of &lt;70%  (ha)]]/Table3[[#This Row],[Total sample area (ha)]]</f>
        <v>0</v>
      </c>
    </row>
    <row r="219" spans="1:5" x14ac:dyDescent="0.25">
      <c r="A219">
        <v>2006</v>
      </c>
      <c r="B219" t="s">
        <v>53</v>
      </c>
      <c r="C219" s="3">
        <v>54048160.439999998</v>
      </c>
      <c r="D219" s="3">
        <v>1163292299</v>
      </c>
      <c r="E219" s="2">
        <f>Table3[[#This Row],[Total sample area changing ownership in which buyer and seller names have a similarity score of &lt;70%  (ha)]]/Table3[[#This Row],[Total sample area (ha)]]</f>
        <v>4.6461375603071876E-2</v>
      </c>
    </row>
    <row r="220" spans="1:5" x14ac:dyDescent="0.25">
      <c r="A220">
        <v>2006</v>
      </c>
      <c r="B220" t="s">
        <v>54</v>
      </c>
      <c r="C220" s="3">
        <v>25320934.809999999</v>
      </c>
      <c r="D220" s="3">
        <v>1241209875</v>
      </c>
      <c r="E220" s="2">
        <f>Table3[[#This Row],[Total sample area changing ownership in which buyer and seller names have a similarity score of &lt;70%  (ha)]]/Table3[[#This Row],[Total sample area (ha)]]</f>
        <v>2.0400204123416275E-2</v>
      </c>
    </row>
    <row r="221" spans="1:5" x14ac:dyDescent="0.25">
      <c r="A221">
        <v>2006</v>
      </c>
      <c r="B221" t="s">
        <v>55</v>
      </c>
      <c r="C221" s="3">
        <v>183318.64569999999</v>
      </c>
      <c r="D221" s="3">
        <v>5032895.0750000002</v>
      </c>
      <c r="E221" s="2">
        <f>Table3[[#This Row],[Total sample area changing ownership in which buyer and seller names have a similarity score of &lt;70%  (ha)]]/Table3[[#This Row],[Total sample area (ha)]]</f>
        <v>3.642409447608045E-2</v>
      </c>
    </row>
    <row r="222" spans="1:5" x14ac:dyDescent="0.25">
      <c r="A222">
        <v>2006</v>
      </c>
      <c r="B222" t="s">
        <v>56</v>
      </c>
      <c r="C222" s="3">
        <v>41865.839639999998</v>
      </c>
      <c r="D222" s="3">
        <v>4393069.0480000004</v>
      </c>
      <c r="E222" s="2">
        <f>Table3[[#This Row],[Total sample area changing ownership in which buyer and seller names have a similarity score of &lt;70%  (ha)]]/Table3[[#This Row],[Total sample area (ha)]]</f>
        <v>9.5299753276265817E-3</v>
      </c>
    </row>
    <row r="223" spans="1:5" x14ac:dyDescent="0.25">
      <c r="A223">
        <v>2006</v>
      </c>
      <c r="B223" t="s">
        <v>57</v>
      </c>
      <c r="C223" s="3">
        <v>2734715.0010000002</v>
      </c>
      <c r="D223" s="3">
        <v>78215796.329999998</v>
      </c>
      <c r="E223" s="2">
        <f>Table3[[#This Row],[Total sample area changing ownership in which buyer and seller names have a similarity score of &lt;70%  (ha)]]/Table3[[#This Row],[Total sample area (ha)]]</f>
        <v>3.4963717424316358E-2</v>
      </c>
    </row>
    <row r="224" spans="1:5" x14ac:dyDescent="0.25">
      <c r="A224">
        <v>2006</v>
      </c>
      <c r="B224" t="s">
        <v>58</v>
      </c>
      <c r="C224" s="3">
        <v>246962056.59999999</v>
      </c>
      <c r="D224" s="3">
        <v>10056983895</v>
      </c>
      <c r="E224" s="2">
        <f>Table3[[#This Row],[Total sample area changing ownership in which buyer and seller names have a similarity score of &lt;70%  (ha)]]/Table3[[#This Row],[Total sample area (ha)]]</f>
        <v>2.4556274443551747E-2</v>
      </c>
    </row>
    <row r="225" spans="1:5" x14ac:dyDescent="0.25">
      <c r="A225">
        <v>2006</v>
      </c>
      <c r="B225" t="s">
        <v>59</v>
      </c>
      <c r="C225" s="3">
        <v>83165369.989999995</v>
      </c>
      <c r="D225" s="3">
        <v>1231098422</v>
      </c>
      <c r="E225" s="2">
        <f>Table3[[#This Row],[Total sample area changing ownership in which buyer and seller names have a similarity score of &lt;70%  (ha)]]/Table3[[#This Row],[Total sample area (ha)]]</f>
        <v>6.7553794646972587E-2</v>
      </c>
    </row>
    <row r="226" spans="1:5" x14ac:dyDescent="0.25">
      <c r="A226">
        <v>2006</v>
      </c>
      <c r="B226" t="s">
        <v>60</v>
      </c>
      <c r="C226" s="3">
        <v>38003625.899999999</v>
      </c>
      <c r="D226" s="3">
        <v>1405544620</v>
      </c>
      <c r="E226" s="2">
        <f>Table3[[#This Row],[Total sample area changing ownership in which buyer and seller names have a similarity score of &lt;70%  (ha)]]/Table3[[#This Row],[Total sample area (ha)]]</f>
        <v>2.7038363179107041E-2</v>
      </c>
    </row>
    <row r="227" spans="1:5" x14ac:dyDescent="0.25">
      <c r="A227">
        <v>2006</v>
      </c>
      <c r="B227" t="s">
        <v>61</v>
      </c>
      <c r="C227" s="3">
        <v>357771.96899999998</v>
      </c>
      <c r="D227" s="3">
        <v>15676855.85</v>
      </c>
      <c r="E227" s="2">
        <f>Table3[[#This Row],[Total sample area changing ownership in which buyer and seller names have a similarity score of &lt;70%  (ha)]]/Table3[[#This Row],[Total sample area (ha)]]</f>
        <v>2.2821666054931543E-2</v>
      </c>
    </row>
    <row r="228" spans="1:5" x14ac:dyDescent="0.25">
      <c r="A228">
        <v>2006</v>
      </c>
      <c r="B228" t="s">
        <v>63</v>
      </c>
      <c r="C228" s="3">
        <v>89532323.799999997</v>
      </c>
      <c r="D228" s="3">
        <v>3317152421</v>
      </c>
      <c r="E228" s="2">
        <f>Table3[[#This Row],[Total sample area changing ownership in which buyer and seller names have a similarity score of &lt;70%  (ha)]]/Table3[[#This Row],[Total sample area (ha)]]</f>
        <v>2.6990717469958549E-2</v>
      </c>
    </row>
    <row r="229" spans="1:5" x14ac:dyDescent="0.25">
      <c r="A229">
        <v>2006</v>
      </c>
      <c r="B229" t="s">
        <v>64</v>
      </c>
      <c r="C229" s="3">
        <v>30577238.809999999</v>
      </c>
      <c r="D229" s="3">
        <v>1821758786</v>
      </c>
      <c r="E229" s="2">
        <f>Table3[[#This Row],[Total sample area changing ownership in which buyer and seller names have a similarity score of &lt;70%  (ha)]]/Table3[[#This Row],[Total sample area (ha)]]</f>
        <v>1.678446073376039E-2</v>
      </c>
    </row>
    <row r="230" spans="1:5" x14ac:dyDescent="0.25">
      <c r="A230">
        <v>2006</v>
      </c>
      <c r="B230" t="s">
        <v>65</v>
      </c>
      <c r="C230" s="3">
        <v>54136685.719999999</v>
      </c>
      <c r="D230" s="3">
        <v>2117808375</v>
      </c>
      <c r="E230" s="2">
        <f>Table3[[#This Row],[Total sample area changing ownership in which buyer and seller names have a similarity score of &lt;70%  (ha)]]/Table3[[#This Row],[Total sample area (ha)]]</f>
        <v>2.5562598750229232E-2</v>
      </c>
    </row>
    <row r="231" spans="1:5" x14ac:dyDescent="0.25">
      <c r="A231">
        <v>2006</v>
      </c>
      <c r="B231" t="s">
        <v>66</v>
      </c>
      <c r="C231" s="3">
        <v>0</v>
      </c>
      <c r="D231" s="3">
        <v>4411705.193</v>
      </c>
      <c r="E231" s="2">
        <f>Table3[[#This Row],[Total sample area changing ownership in which buyer and seller names have a similarity score of &lt;70%  (ha)]]/Table3[[#This Row],[Total sample area (ha)]]</f>
        <v>0</v>
      </c>
    </row>
    <row r="232" spans="1:5" x14ac:dyDescent="0.25">
      <c r="A232">
        <v>2006</v>
      </c>
      <c r="B232" t="s">
        <v>67</v>
      </c>
      <c r="C232" s="3">
        <v>0</v>
      </c>
      <c r="D232" s="3">
        <v>800094.0466</v>
      </c>
      <c r="E232" s="2">
        <f>Table3[[#This Row],[Total sample area changing ownership in which buyer and seller names have a similarity score of &lt;70%  (ha)]]/Table3[[#This Row],[Total sample area (ha)]]</f>
        <v>0</v>
      </c>
    </row>
    <row r="233" spans="1:5" x14ac:dyDescent="0.25">
      <c r="A233">
        <v>2006</v>
      </c>
      <c r="B233" t="s">
        <v>68</v>
      </c>
      <c r="C233" s="3">
        <v>68926331.920000002</v>
      </c>
      <c r="D233" s="3">
        <v>1759264703</v>
      </c>
      <c r="E233" s="2">
        <f>Table3[[#This Row],[Total sample area changing ownership in which buyer and seller names have a similarity score of &lt;70%  (ha)]]/Table3[[#This Row],[Total sample area (ha)]]</f>
        <v>3.9179056910800765E-2</v>
      </c>
    </row>
    <row r="234" spans="1:5" x14ac:dyDescent="0.25">
      <c r="A234">
        <v>2006</v>
      </c>
      <c r="B234" t="s">
        <v>69</v>
      </c>
      <c r="C234" s="3">
        <v>0</v>
      </c>
      <c r="D234" s="3">
        <v>1183048.2109999999</v>
      </c>
      <c r="E234" s="2">
        <f>Table3[[#This Row],[Total sample area changing ownership in which buyer and seller names have a similarity score of &lt;70%  (ha)]]/Table3[[#This Row],[Total sample area (ha)]]</f>
        <v>0</v>
      </c>
    </row>
    <row r="235" spans="1:5" x14ac:dyDescent="0.25">
      <c r="A235">
        <v>2006</v>
      </c>
      <c r="B235" t="s">
        <v>70</v>
      </c>
      <c r="C235" s="3">
        <v>504645.37079999998</v>
      </c>
      <c r="D235" s="3">
        <v>1219239.179</v>
      </c>
      <c r="E235" s="2">
        <f>Table3[[#This Row],[Total sample area changing ownership in which buyer and seller names have a similarity score of &lt;70%  (ha)]]/Table3[[#This Row],[Total sample area (ha)]]</f>
        <v>0.41390186559941572</v>
      </c>
    </row>
    <row r="236" spans="1:5" x14ac:dyDescent="0.25">
      <c r="A236">
        <v>2006</v>
      </c>
      <c r="B236" t="s">
        <v>71</v>
      </c>
      <c r="C236" s="3">
        <v>207910.0655</v>
      </c>
      <c r="D236" s="3">
        <v>1213221.4439999999</v>
      </c>
      <c r="E236" s="2">
        <f>Table3[[#This Row],[Total sample area changing ownership in which buyer and seller names have a similarity score of &lt;70%  (ha)]]/Table3[[#This Row],[Total sample area (ha)]]</f>
        <v>0.17137025275000003</v>
      </c>
    </row>
    <row r="237" spans="1:5" x14ac:dyDescent="0.25">
      <c r="A237">
        <v>2006</v>
      </c>
      <c r="B237" t="s">
        <v>72</v>
      </c>
      <c r="C237" s="3">
        <v>3239110.7910000002</v>
      </c>
      <c r="D237" s="3">
        <v>76211339.069999993</v>
      </c>
      <c r="E237" s="2">
        <f>Table3[[#This Row],[Total sample area changing ownership in which buyer and seller names have a similarity score of &lt;70%  (ha)]]/Table3[[#This Row],[Total sample area (ha)]]</f>
        <v>4.2501691093826365E-2</v>
      </c>
    </row>
    <row r="238" spans="1:5" x14ac:dyDescent="0.25">
      <c r="A238">
        <v>2006</v>
      </c>
      <c r="B238" t="s">
        <v>74</v>
      </c>
      <c r="C238" s="3">
        <v>11727.226710000001</v>
      </c>
      <c r="D238" s="3">
        <v>3278855.0830000001</v>
      </c>
      <c r="E238" s="2">
        <f>Table3[[#This Row],[Total sample area changing ownership in which buyer and seller names have a similarity score of &lt;70%  (ha)]]/Table3[[#This Row],[Total sample area (ha)]]</f>
        <v>3.5766224530027514E-3</v>
      </c>
    </row>
    <row r="239" spans="1:5" x14ac:dyDescent="0.25">
      <c r="A239">
        <v>2006</v>
      </c>
      <c r="B239" t="s">
        <v>75</v>
      </c>
      <c r="C239" s="3">
        <v>1567621.9990000001</v>
      </c>
      <c r="D239" s="3">
        <v>8158423.5580000002</v>
      </c>
      <c r="E239" s="2">
        <f>Table3[[#This Row],[Total sample area changing ownership in which buyer and seller names have a similarity score of &lt;70%  (ha)]]/Table3[[#This Row],[Total sample area (ha)]]</f>
        <v>0.19214766037279576</v>
      </c>
    </row>
    <row r="240" spans="1:5" x14ac:dyDescent="0.25">
      <c r="A240">
        <v>2006</v>
      </c>
      <c r="B240" t="s">
        <v>76</v>
      </c>
      <c r="C240" s="3">
        <v>0</v>
      </c>
      <c r="D240" s="3">
        <v>3781636.8130000001</v>
      </c>
      <c r="E240" s="2">
        <f>Table3[[#This Row],[Total sample area changing ownership in which buyer and seller names have a similarity score of &lt;70%  (ha)]]/Table3[[#This Row],[Total sample area (ha)]]</f>
        <v>0</v>
      </c>
    </row>
    <row r="241" spans="1:5" x14ac:dyDescent="0.25">
      <c r="A241">
        <v>2006</v>
      </c>
      <c r="B241" t="s">
        <v>77</v>
      </c>
      <c r="C241" s="3">
        <v>28873224.739999998</v>
      </c>
      <c r="D241" s="3">
        <v>438016911.30000001</v>
      </c>
      <c r="E241" s="2">
        <f>Table3[[#This Row],[Total sample area changing ownership in which buyer and seller names have a similarity score of &lt;70%  (ha)]]/Table3[[#This Row],[Total sample area (ha)]]</f>
        <v>6.5918059314893848E-2</v>
      </c>
    </row>
    <row r="242" spans="1:5" x14ac:dyDescent="0.25">
      <c r="A242">
        <v>2006</v>
      </c>
      <c r="B242" t="s">
        <v>78</v>
      </c>
      <c r="C242" s="3">
        <v>19263154.940000001</v>
      </c>
      <c r="D242" s="3">
        <v>1116452223</v>
      </c>
      <c r="E242" s="2">
        <f>Table3[[#This Row],[Total sample area changing ownership in which buyer and seller names have a similarity score of &lt;70%  (ha)]]/Table3[[#This Row],[Total sample area (ha)]]</f>
        <v>1.7253899936925471E-2</v>
      </c>
    </row>
    <row r="243" spans="1:5" x14ac:dyDescent="0.25">
      <c r="A243">
        <v>2006</v>
      </c>
      <c r="B243" t="s">
        <v>79</v>
      </c>
      <c r="C243" s="3">
        <v>292606.49060000002</v>
      </c>
      <c r="D243" s="3">
        <v>21421384.170000002</v>
      </c>
      <c r="E243" s="2">
        <f>Table3[[#This Row],[Total sample area changing ownership in which buyer and seller names have a similarity score of &lt;70%  (ha)]]/Table3[[#This Row],[Total sample area (ha)]]</f>
        <v>1.3659551048516582E-2</v>
      </c>
    </row>
    <row r="244" spans="1:5" x14ac:dyDescent="0.25">
      <c r="A244">
        <v>2006</v>
      </c>
      <c r="B244" t="s">
        <v>80</v>
      </c>
      <c r="C244" s="3">
        <v>2575519.3689999999</v>
      </c>
      <c r="D244" s="3">
        <v>73645577.549999997</v>
      </c>
      <c r="E244" s="2">
        <f>Table3[[#This Row],[Total sample area changing ownership in which buyer and seller names have a similarity score of &lt;70%  (ha)]]/Table3[[#This Row],[Total sample area (ha)]]</f>
        <v>3.4971813035907136E-2</v>
      </c>
    </row>
    <row r="245" spans="1:5" x14ac:dyDescent="0.25">
      <c r="A245">
        <v>2006</v>
      </c>
      <c r="B245" t="s">
        <v>82</v>
      </c>
      <c r="C245" s="3">
        <v>14329014.050000001</v>
      </c>
      <c r="D245" s="3">
        <v>183767999.09999999</v>
      </c>
      <c r="E245" s="2">
        <f>Table3[[#This Row],[Total sample area changing ownership in which buyer and seller names have a similarity score of &lt;70%  (ha)]]/Table3[[#This Row],[Total sample area (ha)]]</f>
        <v>7.7973391015715751E-2</v>
      </c>
    </row>
    <row r="246" spans="1:5" x14ac:dyDescent="0.25">
      <c r="A246">
        <v>2006</v>
      </c>
      <c r="B246" t="s">
        <v>83</v>
      </c>
      <c r="C246" s="3">
        <v>0</v>
      </c>
      <c r="D246" s="3">
        <v>449497.89779999998</v>
      </c>
      <c r="E246" s="2">
        <f>Table3[[#This Row],[Total sample area changing ownership in which buyer and seller names have a similarity score of &lt;70%  (ha)]]/Table3[[#This Row],[Total sample area (ha)]]</f>
        <v>0</v>
      </c>
    </row>
    <row r="247" spans="1:5" x14ac:dyDescent="0.25">
      <c r="A247">
        <v>2006</v>
      </c>
      <c r="B247" t="s">
        <v>84</v>
      </c>
      <c r="C247" s="3">
        <v>0</v>
      </c>
      <c r="D247" s="3">
        <v>6746526.3140000002</v>
      </c>
      <c r="E247" s="2">
        <f>Table3[[#This Row],[Total sample area changing ownership in which buyer and seller names have a similarity score of &lt;70%  (ha)]]/Table3[[#This Row],[Total sample area (ha)]]</f>
        <v>0</v>
      </c>
    </row>
    <row r="248" spans="1:5" x14ac:dyDescent="0.25">
      <c r="A248">
        <v>2006</v>
      </c>
      <c r="B248" t="s">
        <v>85</v>
      </c>
      <c r="C248" s="3">
        <v>24359409.370000001</v>
      </c>
      <c r="D248" s="3">
        <v>783182689.89999998</v>
      </c>
      <c r="E248" s="2">
        <f>Table3[[#This Row],[Total sample area changing ownership in which buyer and seller names have a similarity score of &lt;70%  (ha)]]/Table3[[#This Row],[Total sample area (ha)]]</f>
        <v>3.1103099805628125E-2</v>
      </c>
    </row>
    <row r="249" spans="1:5" x14ac:dyDescent="0.25">
      <c r="A249">
        <v>2006</v>
      </c>
      <c r="B249" t="s">
        <v>86</v>
      </c>
      <c r="C249" s="3">
        <v>2330.9709619999999</v>
      </c>
      <c r="D249" s="3">
        <v>2764908.4210000001</v>
      </c>
      <c r="E249" s="2">
        <f>Table3[[#This Row],[Total sample area changing ownership in which buyer and seller names have a similarity score of &lt;70%  (ha)]]/Table3[[#This Row],[Total sample area (ha)]]</f>
        <v>8.4305539535987396E-4</v>
      </c>
    </row>
    <row r="250" spans="1:5" x14ac:dyDescent="0.25">
      <c r="A250">
        <v>2006</v>
      </c>
      <c r="B250" t="s">
        <v>87</v>
      </c>
      <c r="C250" s="3">
        <v>141965551.19999999</v>
      </c>
      <c r="D250" s="3">
        <v>4892825317</v>
      </c>
      <c r="E250" s="2">
        <f>Table3[[#This Row],[Total sample area changing ownership in which buyer and seller names have a similarity score of &lt;70%  (ha)]]/Table3[[#This Row],[Total sample area (ha)]]</f>
        <v>2.9015045909516576E-2</v>
      </c>
    </row>
    <row r="251" spans="1:5" x14ac:dyDescent="0.25">
      <c r="A251">
        <v>2006</v>
      </c>
      <c r="B251" t="s">
        <v>88</v>
      </c>
      <c r="C251" s="3">
        <v>128335758.90000001</v>
      </c>
      <c r="D251" s="3">
        <v>2218323622</v>
      </c>
      <c r="E251" s="2">
        <f>Table3[[#This Row],[Total sample area changing ownership in which buyer and seller names have a similarity score of &lt;70%  (ha)]]/Table3[[#This Row],[Total sample area (ha)]]</f>
        <v>5.7852586352704856E-2</v>
      </c>
    </row>
    <row r="252" spans="1:5" x14ac:dyDescent="0.25">
      <c r="A252">
        <v>2006</v>
      </c>
      <c r="B252" t="s">
        <v>89</v>
      </c>
      <c r="C252" s="3">
        <v>46482935.880000003</v>
      </c>
      <c r="D252" s="3">
        <v>808472357.89999998</v>
      </c>
      <c r="E252" s="2">
        <f>Table3[[#This Row],[Total sample area changing ownership in which buyer and seller names have a similarity score of &lt;70%  (ha)]]/Table3[[#This Row],[Total sample area (ha)]]</f>
        <v>5.7494774466673206E-2</v>
      </c>
    </row>
    <row r="253" spans="1:5" x14ac:dyDescent="0.25">
      <c r="A253">
        <v>2006</v>
      </c>
      <c r="B253" t="s">
        <v>90</v>
      </c>
      <c r="C253" s="3">
        <v>26012788.539999999</v>
      </c>
      <c r="D253" s="3">
        <v>931397548.79999995</v>
      </c>
      <c r="E253" s="2">
        <f>Table3[[#This Row],[Total sample area changing ownership in which buyer and seller names have a similarity score of &lt;70%  (ha)]]/Table3[[#This Row],[Total sample area (ha)]]</f>
        <v>2.7928770666741098E-2</v>
      </c>
    </row>
    <row r="254" spans="1:5" x14ac:dyDescent="0.25">
      <c r="A254">
        <v>2006</v>
      </c>
      <c r="B254" t="s">
        <v>91</v>
      </c>
      <c r="C254" s="3">
        <v>0</v>
      </c>
      <c r="D254" s="3">
        <v>13343435.800000001</v>
      </c>
      <c r="E254" s="2">
        <f>Table3[[#This Row],[Total sample area changing ownership in which buyer and seller names have a similarity score of &lt;70%  (ha)]]/Table3[[#This Row],[Total sample area (ha)]]</f>
        <v>0</v>
      </c>
    </row>
    <row r="255" spans="1:5" x14ac:dyDescent="0.25">
      <c r="A255">
        <v>2006</v>
      </c>
      <c r="B255" t="s">
        <v>92</v>
      </c>
      <c r="C255" s="3">
        <v>33443642.710000001</v>
      </c>
      <c r="D255" s="3">
        <v>857950610.39999998</v>
      </c>
      <c r="E255" s="2">
        <f>Table3[[#This Row],[Total sample area changing ownership in which buyer and seller names have a similarity score of &lt;70%  (ha)]]/Table3[[#This Row],[Total sample area (ha)]]</f>
        <v>3.8980848436494103E-2</v>
      </c>
    </row>
    <row r="256" spans="1:5" x14ac:dyDescent="0.25">
      <c r="A256">
        <v>2006</v>
      </c>
      <c r="B256" t="s">
        <v>93</v>
      </c>
      <c r="C256" s="3">
        <v>0</v>
      </c>
      <c r="D256" s="3">
        <v>19979.601770000001</v>
      </c>
      <c r="E256" s="2">
        <f>Table3[[#This Row],[Total sample area changing ownership in which buyer and seller names have a similarity score of &lt;70%  (ha)]]/Table3[[#This Row],[Total sample area (ha)]]</f>
        <v>0</v>
      </c>
    </row>
    <row r="257" spans="1:5" x14ac:dyDescent="0.25">
      <c r="A257">
        <v>2006</v>
      </c>
      <c r="B257" t="s">
        <v>94</v>
      </c>
      <c r="C257" s="3">
        <v>0</v>
      </c>
      <c r="D257" s="3">
        <v>889129.80689999997</v>
      </c>
      <c r="E257" s="2">
        <f>Table3[[#This Row],[Total sample area changing ownership in which buyer and seller names have a similarity score of &lt;70%  (ha)]]/Table3[[#This Row],[Total sample area (ha)]]</f>
        <v>0</v>
      </c>
    </row>
    <row r="258" spans="1:5" x14ac:dyDescent="0.25">
      <c r="A258">
        <v>2006</v>
      </c>
      <c r="B258" t="s">
        <v>95</v>
      </c>
      <c r="C258" s="3">
        <v>0</v>
      </c>
      <c r="D258" s="3">
        <v>22250421.440000001</v>
      </c>
      <c r="E258" s="2">
        <f>Table3[[#This Row],[Total sample area changing ownership in which buyer and seller names have a similarity score of &lt;70%  (ha)]]/Table3[[#This Row],[Total sample area (ha)]]</f>
        <v>0</v>
      </c>
    </row>
    <row r="259" spans="1:5" x14ac:dyDescent="0.25">
      <c r="A259">
        <v>2007</v>
      </c>
      <c r="B259" t="s">
        <v>0</v>
      </c>
      <c r="C259" s="3">
        <v>2459985.807</v>
      </c>
      <c r="D259" s="3">
        <v>21121722.129999999</v>
      </c>
      <c r="E259" s="2">
        <f>Table3[[#This Row],[Total sample area changing ownership in which buyer and seller names have a similarity score of &lt;70%  (ha)]]/Table3[[#This Row],[Total sample area (ha)]]</f>
        <v>0.11646710395389527</v>
      </c>
    </row>
    <row r="260" spans="1:5" x14ac:dyDescent="0.25">
      <c r="A260">
        <v>2007</v>
      </c>
      <c r="B260" t="s">
        <v>1</v>
      </c>
      <c r="C260" s="3">
        <v>8059632.6100000003</v>
      </c>
      <c r="D260" s="3">
        <v>103358359.90000001</v>
      </c>
      <c r="E260" s="2">
        <f>Table3[[#This Row],[Total sample area changing ownership in which buyer and seller names have a similarity score of &lt;70%  (ha)]]/Table3[[#This Row],[Total sample area (ha)]]</f>
        <v>7.7977559026650156E-2</v>
      </c>
    </row>
    <row r="261" spans="1:5" x14ac:dyDescent="0.25">
      <c r="A261">
        <v>2007</v>
      </c>
      <c r="B261" t="s">
        <v>2</v>
      </c>
      <c r="C261" s="3">
        <v>4121355.0559999999</v>
      </c>
      <c r="D261" s="3">
        <v>72854610.890000001</v>
      </c>
      <c r="E261" s="2">
        <f>Table3[[#This Row],[Total sample area changing ownership in which buyer and seller names have a similarity score of &lt;70%  (ha)]]/Table3[[#This Row],[Total sample area (ha)]]</f>
        <v>5.6569584349611776E-2</v>
      </c>
    </row>
    <row r="262" spans="1:5" x14ac:dyDescent="0.25">
      <c r="A262">
        <v>2007</v>
      </c>
      <c r="B262" t="s">
        <v>3</v>
      </c>
      <c r="C262" s="3">
        <v>449553.54389999999</v>
      </c>
      <c r="D262" s="3">
        <v>841860087.20000005</v>
      </c>
      <c r="E262" s="2">
        <f>Table3[[#This Row],[Total sample area changing ownership in which buyer and seller names have a similarity score of &lt;70%  (ha)]]/Table3[[#This Row],[Total sample area (ha)]]</f>
        <v>5.3400030567454597E-4</v>
      </c>
    </row>
    <row r="263" spans="1:5" x14ac:dyDescent="0.25">
      <c r="A263">
        <v>2007</v>
      </c>
      <c r="B263" t="s">
        <v>4</v>
      </c>
      <c r="C263" s="3">
        <v>2403332.102</v>
      </c>
      <c r="D263" s="3">
        <v>108601510.59999999</v>
      </c>
      <c r="E263" s="2">
        <f>Table3[[#This Row],[Total sample area changing ownership in which buyer and seller names have a similarity score of &lt;70%  (ha)]]/Table3[[#This Row],[Total sample area (ha)]]</f>
        <v>2.2129822032144E-2</v>
      </c>
    </row>
    <row r="264" spans="1:5" x14ac:dyDescent="0.25">
      <c r="A264">
        <v>2007</v>
      </c>
      <c r="B264" t="s">
        <v>6</v>
      </c>
      <c r="C264" s="3">
        <v>2238758.1779999998</v>
      </c>
      <c r="D264" s="3">
        <v>5196252.9369999999</v>
      </c>
      <c r="E264" s="2">
        <f>Table3[[#This Row],[Total sample area changing ownership in which buyer and seller names have a similarity score of &lt;70%  (ha)]]/Table3[[#This Row],[Total sample area (ha)]]</f>
        <v>0.43084087806020516</v>
      </c>
    </row>
    <row r="265" spans="1:5" x14ac:dyDescent="0.25">
      <c r="A265">
        <v>2007</v>
      </c>
      <c r="B265" t="s">
        <v>7</v>
      </c>
      <c r="C265" s="3">
        <v>78838241.959999993</v>
      </c>
      <c r="D265" s="3">
        <v>1539818762</v>
      </c>
      <c r="E265" s="2">
        <f>Table3[[#This Row],[Total sample area changing ownership in which buyer and seller names have a similarity score of &lt;70%  (ha)]]/Table3[[#This Row],[Total sample area (ha)]]</f>
        <v>5.1199689148871401E-2</v>
      </c>
    </row>
    <row r="266" spans="1:5" x14ac:dyDescent="0.25">
      <c r="A266">
        <v>2007</v>
      </c>
      <c r="B266" t="s">
        <v>8</v>
      </c>
      <c r="C266" s="3">
        <v>307952343.80000001</v>
      </c>
      <c r="D266" s="3">
        <v>6690847490</v>
      </c>
      <c r="E266" s="2">
        <f>Table3[[#This Row],[Total sample area changing ownership in which buyer and seller names have a similarity score of &lt;70%  (ha)]]/Table3[[#This Row],[Total sample area (ha)]]</f>
        <v>4.6025909910554545E-2</v>
      </c>
    </row>
    <row r="267" spans="1:5" x14ac:dyDescent="0.25">
      <c r="A267">
        <v>2007</v>
      </c>
      <c r="B267" t="s">
        <v>9</v>
      </c>
      <c r="C267" s="3">
        <v>521305.48430000001</v>
      </c>
      <c r="D267" s="3">
        <v>92077649.450000003</v>
      </c>
      <c r="E267" s="2">
        <f>Table3[[#This Row],[Total sample area changing ownership in which buyer and seller names have a similarity score of &lt;70%  (ha)]]/Table3[[#This Row],[Total sample area (ha)]]</f>
        <v>5.6615854923955161E-3</v>
      </c>
    </row>
    <row r="268" spans="1:5" x14ac:dyDescent="0.25">
      <c r="A268">
        <v>2007</v>
      </c>
      <c r="B268" t="s">
        <v>10</v>
      </c>
      <c r="C268" s="3">
        <v>86921220.060000002</v>
      </c>
      <c r="D268" s="3">
        <v>3277531929</v>
      </c>
      <c r="E268" s="2">
        <f>Table3[[#This Row],[Total sample area changing ownership in which buyer and seller names have a similarity score of &lt;70%  (ha)]]/Table3[[#This Row],[Total sample area (ha)]]</f>
        <v>2.6520327472910485E-2</v>
      </c>
    </row>
    <row r="269" spans="1:5" x14ac:dyDescent="0.25">
      <c r="A269">
        <v>2007</v>
      </c>
      <c r="B269" t="s">
        <v>11</v>
      </c>
      <c r="C269" s="3">
        <v>2037853.4950000001</v>
      </c>
      <c r="D269" s="3">
        <v>146854519.30000001</v>
      </c>
      <c r="E269" s="2">
        <f>Table3[[#This Row],[Total sample area changing ownership in which buyer and seller names have a similarity score of &lt;70%  (ha)]]/Table3[[#This Row],[Total sample area (ha)]]</f>
        <v>1.3876682207082748E-2</v>
      </c>
    </row>
    <row r="270" spans="1:5" x14ac:dyDescent="0.25">
      <c r="A270">
        <v>2007</v>
      </c>
      <c r="B270" t="s">
        <v>12</v>
      </c>
      <c r="C270" s="3">
        <v>0</v>
      </c>
      <c r="D270" s="3">
        <v>203673635.59999999</v>
      </c>
      <c r="E270" s="2">
        <f>Table3[[#This Row],[Total sample area changing ownership in which buyer and seller names have a similarity score of &lt;70%  (ha)]]/Table3[[#This Row],[Total sample area (ha)]]</f>
        <v>0</v>
      </c>
    </row>
    <row r="271" spans="1:5" x14ac:dyDescent="0.25">
      <c r="A271">
        <v>2007</v>
      </c>
      <c r="B271" t="s">
        <v>14</v>
      </c>
      <c r="C271" s="3">
        <v>1586394.932</v>
      </c>
      <c r="D271" s="3">
        <v>8366037.2429999998</v>
      </c>
      <c r="E271" s="2">
        <f>Table3[[#This Row],[Total sample area changing ownership in which buyer and seller names have a similarity score of &lt;70%  (ha)]]/Table3[[#This Row],[Total sample area (ha)]]</f>
        <v>0.18962322135576945</v>
      </c>
    </row>
    <row r="272" spans="1:5" x14ac:dyDescent="0.25">
      <c r="A272">
        <v>2007</v>
      </c>
      <c r="B272" t="s">
        <v>15</v>
      </c>
      <c r="C272" s="3">
        <v>48283523.380000003</v>
      </c>
      <c r="D272" s="3">
        <v>1110502599</v>
      </c>
      <c r="E272" s="2">
        <f>Table3[[#This Row],[Total sample area changing ownership in which buyer and seller names have a similarity score of &lt;70%  (ha)]]/Table3[[#This Row],[Total sample area (ha)]]</f>
        <v>4.3478982780840843E-2</v>
      </c>
    </row>
    <row r="273" spans="1:5" x14ac:dyDescent="0.25">
      <c r="A273">
        <v>2007</v>
      </c>
      <c r="B273" t="s">
        <v>18</v>
      </c>
      <c r="C273" s="3">
        <v>274844528.60000002</v>
      </c>
      <c r="D273" s="3">
        <v>5238239410</v>
      </c>
      <c r="E273" s="2">
        <f>Table3[[#This Row],[Total sample area changing ownership in which buyer and seller names have a similarity score of &lt;70%  (ha)]]/Table3[[#This Row],[Total sample area (ha)]]</f>
        <v>5.246887495735901E-2</v>
      </c>
    </row>
    <row r="274" spans="1:5" x14ac:dyDescent="0.25">
      <c r="A274">
        <v>2007</v>
      </c>
      <c r="B274" t="s">
        <v>19</v>
      </c>
      <c r="C274" s="3">
        <v>0</v>
      </c>
      <c r="D274" s="3">
        <v>771418.51100000006</v>
      </c>
      <c r="E274" s="2">
        <f>Table3[[#This Row],[Total sample area changing ownership in which buyer and seller names have a similarity score of &lt;70%  (ha)]]/Table3[[#This Row],[Total sample area (ha)]]</f>
        <v>0</v>
      </c>
    </row>
    <row r="275" spans="1:5" x14ac:dyDescent="0.25">
      <c r="A275">
        <v>2007</v>
      </c>
      <c r="B275" t="s">
        <v>20</v>
      </c>
      <c r="C275" s="3">
        <v>65132.233679999998</v>
      </c>
      <c r="D275" s="3">
        <v>4757605.7429999998</v>
      </c>
      <c r="E275" s="2">
        <f>Table3[[#This Row],[Total sample area changing ownership in which buyer and seller names have a similarity score of &lt;70%  (ha)]]/Table3[[#This Row],[Total sample area (ha)]]</f>
        <v>1.3690128438202534E-2</v>
      </c>
    </row>
    <row r="276" spans="1:5" x14ac:dyDescent="0.25">
      <c r="A276">
        <v>2007</v>
      </c>
      <c r="B276" t="s">
        <v>21</v>
      </c>
      <c r="C276" s="3">
        <v>18611.424749999998</v>
      </c>
      <c r="D276" s="3">
        <v>336966.2904</v>
      </c>
      <c r="E276" s="2">
        <f>Table3[[#This Row],[Total sample area changing ownership in which buyer and seller names have a similarity score of &lt;70%  (ha)]]/Table3[[#This Row],[Total sample area (ha)]]</f>
        <v>5.5232304477421397E-2</v>
      </c>
    </row>
    <row r="277" spans="1:5" x14ac:dyDescent="0.25">
      <c r="A277">
        <v>2007</v>
      </c>
      <c r="B277" t="s">
        <v>22</v>
      </c>
      <c r="C277" s="3">
        <v>5314697.5240000002</v>
      </c>
      <c r="D277" s="3">
        <v>123646261.5</v>
      </c>
      <c r="E277" s="2">
        <f>Table3[[#This Row],[Total sample area changing ownership in which buyer and seller names have a similarity score of &lt;70%  (ha)]]/Table3[[#This Row],[Total sample area (ha)]]</f>
        <v>4.298308302673591E-2</v>
      </c>
    </row>
    <row r="278" spans="1:5" x14ac:dyDescent="0.25">
      <c r="A278">
        <v>2007</v>
      </c>
      <c r="B278" t="s">
        <v>23</v>
      </c>
      <c r="C278" s="3">
        <v>80129874.799999997</v>
      </c>
      <c r="D278" s="3">
        <v>823514156.79999995</v>
      </c>
      <c r="E278" s="2">
        <f>Table3[[#This Row],[Total sample area changing ownership in which buyer and seller names have a similarity score of &lt;70%  (ha)]]/Table3[[#This Row],[Total sample area (ha)]]</f>
        <v>9.7302364675025829E-2</v>
      </c>
    </row>
    <row r="279" spans="1:5" x14ac:dyDescent="0.25">
      <c r="A279">
        <v>2007</v>
      </c>
      <c r="B279" t="s">
        <v>25</v>
      </c>
      <c r="C279" s="3">
        <v>24689040.329999998</v>
      </c>
      <c r="D279" s="3">
        <v>2067193924</v>
      </c>
      <c r="E279" s="2">
        <f>Table3[[#This Row],[Total sample area changing ownership in which buyer and seller names have a similarity score of &lt;70%  (ha)]]/Table3[[#This Row],[Total sample area (ha)]]</f>
        <v>1.1943262817949342E-2</v>
      </c>
    </row>
    <row r="280" spans="1:5" x14ac:dyDescent="0.25">
      <c r="A280">
        <v>2007</v>
      </c>
      <c r="B280" t="s">
        <v>26</v>
      </c>
      <c r="C280" s="3">
        <v>92491923.540000007</v>
      </c>
      <c r="D280" s="3">
        <v>3578888837</v>
      </c>
      <c r="E280" s="2">
        <f>Table3[[#This Row],[Total sample area changing ownership in which buyer and seller names have a similarity score of &lt;70%  (ha)]]/Table3[[#This Row],[Total sample area (ha)]]</f>
        <v>2.5843754235611093E-2</v>
      </c>
    </row>
    <row r="281" spans="1:5" x14ac:dyDescent="0.25">
      <c r="A281">
        <v>2007</v>
      </c>
      <c r="B281" t="s">
        <v>27</v>
      </c>
      <c r="C281" s="3">
        <v>21683553.199999999</v>
      </c>
      <c r="D281" s="3">
        <v>1017735147</v>
      </c>
      <c r="E281" s="2">
        <f>Table3[[#This Row],[Total sample area changing ownership in which buyer and seller names have a similarity score of &lt;70%  (ha)]]/Table3[[#This Row],[Total sample area (ha)]]</f>
        <v>2.1305693592205282E-2</v>
      </c>
    </row>
    <row r="282" spans="1:5" x14ac:dyDescent="0.25">
      <c r="A282">
        <v>2007</v>
      </c>
      <c r="B282" t="s">
        <v>28</v>
      </c>
      <c r="C282" s="3">
        <v>0</v>
      </c>
      <c r="D282" s="3">
        <v>35132.597399999999</v>
      </c>
      <c r="E282" s="2">
        <f>Table3[[#This Row],[Total sample area changing ownership in which buyer and seller names have a similarity score of &lt;70%  (ha)]]/Table3[[#This Row],[Total sample area (ha)]]</f>
        <v>0</v>
      </c>
    </row>
    <row r="283" spans="1:5" x14ac:dyDescent="0.25">
      <c r="A283">
        <v>2007</v>
      </c>
      <c r="B283" t="s">
        <v>29</v>
      </c>
      <c r="C283" s="3">
        <v>131680762.40000001</v>
      </c>
      <c r="D283" s="3">
        <v>1953481526</v>
      </c>
      <c r="E283" s="2">
        <f>Table3[[#This Row],[Total sample area changing ownership in which buyer and seller names have a similarity score of &lt;70%  (ha)]]/Table3[[#This Row],[Total sample area (ha)]]</f>
        <v>6.7408245559216012E-2</v>
      </c>
    </row>
    <row r="284" spans="1:5" x14ac:dyDescent="0.25">
      <c r="A284">
        <v>2007</v>
      </c>
      <c r="B284" t="s">
        <v>31</v>
      </c>
      <c r="C284" s="3">
        <v>150149257.5</v>
      </c>
      <c r="D284" s="3">
        <v>3343593142</v>
      </c>
      <c r="E284" s="2">
        <f>Table3[[#This Row],[Total sample area changing ownership in which buyer and seller names have a similarity score of &lt;70%  (ha)]]/Table3[[#This Row],[Total sample area (ha)]]</f>
        <v>4.4906557443824303E-2</v>
      </c>
    </row>
    <row r="285" spans="1:5" x14ac:dyDescent="0.25">
      <c r="A285">
        <v>2007</v>
      </c>
      <c r="B285" t="s">
        <v>32</v>
      </c>
      <c r="C285" s="3">
        <v>153029353.59999999</v>
      </c>
      <c r="D285" s="3">
        <v>3060665866</v>
      </c>
      <c r="E285" s="2">
        <f>Table3[[#This Row],[Total sample area changing ownership in which buyer and seller names have a similarity score of &lt;70%  (ha)]]/Table3[[#This Row],[Total sample area (ha)]]</f>
        <v>4.9998712796439568E-2</v>
      </c>
    </row>
    <row r="286" spans="1:5" x14ac:dyDescent="0.25">
      <c r="A286">
        <v>2007</v>
      </c>
      <c r="B286" t="s">
        <v>33</v>
      </c>
      <c r="C286" s="3">
        <v>118396480</v>
      </c>
      <c r="D286" s="3">
        <v>2400746308</v>
      </c>
      <c r="E286" s="2">
        <f>Table3[[#This Row],[Total sample area changing ownership in which buyer and seller names have a similarity score of &lt;70%  (ha)]]/Table3[[#This Row],[Total sample area (ha)]]</f>
        <v>4.931653111595663E-2</v>
      </c>
    </row>
    <row r="287" spans="1:5" x14ac:dyDescent="0.25">
      <c r="A287">
        <v>2007</v>
      </c>
      <c r="B287" t="s">
        <v>34</v>
      </c>
      <c r="C287" s="3">
        <v>0</v>
      </c>
      <c r="D287" s="3">
        <v>8190307.0690000001</v>
      </c>
      <c r="E287" s="2">
        <f>Table3[[#This Row],[Total sample area changing ownership in which buyer and seller names have a similarity score of &lt;70%  (ha)]]/Table3[[#This Row],[Total sample area (ha)]]</f>
        <v>0</v>
      </c>
    </row>
    <row r="288" spans="1:5" x14ac:dyDescent="0.25">
      <c r="A288">
        <v>2007</v>
      </c>
      <c r="B288" t="s">
        <v>35</v>
      </c>
      <c r="C288" s="3">
        <v>4038627.165</v>
      </c>
      <c r="D288" s="3">
        <v>7393633.2529999996</v>
      </c>
      <c r="E288" s="2">
        <f>Table3[[#This Row],[Total sample area changing ownership in which buyer and seller names have a similarity score of &lt;70%  (ha)]]/Table3[[#This Row],[Total sample area (ha)]]</f>
        <v>0.54623038860648232</v>
      </c>
    </row>
    <row r="289" spans="1:5" x14ac:dyDescent="0.25">
      <c r="A289">
        <v>2007</v>
      </c>
      <c r="B289" t="s">
        <v>36</v>
      </c>
      <c r="C289" s="3">
        <v>59585490.689999998</v>
      </c>
      <c r="D289" s="3">
        <v>1899951000</v>
      </c>
      <c r="E289" s="2">
        <f>Table3[[#This Row],[Total sample area changing ownership in which buyer and seller names have a similarity score of &lt;70%  (ha)]]/Table3[[#This Row],[Total sample area (ha)]]</f>
        <v>3.1361593372671186E-2</v>
      </c>
    </row>
    <row r="290" spans="1:5" x14ac:dyDescent="0.25">
      <c r="A290">
        <v>2007</v>
      </c>
      <c r="B290" t="s">
        <v>37</v>
      </c>
      <c r="C290" s="3">
        <v>18846414.129999999</v>
      </c>
      <c r="D290" s="3">
        <v>955014947.70000005</v>
      </c>
      <c r="E290" s="2">
        <f>Table3[[#This Row],[Total sample area changing ownership in which buyer and seller names have a similarity score of &lt;70%  (ha)]]/Table3[[#This Row],[Total sample area (ha)]]</f>
        <v>1.9734156177752565E-2</v>
      </c>
    </row>
    <row r="291" spans="1:5" x14ac:dyDescent="0.25">
      <c r="A291">
        <v>2007</v>
      </c>
      <c r="B291" t="s">
        <v>38</v>
      </c>
      <c r="C291" s="3">
        <v>32623190.710000001</v>
      </c>
      <c r="D291" s="3">
        <v>1251474534</v>
      </c>
      <c r="E291" s="2">
        <f>Table3[[#This Row],[Total sample area changing ownership in which buyer and seller names have a similarity score of &lt;70%  (ha)]]/Table3[[#This Row],[Total sample area (ha)]]</f>
        <v>2.6067802279387015E-2</v>
      </c>
    </row>
    <row r="292" spans="1:5" x14ac:dyDescent="0.25">
      <c r="A292">
        <v>2007</v>
      </c>
      <c r="B292" t="s">
        <v>39</v>
      </c>
      <c r="C292" s="3">
        <v>148398597.80000001</v>
      </c>
      <c r="D292" s="3">
        <v>2330935291</v>
      </c>
      <c r="E292" s="2">
        <f>Table3[[#This Row],[Total sample area changing ownership in which buyer and seller names have a similarity score of &lt;70%  (ha)]]/Table3[[#This Row],[Total sample area (ha)]]</f>
        <v>6.3664829466945516E-2</v>
      </c>
    </row>
    <row r="293" spans="1:5" x14ac:dyDescent="0.25">
      <c r="A293">
        <v>2007</v>
      </c>
      <c r="B293" t="s">
        <v>40</v>
      </c>
      <c r="C293" s="3">
        <v>184329748.90000001</v>
      </c>
      <c r="D293" s="3">
        <v>2678871727</v>
      </c>
      <c r="E293" s="2">
        <f>Table3[[#This Row],[Total sample area changing ownership in which buyer and seller names have a similarity score of &lt;70%  (ha)]]/Table3[[#This Row],[Total sample area (ha)]]</f>
        <v>6.8808725345885141E-2</v>
      </c>
    </row>
    <row r="294" spans="1:5" x14ac:dyDescent="0.25">
      <c r="A294">
        <v>2007</v>
      </c>
      <c r="B294" t="s">
        <v>42</v>
      </c>
      <c r="C294" s="3">
        <v>21382513.989999998</v>
      </c>
      <c r="D294" s="3">
        <v>762260070.5</v>
      </c>
      <c r="E294" s="2">
        <f>Table3[[#This Row],[Total sample area changing ownership in which buyer and seller names have a similarity score of &lt;70%  (ha)]]/Table3[[#This Row],[Total sample area (ha)]]</f>
        <v>2.805146801927361E-2</v>
      </c>
    </row>
    <row r="295" spans="1:5" x14ac:dyDescent="0.25">
      <c r="A295">
        <v>2007</v>
      </c>
      <c r="B295" t="s">
        <v>43</v>
      </c>
      <c r="C295" s="3">
        <v>68118287.049999997</v>
      </c>
      <c r="D295" s="3">
        <v>2607794154</v>
      </c>
      <c r="E295" s="2">
        <f>Table3[[#This Row],[Total sample area changing ownership in which buyer and seller names have a similarity score of &lt;70%  (ha)]]/Table3[[#This Row],[Total sample area (ha)]]</f>
        <v>2.6121036794838983E-2</v>
      </c>
    </row>
    <row r="296" spans="1:5" x14ac:dyDescent="0.25">
      <c r="A296">
        <v>2007</v>
      </c>
      <c r="B296" t="s">
        <v>44</v>
      </c>
      <c r="C296" s="3">
        <v>103358080.40000001</v>
      </c>
      <c r="D296" s="3">
        <v>923878447.29999995</v>
      </c>
      <c r="E296" s="2">
        <f>Table3[[#This Row],[Total sample area changing ownership in which buyer and seller names have a similarity score of &lt;70%  (ha)]]/Table3[[#This Row],[Total sample area (ha)]]</f>
        <v>0.11187411147219649</v>
      </c>
    </row>
    <row r="297" spans="1:5" x14ac:dyDescent="0.25">
      <c r="A297">
        <v>2007</v>
      </c>
      <c r="B297" t="s">
        <v>45</v>
      </c>
      <c r="C297" s="3">
        <v>65268830.609999999</v>
      </c>
      <c r="D297" s="3">
        <v>1430950659</v>
      </c>
      <c r="E297" s="2">
        <f>Table3[[#This Row],[Total sample area changing ownership in which buyer and seller names have a similarity score of &lt;70%  (ha)]]/Table3[[#This Row],[Total sample area (ha)]]</f>
        <v>4.5612216046367539E-2</v>
      </c>
    </row>
    <row r="298" spans="1:5" x14ac:dyDescent="0.25">
      <c r="A298">
        <v>2007</v>
      </c>
      <c r="B298" t="s">
        <v>46</v>
      </c>
      <c r="C298" s="3">
        <v>0</v>
      </c>
      <c r="D298" s="3">
        <v>165122.01240000001</v>
      </c>
      <c r="E298" s="2">
        <f>Table3[[#This Row],[Total sample area changing ownership in which buyer and seller names have a similarity score of &lt;70%  (ha)]]/Table3[[#This Row],[Total sample area (ha)]]</f>
        <v>0</v>
      </c>
    </row>
    <row r="299" spans="1:5" x14ac:dyDescent="0.25">
      <c r="A299">
        <v>2007</v>
      </c>
      <c r="B299" t="s">
        <v>47</v>
      </c>
      <c r="C299" s="3">
        <v>432399.69300000003</v>
      </c>
      <c r="D299" s="3">
        <v>13099129.289999999</v>
      </c>
      <c r="E299" s="2">
        <f>Table3[[#This Row],[Total sample area changing ownership in which buyer and seller names have a similarity score of &lt;70%  (ha)]]/Table3[[#This Row],[Total sample area (ha)]]</f>
        <v>3.3009804195924544E-2</v>
      </c>
    </row>
    <row r="300" spans="1:5" x14ac:dyDescent="0.25">
      <c r="A300">
        <v>2007</v>
      </c>
      <c r="B300" t="s">
        <v>48</v>
      </c>
      <c r="C300" s="3">
        <v>326632212.30000001</v>
      </c>
      <c r="D300" s="3">
        <v>10005308730</v>
      </c>
      <c r="E300" s="2">
        <f>Table3[[#This Row],[Total sample area changing ownership in which buyer and seller names have a similarity score of &lt;70%  (ha)]]/Table3[[#This Row],[Total sample area (ha)]]</f>
        <v>3.2645890408221315E-2</v>
      </c>
    </row>
    <row r="301" spans="1:5" x14ac:dyDescent="0.25">
      <c r="A301">
        <v>2007</v>
      </c>
      <c r="B301" t="s">
        <v>49</v>
      </c>
      <c r="C301" s="3">
        <v>0</v>
      </c>
      <c r="D301" s="3">
        <v>297324.26030000002</v>
      </c>
      <c r="E301" s="2">
        <f>Table3[[#This Row],[Total sample area changing ownership in which buyer and seller names have a similarity score of &lt;70%  (ha)]]/Table3[[#This Row],[Total sample area (ha)]]</f>
        <v>0</v>
      </c>
    </row>
    <row r="302" spans="1:5" x14ac:dyDescent="0.25">
      <c r="A302">
        <v>2007</v>
      </c>
      <c r="B302" t="s">
        <v>50</v>
      </c>
      <c r="C302" s="3">
        <v>28087728.289999999</v>
      </c>
      <c r="D302" s="3">
        <v>694912292.89999998</v>
      </c>
      <c r="E302" s="2">
        <f>Table3[[#This Row],[Total sample area changing ownership in which buyer and seller names have a similarity score of &lt;70%  (ha)]]/Table3[[#This Row],[Total sample area (ha)]]</f>
        <v>4.0419098319277987E-2</v>
      </c>
    </row>
    <row r="303" spans="1:5" x14ac:dyDescent="0.25">
      <c r="A303">
        <v>2007</v>
      </c>
      <c r="B303" t="s">
        <v>51</v>
      </c>
      <c r="C303" s="3">
        <v>5034197.3789999997</v>
      </c>
      <c r="D303" s="3">
        <v>95618339.120000005</v>
      </c>
      <c r="E303" s="2">
        <f>Table3[[#This Row],[Total sample area changing ownership in which buyer and seller names have a similarity score of &lt;70%  (ha)]]/Table3[[#This Row],[Total sample area (ha)]]</f>
        <v>5.2648868672380257E-2</v>
      </c>
    </row>
    <row r="304" spans="1:5" x14ac:dyDescent="0.25">
      <c r="A304">
        <v>2007</v>
      </c>
      <c r="B304" t="s">
        <v>52</v>
      </c>
      <c r="C304" s="3">
        <v>12465.959570000001</v>
      </c>
      <c r="D304" s="3">
        <v>25417927.629999999</v>
      </c>
      <c r="E304" s="2">
        <f>Table3[[#This Row],[Total sample area changing ownership in which buyer and seller names have a similarity score of &lt;70%  (ha)]]/Table3[[#This Row],[Total sample area (ha)]]</f>
        <v>4.9043965155077445E-4</v>
      </c>
    </row>
    <row r="305" spans="1:5" x14ac:dyDescent="0.25">
      <c r="A305">
        <v>2007</v>
      </c>
      <c r="B305" t="s">
        <v>53</v>
      </c>
      <c r="C305" s="3">
        <v>48844536.490000002</v>
      </c>
      <c r="D305" s="3">
        <v>1309654550</v>
      </c>
      <c r="E305" s="2">
        <f>Table3[[#This Row],[Total sample area changing ownership in which buyer and seller names have a similarity score of &lt;70%  (ha)]]/Table3[[#This Row],[Total sample area (ha)]]</f>
        <v>3.7295740689787242E-2</v>
      </c>
    </row>
    <row r="306" spans="1:5" x14ac:dyDescent="0.25">
      <c r="A306">
        <v>2007</v>
      </c>
      <c r="B306" t="s">
        <v>54</v>
      </c>
      <c r="C306" s="3">
        <v>96347725.480000004</v>
      </c>
      <c r="D306" s="3">
        <v>2314254174</v>
      </c>
      <c r="E306" s="2">
        <f>Table3[[#This Row],[Total sample area changing ownership in which buyer and seller names have a similarity score of &lt;70%  (ha)]]/Table3[[#This Row],[Total sample area (ha)]]</f>
        <v>4.1632300618678716E-2</v>
      </c>
    </row>
    <row r="307" spans="1:5" x14ac:dyDescent="0.25">
      <c r="A307">
        <v>2007</v>
      </c>
      <c r="B307" t="s">
        <v>55</v>
      </c>
      <c r="C307" s="3">
        <v>240417.25390000001</v>
      </c>
      <c r="D307" s="3">
        <v>7978411.8810000001</v>
      </c>
      <c r="E307" s="2">
        <f>Table3[[#This Row],[Total sample area changing ownership in which buyer and seller names have a similarity score of &lt;70%  (ha)]]/Table3[[#This Row],[Total sample area (ha)]]</f>
        <v>3.0133472360901293E-2</v>
      </c>
    </row>
    <row r="308" spans="1:5" x14ac:dyDescent="0.25">
      <c r="A308">
        <v>2007</v>
      </c>
      <c r="B308" t="s">
        <v>56</v>
      </c>
      <c r="C308" s="3">
        <v>479177.18939999997</v>
      </c>
      <c r="D308" s="3">
        <v>9016000.057</v>
      </c>
      <c r="E308" s="2">
        <f>Table3[[#This Row],[Total sample area changing ownership in which buyer and seller names have a similarity score of &lt;70%  (ha)]]/Table3[[#This Row],[Total sample area (ha)]]</f>
        <v>5.3147425285114985E-2</v>
      </c>
    </row>
    <row r="309" spans="1:5" x14ac:dyDescent="0.25">
      <c r="A309">
        <v>2007</v>
      </c>
      <c r="B309" t="s">
        <v>57</v>
      </c>
      <c r="C309" s="3">
        <v>4721535.8289999999</v>
      </c>
      <c r="D309" s="3">
        <v>205495353.80000001</v>
      </c>
      <c r="E309" s="2">
        <f>Table3[[#This Row],[Total sample area changing ownership in which buyer and seller names have a similarity score of &lt;70%  (ha)]]/Table3[[#This Row],[Total sample area (ha)]]</f>
        <v>2.297636292835736E-2</v>
      </c>
    </row>
    <row r="310" spans="1:5" x14ac:dyDescent="0.25">
      <c r="A310">
        <v>2007</v>
      </c>
      <c r="B310" t="s">
        <v>58</v>
      </c>
      <c r="C310" s="3">
        <v>586739019.79999995</v>
      </c>
      <c r="D310" s="3">
        <v>11455126636</v>
      </c>
      <c r="E310" s="2">
        <f>Table3[[#This Row],[Total sample area changing ownership in which buyer and seller names have a similarity score of &lt;70%  (ha)]]/Table3[[#This Row],[Total sample area (ha)]]</f>
        <v>5.1220648923780254E-2</v>
      </c>
    </row>
    <row r="311" spans="1:5" x14ac:dyDescent="0.25">
      <c r="A311">
        <v>2007</v>
      </c>
      <c r="B311" t="s">
        <v>59</v>
      </c>
      <c r="C311" s="3">
        <v>192854623</v>
      </c>
      <c r="D311" s="3">
        <v>4994990358</v>
      </c>
      <c r="E311" s="2">
        <f>Table3[[#This Row],[Total sample area changing ownership in which buyer and seller names have a similarity score of &lt;70%  (ha)]]/Table3[[#This Row],[Total sample area (ha)]]</f>
        <v>3.8609608663432778E-2</v>
      </c>
    </row>
    <row r="312" spans="1:5" x14ac:dyDescent="0.25">
      <c r="A312">
        <v>2007</v>
      </c>
      <c r="B312" t="s">
        <v>60</v>
      </c>
      <c r="C312" s="3">
        <v>164692167.5</v>
      </c>
      <c r="D312" s="3">
        <v>2696163192</v>
      </c>
      <c r="E312" s="2">
        <f>Table3[[#This Row],[Total sample area changing ownership in which buyer and seller names have a similarity score of &lt;70%  (ha)]]/Table3[[#This Row],[Total sample area (ha)]]</f>
        <v>6.1083901741805252E-2</v>
      </c>
    </row>
    <row r="313" spans="1:5" x14ac:dyDescent="0.25">
      <c r="A313">
        <v>2007</v>
      </c>
      <c r="B313" t="s">
        <v>61</v>
      </c>
      <c r="C313" s="3">
        <v>548312.85840000003</v>
      </c>
      <c r="D313" s="3">
        <v>6548191.2939999998</v>
      </c>
      <c r="E313" s="2">
        <f>Table3[[#This Row],[Total sample area changing ownership in which buyer and seller names have a similarity score of &lt;70%  (ha)]]/Table3[[#This Row],[Total sample area (ha)]]</f>
        <v>8.3735009223449244E-2</v>
      </c>
    </row>
    <row r="314" spans="1:5" x14ac:dyDescent="0.25">
      <c r="A314">
        <v>2007</v>
      </c>
      <c r="B314" t="s">
        <v>63</v>
      </c>
      <c r="C314" s="3">
        <v>168526949.80000001</v>
      </c>
      <c r="D314" s="3">
        <v>4184942491</v>
      </c>
      <c r="E314" s="2">
        <f>Table3[[#This Row],[Total sample area changing ownership in which buyer and seller names have a similarity score of &lt;70%  (ha)]]/Table3[[#This Row],[Total sample area (ha)]]</f>
        <v>4.0269836482204606E-2</v>
      </c>
    </row>
    <row r="315" spans="1:5" x14ac:dyDescent="0.25">
      <c r="A315">
        <v>2007</v>
      </c>
      <c r="B315" t="s">
        <v>64</v>
      </c>
      <c r="C315" s="3">
        <v>76994101.159999996</v>
      </c>
      <c r="D315" s="3">
        <v>2785833186</v>
      </c>
      <c r="E315" s="2">
        <f>Table3[[#This Row],[Total sample area changing ownership in which buyer and seller names have a similarity score of &lt;70%  (ha)]]/Table3[[#This Row],[Total sample area (ha)]]</f>
        <v>2.7637728470939392E-2</v>
      </c>
    </row>
    <row r="316" spans="1:5" x14ac:dyDescent="0.25">
      <c r="A316">
        <v>2007</v>
      </c>
      <c r="B316" t="s">
        <v>65</v>
      </c>
      <c r="C316" s="3">
        <v>141713197.30000001</v>
      </c>
      <c r="D316" s="3">
        <v>3301996553</v>
      </c>
      <c r="E316" s="2">
        <f>Table3[[#This Row],[Total sample area changing ownership in which buyer and seller names have a similarity score of &lt;70%  (ha)]]/Table3[[#This Row],[Total sample area (ha)]]</f>
        <v>4.2917427388362274E-2</v>
      </c>
    </row>
    <row r="317" spans="1:5" x14ac:dyDescent="0.25">
      <c r="A317">
        <v>2007</v>
      </c>
      <c r="B317" t="s">
        <v>66</v>
      </c>
      <c r="C317" s="3">
        <v>3172324.4870000002</v>
      </c>
      <c r="D317" s="3">
        <v>44460265.460000001</v>
      </c>
      <c r="E317" s="2">
        <f>Table3[[#This Row],[Total sample area changing ownership in which buyer and seller names have a similarity score of &lt;70%  (ha)]]/Table3[[#This Row],[Total sample area (ha)]]</f>
        <v>7.1351901617728225E-2</v>
      </c>
    </row>
    <row r="318" spans="1:5" x14ac:dyDescent="0.25">
      <c r="A318">
        <v>2007</v>
      </c>
      <c r="B318" t="s">
        <v>67</v>
      </c>
      <c r="C318" s="3">
        <v>0</v>
      </c>
      <c r="D318" s="3">
        <v>919997.21860000002</v>
      </c>
      <c r="E318" s="2">
        <f>Table3[[#This Row],[Total sample area changing ownership in which buyer and seller names have a similarity score of &lt;70%  (ha)]]/Table3[[#This Row],[Total sample area (ha)]]</f>
        <v>0</v>
      </c>
    </row>
    <row r="319" spans="1:5" x14ac:dyDescent="0.25">
      <c r="A319">
        <v>2007</v>
      </c>
      <c r="B319" t="s">
        <v>68</v>
      </c>
      <c r="C319" s="3">
        <v>110408440.8</v>
      </c>
      <c r="D319" s="3">
        <v>3595537538</v>
      </c>
      <c r="E319" s="2">
        <f>Table3[[#This Row],[Total sample area changing ownership in which buyer and seller names have a similarity score of &lt;70%  (ha)]]/Table3[[#This Row],[Total sample area (ha)]]</f>
        <v>3.0707074987573107E-2</v>
      </c>
    </row>
    <row r="320" spans="1:5" x14ac:dyDescent="0.25">
      <c r="A320">
        <v>2007</v>
      </c>
      <c r="B320" t="s">
        <v>69</v>
      </c>
      <c r="C320" s="3">
        <v>458325.83409999998</v>
      </c>
      <c r="D320" s="3">
        <v>458325.83409999998</v>
      </c>
      <c r="E320" s="2">
        <f>Table3[[#This Row],[Total sample area changing ownership in which buyer and seller names have a similarity score of &lt;70%  (ha)]]/Table3[[#This Row],[Total sample area (ha)]]</f>
        <v>1</v>
      </c>
    </row>
    <row r="321" spans="1:5" x14ac:dyDescent="0.25">
      <c r="A321">
        <v>2007</v>
      </c>
      <c r="B321" t="s">
        <v>71</v>
      </c>
      <c r="C321" s="3">
        <v>0</v>
      </c>
      <c r="D321" s="3">
        <v>7466976.9199999999</v>
      </c>
      <c r="E321" s="2">
        <f>Table3[[#This Row],[Total sample area changing ownership in which buyer and seller names have a similarity score of &lt;70%  (ha)]]/Table3[[#This Row],[Total sample area (ha)]]</f>
        <v>0</v>
      </c>
    </row>
    <row r="322" spans="1:5" x14ac:dyDescent="0.25">
      <c r="A322">
        <v>2007</v>
      </c>
      <c r="B322" t="s">
        <v>72</v>
      </c>
      <c r="C322" s="3">
        <v>8265554.8150000004</v>
      </c>
      <c r="D322" s="3">
        <v>117308125.7</v>
      </c>
      <c r="E322" s="2">
        <f>Table3[[#This Row],[Total sample area changing ownership in which buyer and seller names have a similarity score of &lt;70%  (ha)]]/Table3[[#This Row],[Total sample area (ha)]]</f>
        <v>7.0460206960752766E-2</v>
      </c>
    </row>
    <row r="323" spans="1:5" x14ac:dyDescent="0.25">
      <c r="A323">
        <v>2007</v>
      </c>
      <c r="B323" t="s">
        <v>73</v>
      </c>
      <c r="C323" s="3">
        <v>0</v>
      </c>
      <c r="D323" s="3">
        <v>484629.8971</v>
      </c>
      <c r="E323" s="2">
        <f>Table3[[#This Row],[Total sample area changing ownership in which buyer and seller names have a similarity score of &lt;70%  (ha)]]/Table3[[#This Row],[Total sample area (ha)]]</f>
        <v>0</v>
      </c>
    </row>
    <row r="324" spans="1:5" x14ac:dyDescent="0.25">
      <c r="A324">
        <v>2007</v>
      </c>
      <c r="B324" t="s">
        <v>74</v>
      </c>
      <c r="C324" s="3">
        <v>160815.05840000001</v>
      </c>
      <c r="D324" s="3">
        <v>1198756.9539999999</v>
      </c>
      <c r="E324" s="2">
        <f>Table3[[#This Row],[Total sample area changing ownership in which buyer and seller names have a similarity score of &lt;70%  (ha)]]/Table3[[#This Row],[Total sample area (ha)]]</f>
        <v>0.13415151241742038</v>
      </c>
    </row>
    <row r="325" spans="1:5" x14ac:dyDescent="0.25">
      <c r="A325">
        <v>2007</v>
      </c>
      <c r="B325" t="s">
        <v>75</v>
      </c>
      <c r="C325" s="3">
        <v>0</v>
      </c>
      <c r="D325" s="3">
        <v>14513177.550000001</v>
      </c>
      <c r="E325" s="2">
        <f>Table3[[#This Row],[Total sample area changing ownership in which buyer and seller names have a similarity score of &lt;70%  (ha)]]/Table3[[#This Row],[Total sample area (ha)]]</f>
        <v>0</v>
      </c>
    </row>
    <row r="326" spans="1:5" x14ac:dyDescent="0.25">
      <c r="A326">
        <v>2007</v>
      </c>
      <c r="B326" t="s">
        <v>76</v>
      </c>
      <c r="C326" s="3">
        <v>3489736.61</v>
      </c>
      <c r="D326" s="3">
        <v>75082792.680000007</v>
      </c>
      <c r="E326" s="2">
        <f>Table3[[#This Row],[Total sample area changing ownership in which buyer and seller names have a similarity score of &lt;70%  (ha)]]/Table3[[#This Row],[Total sample area (ha)]]</f>
        <v>4.6478513723818504E-2</v>
      </c>
    </row>
    <row r="327" spans="1:5" x14ac:dyDescent="0.25">
      <c r="A327">
        <v>2007</v>
      </c>
      <c r="B327" t="s">
        <v>77</v>
      </c>
      <c r="C327" s="3">
        <v>49555712.200000003</v>
      </c>
      <c r="D327" s="3">
        <v>775619711.39999998</v>
      </c>
      <c r="E327" s="2">
        <f>Table3[[#This Row],[Total sample area changing ownership in which buyer and seller names have a similarity score of &lt;70%  (ha)]]/Table3[[#This Row],[Total sample area (ha)]]</f>
        <v>6.3891764832215953E-2</v>
      </c>
    </row>
    <row r="328" spans="1:5" x14ac:dyDescent="0.25">
      <c r="A328">
        <v>2007</v>
      </c>
      <c r="B328" t="s">
        <v>78</v>
      </c>
      <c r="C328" s="3">
        <v>117528793.40000001</v>
      </c>
      <c r="D328" s="3">
        <v>2237207542</v>
      </c>
      <c r="E328" s="2">
        <f>Table3[[#This Row],[Total sample area changing ownership in which buyer and seller names have a similarity score of &lt;70%  (ha)]]/Table3[[#This Row],[Total sample area (ha)]]</f>
        <v>5.2533701587172639E-2</v>
      </c>
    </row>
    <row r="329" spans="1:5" x14ac:dyDescent="0.25">
      <c r="A329">
        <v>2007</v>
      </c>
      <c r="B329" t="s">
        <v>79</v>
      </c>
      <c r="C329" s="3">
        <v>1016782.3689999999</v>
      </c>
      <c r="D329" s="3">
        <v>17929981.920000002</v>
      </c>
      <c r="E329" s="2">
        <f>Table3[[#This Row],[Total sample area changing ownership in which buyer and seller names have a similarity score of &lt;70%  (ha)]]/Table3[[#This Row],[Total sample area (ha)]]</f>
        <v>5.6708499402658617E-2</v>
      </c>
    </row>
    <row r="330" spans="1:5" x14ac:dyDescent="0.25">
      <c r="A330">
        <v>2007</v>
      </c>
      <c r="B330" t="s">
        <v>80</v>
      </c>
      <c r="C330" s="3">
        <v>1386414.2080000001</v>
      </c>
      <c r="D330" s="3">
        <v>79879011</v>
      </c>
      <c r="E330" s="2">
        <f>Table3[[#This Row],[Total sample area changing ownership in which buyer and seller names have a similarity score of &lt;70%  (ha)]]/Table3[[#This Row],[Total sample area (ha)]]</f>
        <v>1.7356426809039989E-2</v>
      </c>
    </row>
    <row r="331" spans="1:5" x14ac:dyDescent="0.25">
      <c r="A331">
        <v>2007</v>
      </c>
      <c r="B331" t="s">
        <v>82</v>
      </c>
      <c r="C331" s="3">
        <v>24132104.879999999</v>
      </c>
      <c r="D331" s="3">
        <v>246419534.59999999</v>
      </c>
      <c r="E331" s="2">
        <f>Table3[[#This Row],[Total sample area changing ownership in which buyer and seller names have a similarity score of &lt;70%  (ha)]]/Table3[[#This Row],[Total sample area (ha)]]</f>
        <v>9.7930973366914226E-2</v>
      </c>
    </row>
    <row r="332" spans="1:5" x14ac:dyDescent="0.25">
      <c r="A332">
        <v>2007</v>
      </c>
      <c r="B332" t="s">
        <v>83</v>
      </c>
      <c r="C332" s="3">
        <v>277901.19160000002</v>
      </c>
      <c r="D332" s="3">
        <v>4429753.841</v>
      </c>
      <c r="E332" s="2">
        <f>Table3[[#This Row],[Total sample area changing ownership in which buyer and seller names have a similarity score of &lt;70%  (ha)]]/Table3[[#This Row],[Total sample area (ha)]]</f>
        <v>6.2735131922649873E-2</v>
      </c>
    </row>
    <row r="333" spans="1:5" x14ac:dyDescent="0.25">
      <c r="A333">
        <v>2007</v>
      </c>
      <c r="B333" t="s">
        <v>84</v>
      </c>
      <c r="C333" s="3">
        <v>653605.78579999995</v>
      </c>
      <c r="D333" s="3">
        <v>67574063.790000007</v>
      </c>
      <c r="E333" s="2">
        <f>Table3[[#This Row],[Total sample area changing ownership in which buyer and seller names have a similarity score of &lt;70%  (ha)]]/Table3[[#This Row],[Total sample area (ha)]]</f>
        <v>9.6724356822938951E-3</v>
      </c>
    </row>
    <row r="334" spans="1:5" x14ac:dyDescent="0.25">
      <c r="A334">
        <v>2007</v>
      </c>
      <c r="B334" t="s">
        <v>85</v>
      </c>
      <c r="C334" s="3">
        <v>143201081.5</v>
      </c>
      <c r="D334" s="3">
        <v>2433136362</v>
      </c>
      <c r="E334" s="2">
        <f>Table3[[#This Row],[Total sample area changing ownership in which buyer and seller names have a similarity score of &lt;70%  (ha)]]/Table3[[#This Row],[Total sample area (ha)]]</f>
        <v>5.8854523624927851E-2</v>
      </c>
    </row>
    <row r="335" spans="1:5" x14ac:dyDescent="0.25">
      <c r="A335">
        <v>2007</v>
      </c>
      <c r="B335" t="s">
        <v>86</v>
      </c>
      <c r="C335" s="3">
        <v>1787460.443</v>
      </c>
      <c r="D335" s="3">
        <v>33757613.289999999</v>
      </c>
      <c r="E335" s="2">
        <f>Table3[[#This Row],[Total sample area changing ownership in which buyer and seller names have a similarity score of &lt;70%  (ha)]]/Table3[[#This Row],[Total sample area (ha)]]</f>
        <v>5.2949846532233912E-2</v>
      </c>
    </row>
    <row r="336" spans="1:5" x14ac:dyDescent="0.25">
      <c r="A336">
        <v>2007</v>
      </c>
      <c r="B336" t="s">
        <v>87</v>
      </c>
      <c r="C336" s="3">
        <v>199746841.40000001</v>
      </c>
      <c r="D336" s="3">
        <v>5481345866</v>
      </c>
      <c r="E336" s="2">
        <f>Table3[[#This Row],[Total sample area changing ownership in which buyer and seller names have a similarity score of &lt;70%  (ha)]]/Table3[[#This Row],[Total sample area (ha)]]</f>
        <v>3.6441203726807488E-2</v>
      </c>
    </row>
    <row r="337" spans="1:5" x14ac:dyDescent="0.25">
      <c r="A337">
        <v>2007</v>
      </c>
      <c r="B337" t="s">
        <v>88</v>
      </c>
      <c r="C337" s="3">
        <v>94853900.939999998</v>
      </c>
      <c r="D337" s="3">
        <v>2795909013</v>
      </c>
      <c r="E337" s="2">
        <f>Table3[[#This Row],[Total sample area changing ownership in which buyer and seller names have a similarity score of &lt;70%  (ha)]]/Table3[[#This Row],[Total sample area (ha)]]</f>
        <v>3.3925961288068567E-2</v>
      </c>
    </row>
    <row r="338" spans="1:5" x14ac:dyDescent="0.25">
      <c r="A338">
        <v>2007</v>
      </c>
      <c r="B338" t="s">
        <v>89</v>
      </c>
      <c r="C338" s="3">
        <v>63253655.450000003</v>
      </c>
      <c r="D338" s="3">
        <v>1858484528</v>
      </c>
      <c r="E338" s="2">
        <f>Table3[[#This Row],[Total sample area changing ownership in which buyer and seller names have a similarity score of &lt;70%  (ha)]]/Table3[[#This Row],[Total sample area (ha)]]</f>
        <v>3.4035072392058142E-2</v>
      </c>
    </row>
    <row r="339" spans="1:5" x14ac:dyDescent="0.25">
      <c r="A339">
        <v>2007</v>
      </c>
      <c r="B339" t="s">
        <v>90</v>
      </c>
      <c r="C339" s="3">
        <v>92033236.280000001</v>
      </c>
      <c r="D339" s="3">
        <v>1952073794</v>
      </c>
      <c r="E339" s="2">
        <f>Table3[[#This Row],[Total sample area changing ownership in which buyer and seller names have a similarity score of &lt;70%  (ha)]]/Table3[[#This Row],[Total sample area (ha)]]</f>
        <v>4.7146391987269311E-2</v>
      </c>
    </row>
    <row r="340" spans="1:5" x14ac:dyDescent="0.25">
      <c r="A340">
        <v>2007</v>
      </c>
      <c r="B340" t="s">
        <v>91</v>
      </c>
      <c r="C340" s="3">
        <v>694779.82460000005</v>
      </c>
      <c r="D340" s="3">
        <v>202682572.59999999</v>
      </c>
      <c r="E340" s="2">
        <f>Table3[[#This Row],[Total sample area changing ownership in which buyer and seller names have a similarity score of &lt;70%  (ha)]]/Table3[[#This Row],[Total sample area (ha)]]</f>
        <v>3.4279208897311977E-3</v>
      </c>
    </row>
    <row r="341" spans="1:5" x14ac:dyDescent="0.25">
      <c r="A341">
        <v>2007</v>
      </c>
      <c r="B341" t="s">
        <v>92</v>
      </c>
      <c r="C341" s="3">
        <v>68250315.519999996</v>
      </c>
      <c r="D341" s="3">
        <v>1955825320</v>
      </c>
      <c r="E341" s="2">
        <f>Table3[[#This Row],[Total sample area changing ownership in which buyer and seller names have a similarity score of &lt;70%  (ha)]]/Table3[[#This Row],[Total sample area (ha)]]</f>
        <v>3.4895915715008739E-2</v>
      </c>
    </row>
    <row r="342" spans="1:5" x14ac:dyDescent="0.25">
      <c r="A342">
        <v>2007</v>
      </c>
      <c r="B342" t="s">
        <v>93</v>
      </c>
      <c r="C342" s="3">
        <v>1108432.936</v>
      </c>
      <c r="D342" s="3">
        <v>32894245.719999999</v>
      </c>
      <c r="E342" s="2">
        <f>Table3[[#This Row],[Total sample area changing ownership in which buyer and seller names have a similarity score of &lt;70%  (ha)]]/Table3[[#This Row],[Total sample area (ha)]]</f>
        <v>3.369686435235883E-2</v>
      </c>
    </row>
    <row r="343" spans="1:5" x14ac:dyDescent="0.25">
      <c r="A343">
        <v>2007</v>
      </c>
      <c r="B343" t="s">
        <v>94</v>
      </c>
      <c r="C343" s="3">
        <v>0</v>
      </c>
      <c r="D343" s="3">
        <v>4388630.8890000004</v>
      </c>
      <c r="E343" s="2">
        <f>Table3[[#This Row],[Total sample area changing ownership in which buyer and seller names have a similarity score of &lt;70%  (ha)]]/Table3[[#This Row],[Total sample area (ha)]]</f>
        <v>0</v>
      </c>
    </row>
    <row r="344" spans="1:5" x14ac:dyDescent="0.25">
      <c r="A344">
        <v>2007</v>
      </c>
      <c r="B344" t="s">
        <v>95</v>
      </c>
      <c r="C344" s="3">
        <v>4678047.9840000002</v>
      </c>
      <c r="D344" s="3">
        <v>67946449.409999996</v>
      </c>
      <c r="E344" s="2">
        <f>Table3[[#This Row],[Total sample area changing ownership in which buyer and seller names have a similarity score of &lt;70%  (ha)]]/Table3[[#This Row],[Total sample area (ha)]]</f>
        <v>6.8849042512462905E-2</v>
      </c>
    </row>
    <row r="345" spans="1:5" x14ac:dyDescent="0.25">
      <c r="A345">
        <v>2008</v>
      </c>
      <c r="B345" t="s">
        <v>0</v>
      </c>
      <c r="C345" s="3">
        <v>1690508.213</v>
      </c>
      <c r="D345" s="3">
        <v>21121722.949999999</v>
      </c>
      <c r="E345" s="2">
        <f>Table3[[#This Row],[Total sample area changing ownership in which buyer and seller names have a similarity score of &lt;70%  (ha)]]/Table3[[#This Row],[Total sample area (ha)]]</f>
        <v>8.0036473208261641E-2</v>
      </c>
    </row>
    <row r="346" spans="1:5" x14ac:dyDescent="0.25">
      <c r="A346">
        <v>2008</v>
      </c>
      <c r="B346" t="s">
        <v>1</v>
      </c>
      <c r="C346" s="3">
        <v>8810835.9869999997</v>
      </c>
      <c r="D346" s="3">
        <v>102799990.90000001</v>
      </c>
      <c r="E346" s="2">
        <f>Table3[[#This Row],[Total sample area changing ownership in which buyer and seller names have a similarity score of &lt;70%  (ha)]]/Table3[[#This Row],[Total sample area (ha)]]</f>
        <v>8.5708528861358088E-2</v>
      </c>
    </row>
    <row r="347" spans="1:5" x14ac:dyDescent="0.25">
      <c r="A347">
        <v>2008</v>
      </c>
      <c r="B347" t="s">
        <v>2</v>
      </c>
      <c r="C347" s="3">
        <v>1850312.5020000001</v>
      </c>
      <c r="D347" s="3">
        <v>72725270.900000006</v>
      </c>
      <c r="E347" s="2">
        <f>Table3[[#This Row],[Total sample area changing ownership in which buyer and seller names have a similarity score of &lt;70%  (ha)]]/Table3[[#This Row],[Total sample area (ha)]]</f>
        <v>2.544249721041603E-2</v>
      </c>
    </row>
    <row r="348" spans="1:5" x14ac:dyDescent="0.25">
      <c r="A348">
        <v>2008</v>
      </c>
      <c r="B348" t="s">
        <v>3</v>
      </c>
      <c r="C348" s="3">
        <v>42340777.009999998</v>
      </c>
      <c r="D348" s="3">
        <v>841925335.29999995</v>
      </c>
      <c r="E348" s="2">
        <f>Table3[[#This Row],[Total sample area changing ownership in which buyer and seller names have a similarity score of &lt;70%  (ha)]]/Table3[[#This Row],[Total sample area (ha)]]</f>
        <v>5.0290417967898397E-2</v>
      </c>
    </row>
    <row r="349" spans="1:5" x14ac:dyDescent="0.25">
      <c r="A349">
        <v>2008</v>
      </c>
      <c r="B349" t="s">
        <v>4</v>
      </c>
      <c r="C349" s="3">
        <v>6261732.4280000003</v>
      </c>
      <c r="D349" s="3">
        <v>108714738.5</v>
      </c>
      <c r="E349" s="2">
        <f>Table3[[#This Row],[Total sample area changing ownership in which buyer and seller names have a similarity score of &lt;70%  (ha)]]/Table3[[#This Row],[Total sample area (ha)]]</f>
        <v>5.7597824493686292E-2</v>
      </c>
    </row>
    <row r="350" spans="1:5" x14ac:dyDescent="0.25">
      <c r="A350">
        <v>2008</v>
      </c>
      <c r="B350" t="s">
        <v>6</v>
      </c>
      <c r="C350" s="3">
        <v>1958731.466</v>
      </c>
      <c r="D350" s="3">
        <v>5196252.9369999999</v>
      </c>
      <c r="E350" s="2">
        <f>Table3[[#This Row],[Total sample area changing ownership in which buyer and seller names have a similarity score of &lt;70%  (ha)]]/Table3[[#This Row],[Total sample area (ha)]]</f>
        <v>0.37695075465876998</v>
      </c>
    </row>
    <row r="351" spans="1:5" x14ac:dyDescent="0.25">
      <c r="A351">
        <v>2008</v>
      </c>
      <c r="B351" t="s">
        <v>7</v>
      </c>
      <c r="C351" s="3">
        <v>36242020.020000003</v>
      </c>
      <c r="D351" s="3">
        <v>1540423905</v>
      </c>
      <c r="E351" s="2">
        <f>Table3[[#This Row],[Total sample area changing ownership in which buyer and seller names have a similarity score of &lt;70%  (ha)]]/Table3[[#This Row],[Total sample area (ha)]]</f>
        <v>2.3527303038055621E-2</v>
      </c>
    </row>
    <row r="352" spans="1:5" x14ac:dyDescent="0.25">
      <c r="A352">
        <v>2008</v>
      </c>
      <c r="B352" t="s">
        <v>8</v>
      </c>
      <c r="C352" s="3">
        <v>244439855.80000001</v>
      </c>
      <c r="D352" s="3">
        <v>6691734120</v>
      </c>
      <c r="E352" s="2">
        <f>Table3[[#This Row],[Total sample area changing ownership in which buyer and seller names have a similarity score of &lt;70%  (ha)]]/Table3[[#This Row],[Total sample area (ha)]]</f>
        <v>3.6528626424266838E-2</v>
      </c>
    </row>
    <row r="353" spans="1:5" x14ac:dyDescent="0.25">
      <c r="A353">
        <v>2008</v>
      </c>
      <c r="B353" t="s">
        <v>9</v>
      </c>
      <c r="C353" s="3">
        <v>3573980.15</v>
      </c>
      <c r="D353" s="3">
        <v>91525454.799999997</v>
      </c>
      <c r="E353" s="2">
        <f>Table3[[#This Row],[Total sample area changing ownership in which buyer and seller names have a similarity score of &lt;70%  (ha)]]/Table3[[#This Row],[Total sample area (ha)]]</f>
        <v>3.9049029123207374E-2</v>
      </c>
    </row>
    <row r="354" spans="1:5" x14ac:dyDescent="0.25">
      <c r="A354">
        <v>2008</v>
      </c>
      <c r="B354" t="s">
        <v>10</v>
      </c>
      <c r="C354" s="3">
        <v>81317207.430000007</v>
      </c>
      <c r="D354" s="3">
        <v>3278127429</v>
      </c>
      <c r="E354" s="2">
        <f>Table3[[#This Row],[Total sample area changing ownership in which buyer and seller names have a similarity score of &lt;70%  (ha)]]/Table3[[#This Row],[Total sample area (ha)]]</f>
        <v>2.4805993418872678E-2</v>
      </c>
    </row>
    <row r="355" spans="1:5" x14ac:dyDescent="0.25">
      <c r="A355">
        <v>2008</v>
      </c>
      <c r="B355" t="s">
        <v>11</v>
      </c>
      <c r="C355" s="3">
        <v>15900895.029999999</v>
      </c>
      <c r="D355" s="3">
        <v>146854519.30000001</v>
      </c>
      <c r="E355" s="2">
        <f>Table3[[#This Row],[Total sample area changing ownership in which buyer and seller names have a similarity score of &lt;70%  (ha)]]/Table3[[#This Row],[Total sample area (ha)]]</f>
        <v>0.1082765113787002</v>
      </c>
    </row>
    <row r="356" spans="1:5" x14ac:dyDescent="0.25">
      <c r="A356">
        <v>2008</v>
      </c>
      <c r="B356" t="s">
        <v>12</v>
      </c>
      <c r="C356" s="3">
        <v>0</v>
      </c>
      <c r="D356" s="3">
        <v>203673635.59999999</v>
      </c>
      <c r="E356" s="2">
        <f>Table3[[#This Row],[Total sample area changing ownership in which buyer and seller names have a similarity score of &lt;70%  (ha)]]/Table3[[#This Row],[Total sample area (ha)]]</f>
        <v>0</v>
      </c>
    </row>
    <row r="357" spans="1:5" x14ac:dyDescent="0.25">
      <c r="A357">
        <v>2008</v>
      </c>
      <c r="B357" t="s">
        <v>14</v>
      </c>
      <c r="C357" s="3">
        <v>383023.58559999999</v>
      </c>
      <c r="D357" s="3">
        <v>8366037.2429999998</v>
      </c>
      <c r="E357" s="2">
        <f>Table3[[#This Row],[Total sample area changing ownership in which buyer and seller names have a similarity score of &lt;70%  (ha)]]/Table3[[#This Row],[Total sample area (ha)]]</f>
        <v>4.5783155689449281E-2</v>
      </c>
    </row>
    <row r="358" spans="1:5" x14ac:dyDescent="0.25">
      <c r="A358">
        <v>2008</v>
      </c>
      <c r="B358" t="s">
        <v>15</v>
      </c>
      <c r="C358" s="3">
        <v>53285171.450000003</v>
      </c>
      <c r="D358" s="3">
        <v>1110590986</v>
      </c>
      <c r="E358" s="2">
        <f>Table3[[#This Row],[Total sample area changing ownership in which buyer and seller names have a similarity score of &lt;70%  (ha)]]/Table3[[#This Row],[Total sample area (ha)]]</f>
        <v>4.7979113932768769E-2</v>
      </c>
    </row>
    <row r="359" spans="1:5" x14ac:dyDescent="0.25">
      <c r="A359">
        <v>2008</v>
      </c>
      <c r="B359" t="s">
        <v>18</v>
      </c>
      <c r="C359" s="3">
        <v>292173985</v>
      </c>
      <c r="D359" s="3">
        <v>5237273140</v>
      </c>
      <c r="E359" s="2">
        <f>Table3[[#This Row],[Total sample area changing ownership in which buyer and seller names have a similarity score of &lt;70%  (ha)]]/Table3[[#This Row],[Total sample area (ha)]]</f>
        <v>5.5787425476915266E-2</v>
      </c>
    </row>
    <row r="360" spans="1:5" x14ac:dyDescent="0.25">
      <c r="A360">
        <v>2008</v>
      </c>
      <c r="B360" t="s">
        <v>19</v>
      </c>
      <c r="C360" s="3">
        <v>0</v>
      </c>
      <c r="D360" s="3">
        <v>771418.51100000006</v>
      </c>
      <c r="E360" s="2">
        <f>Table3[[#This Row],[Total sample area changing ownership in which buyer and seller names have a similarity score of &lt;70%  (ha)]]/Table3[[#This Row],[Total sample area (ha)]]</f>
        <v>0</v>
      </c>
    </row>
    <row r="361" spans="1:5" x14ac:dyDescent="0.25">
      <c r="A361">
        <v>2008</v>
      </c>
      <c r="B361" t="s">
        <v>20</v>
      </c>
      <c r="C361" s="3">
        <v>81369.16777</v>
      </c>
      <c r="D361" s="3">
        <v>4757605.7429999998</v>
      </c>
      <c r="E361" s="2">
        <f>Table3[[#This Row],[Total sample area changing ownership in which buyer and seller names have a similarity score of &lt;70%  (ha)]]/Table3[[#This Row],[Total sample area (ha)]]</f>
        <v>1.7102965685990429E-2</v>
      </c>
    </row>
    <row r="362" spans="1:5" x14ac:dyDescent="0.25">
      <c r="A362">
        <v>2008</v>
      </c>
      <c r="B362" t="s">
        <v>21</v>
      </c>
      <c r="C362" s="3">
        <v>18611.424749999998</v>
      </c>
      <c r="D362" s="3">
        <v>336966.2904</v>
      </c>
      <c r="E362" s="2">
        <f>Table3[[#This Row],[Total sample area changing ownership in which buyer and seller names have a similarity score of &lt;70%  (ha)]]/Table3[[#This Row],[Total sample area (ha)]]</f>
        <v>5.5232304477421397E-2</v>
      </c>
    </row>
    <row r="363" spans="1:5" x14ac:dyDescent="0.25">
      <c r="A363">
        <v>2008</v>
      </c>
      <c r="B363" t="s">
        <v>22</v>
      </c>
      <c r="C363" s="3">
        <v>9234001.6760000009</v>
      </c>
      <c r="D363" s="3">
        <v>123936320.09999999</v>
      </c>
      <c r="E363" s="2">
        <f>Table3[[#This Row],[Total sample area changing ownership in which buyer and seller names have a similarity score of &lt;70%  (ha)]]/Table3[[#This Row],[Total sample area (ha)]]</f>
        <v>7.4506017836816513E-2</v>
      </c>
    </row>
    <row r="364" spans="1:5" x14ac:dyDescent="0.25">
      <c r="A364">
        <v>2008</v>
      </c>
      <c r="B364" t="s">
        <v>23</v>
      </c>
      <c r="C364" s="3">
        <v>73015778.510000005</v>
      </c>
      <c r="D364" s="3">
        <v>823514162.70000005</v>
      </c>
      <c r="E364" s="2">
        <f>Table3[[#This Row],[Total sample area changing ownership in which buyer and seller names have a similarity score of &lt;70%  (ha)]]/Table3[[#This Row],[Total sample area (ha)]]</f>
        <v>8.8663658522408553E-2</v>
      </c>
    </row>
    <row r="365" spans="1:5" x14ac:dyDescent="0.25">
      <c r="A365">
        <v>2008</v>
      </c>
      <c r="B365" t="s">
        <v>25</v>
      </c>
      <c r="C365" s="3">
        <v>42178312.729999997</v>
      </c>
      <c r="D365" s="3">
        <v>2070425814</v>
      </c>
      <c r="E365" s="2">
        <f>Table3[[#This Row],[Total sample area changing ownership in which buyer and seller names have a similarity score of &lt;70%  (ha)]]/Table3[[#This Row],[Total sample area (ha)]]</f>
        <v>2.0371805859835553E-2</v>
      </c>
    </row>
    <row r="366" spans="1:5" x14ac:dyDescent="0.25">
      <c r="A366">
        <v>2008</v>
      </c>
      <c r="B366" t="s">
        <v>26</v>
      </c>
      <c r="C366" s="3">
        <v>75149445.340000004</v>
      </c>
      <c r="D366" s="3">
        <v>3589011357</v>
      </c>
      <c r="E366" s="2">
        <f>Table3[[#This Row],[Total sample area changing ownership in which buyer and seller names have a similarity score of &lt;70%  (ha)]]/Table3[[#This Row],[Total sample area (ha)]]</f>
        <v>2.0938759414463454E-2</v>
      </c>
    </row>
    <row r="367" spans="1:5" x14ac:dyDescent="0.25">
      <c r="A367">
        <v>2008</v>
      </c>
      <c r="B367" t="s">
        <v>27</v>
      </c>
      <c r="C367" s="3">
        <v>30893742.359999999</v>
      </c>
      <c r="D367" s="3">
        <v>1018542938</v>
      </c>
      <c r="E367" s="2">
        <f>Table3[[#This Row],[Total sample area changing ownership in which buyer and seller names have a similarity score of &lt;70%  (ha)]]/Table3[[#This Row],[Total sample area (ha)]]</f>
        <v>3.0331310745389507E-2</v>
      </c>
    </row>
    <row r="368" spans="1:5" x14ac:dyDescent="0.25">
      <c r="A368">
        <v>2008</v>
      </c>
      <c r="B368" t="s">
        <v>28</v>
      </c>
      <c r="C368" s="3">
        <v>0</v>
      </c>
      <c r="D368" s="3">
        <v>35132.597399999999</v>
      </c>
      <c r="E368" s="2">
        <f>Table3[[#This Row],[Total sample area changing ownership in which buyer and seller names have a similarity score of &lt;70%  (ha)]]/Table3[[#This Row],[Total sample area (ha)]]</f>
        <v>0</v>
      </c>
    </row>
    <row r="369" spans="1:5" x14ac:dyDescent="0.25">
      <c r="A369">
        <v>2008</v>
      </c>
      <c r="B369" t="s">
        <v>29</v>
      </c>
      <c r="C369" s="3">
        <v>119590987.5</v>
      </c>
      <c r="D369" s="3">
        <v>1949919117</v>
      </c>
      <c r="E369" s="2">
        <f>Table3[[#This Row],[Total sample area changing ownership in which buyer and seller names have a similarity score of &lt;70%  (ha)]]/Table3[[#This Row],[Total sample area (ha)]]</f>
        <v>6.1331255464582429E-2</v>
      </c>
    </row>
    <row r="370" spans="1:5" x14ac:dyDescent="0.25">
      <c r="A370">
        <v>2008</v>
      </c>
      <c r="B370" t="s">
        <v>31</v>
      </c>
      <c r="C370" s="3">
        <v>81702076.560000002</v>
      </c>
      <c r="D370" s="3">
        <v>3345596518</v>
      </c>
      <c r="E370" s="2">
        <f>Table3[[#This Row],[Total sample area changing ownership in which buyer and seller names have a similarity score of &lt;70%  (ha)]]/Table3[[#This Row],[Total sample area (ha)]]</f>
        <v>2.4420780007519127E-2</v>
      </c>
    </row>
    <row r="371" spans="1:5" x14ac:dyDescent="0.25">
      <c r="A371">
        <v>2008</v>
      </c>
      <c r="B371" t="s">
        <v>32</v>
      </c>
      <c r="C371" s="3">
        <v>163153933</v>
      </c>
      <c r="D371" s="3">
        <v>3066917621</v>
      </c>
      <c r="E371" s="2">
        <f>Table3[[#This Row],[Total sample area changing ownership in which buyer and seller names have a similarity score of &lt;70%  (ha)]]/Table3[[#This Row],[Total sample area (ha)]]</f>
        <v>5.3198016106739111E-2</v>
      </c>
    </row>
    <row r="372" spans="1:5" x14ac:dyDescent="0.25">
      <c r="A372">
        <v>2008</v>
      </c>
      <c r="B372" t="s">
        <v>33</v>
      </c>
      <c r="C372" s="3">
        <v>65774090.18</v>
      </c>
      <c r="D372" s="3">
        <v>2403576762</v>
      </c>
      <c r="E372" s="2">
        <f>Table3[[#This Row],[Total sample area changing ownership in which buyer and seller names have a similarity score of &lt;70%  (ha)]]/Table3[[#This Row],[Total sample area (ha)]]</f>
        <v>2.7365088238442539E-2</v>
      </c>
    </row>
    <row r="373" spans="1:5" x14ac:dyDescent="0.25">
      <c r="A373">
        <v>2008</v>
      </c>
      <c r="B373" t="s">
        <v>34</v>
      </c>
      <c r="C373" s="3">
        <v>0</v>
      </c>
      <c r="D373" s="3">
        <v>8190307.0690000001</v>
      </c>
      <c r="E373" s="2">
        <f>Table3[[#This Row],[Total sample area changing ownership in which buyer and seller names have a similarity score of &lt;70%  (ha)]]/Table3[[#This Row],[Total sample area (ha)]]</f>
        <v>0</v>
      </c>
    </row>
    <row r="374" spans="1:5" x14ac:dyDescent="0.25">
      <c r="A374">
        <v>2008</v>
      </c>
      <c r="B374" t="s">
        <v>35</v>
      </c>
      <c r="C374" s="3">
        <v>2488554.4249999998</v>
      </c>
      <c r="D374" s="3">
        <v>7393633.2529999996</v>
      </c>
      <c r="E374" s="2">
        <f>Table3[[#This Row],[Total sample area changing ownership in which buyer and seller names have a similarity score of &lt;70%  (ha)]]/Table3[[#This Row],[Total sample area (ha)]]</f>
        <v>0.33658072287941221</v>
      </c>
    </row>
    <row r="375" spans="1:5" x14ac:dyDescent="0.25">
      <c r="A375">
        <v>2008</v>
      </c>
      <c r="B375" t="s">
        <v>36</v>
      </c>
      <c r="C375" s="3">
        <v>66449355.030000001</v>
      </c>
      <c r="D375" s="3">
        <v>1897909464</v>
      </c>
      <c r="E375" s="2">
        <f>Table3[[#This Row],[Total sample area changing ownership in which buyer and seller names have a similarity score of &lt;70%  (ha)]]/Table3[[#This Row],[Total sample area (ha)]]</f>
        <v>3.5011867684116252E-2</v>
      </c>
    </row>
    <row r="376" spans="1:5" x14ac:dyDescent="0.25">
      <c r="A376">
        <v>2008</v>
      </c>
      <c r="B376" t="s">
        <v>37</v>
      </c>
      <c r="C376" s="3">
        <v>31606824.449999999</v>
      </c>
      <c r="D376" s="3">
        <v>955014947.70000005</v>
      </c>
      <c r="E376" s="2">
        <f>Table3[[#This Row],[Total sample area changing ownership in which buyer and seller names have a similarity score of &lt;70%  (ha)]]/Table3[[#This Row],[Total sample area (ha)]]</f>
        <v>3.3095633242306785E-2</v>
      </c>
    </row>
    <row r="377" spans="1:5" x14ac:dyDescent="0.25">
      <c r="A377">
        <v>2008</v>
      </c>
      <c r="B377" t="s">
        <v>38</v>
      </c>
      <c r="C377" s="3">
        <v>36548405.759999998</v>
      </c>
      <c r="D377" s="3">
        <v>1248694269</v>
      </c>
      <c r="E377" s="2">
        <f>Table3[[#This Row],[Total sample area changing ownership in which buyer and seller names have a similarity score of &lt;70%  (ha)]]/Table3[[#This Row],[Total sample area (ha)]]</f>
        <v>2.9269298872709088E-2</v>
      </c>
    </row>
    <row r="378" spans="1:5" x14ac:dyDescent="0.25">
      <c r="A378">
        <v>2008</v>
      </c>
      <c r="B378" t="s">
        <v>39</v>
      </c>
      <c r="C378" s="3">
        <v>159488318.80000001</v>
      </c>
      <c r="D378" s="3">
        <v>2333797880</v>
      </c>
      <c r="E378" s="2">
        <f>Table3[[#This Row],[Total sample area changing ownership in which buyer and seller names have a similarity score of &lt;70%  (ha)]]/Table3[[#This Row],[Total sample area (ha)]]</f>
        <v>6.8338531012805626E-2</v>
      </c>
    </row>
    <row r="379" spans="1:5" x14ac:dyDescent="0.25">
      <c r="A379">
        <v>2008</v>
      </c>
      <c r="B379" t="s">
        <v>40</v>
      </c>
      <c r="C379" s="3">
        <v>171443766.30000001</v>
      </c>
      <c r="D379" s="3">
        <v>2676840699</v>
      </c>
      <c r="E379" s="2">
        <f>Table3[[#This Row],[Total sample area changing ownership in which buyer and seller names have a similarity score of &lt;70%  (ha)]]/Table3[[#This Row],[Total sample area (ha)]]</f>
        <v>6.4047056055314411E-2</v>
      </c>
    </row>
    <row r="380" spans="1:5" x14ac:dyDescent="0.25">
      <c r="A380">
        <v>2008</v>
      </c>
      <c r="B380" t="s">
        <v>42</v>
      </c>
      <c r="C380" s="3">
        <v>783368.25549999997</v>
      </c>
      <c r="D380" s="3">
        <v>762252363.70000005</v>
      </c>
      <c r="E380" s="2">
        <f>Table3[[#This Row],[Total sample area changing ownership in which buyer and seller names have a similarity score of &lt;70%  (ha)]]/Table3[[#This Row],[Total sample area (ha)]]</f>
        <v>1.0277019695911504E-3</v>
      </c>
    </row>
    <row r="381" spans="1:5" x14ac:dyDescent="0.25">
      <c r="A381">
        <v>2008</v>
      </c>
      <c r="B381" t="s">
        <v>43</v>
      </c>
      <c r="C381" s="3">
        <v>102231366.59999999</v>
      </c>
      <c r="D381" s="3">
        <v>2609633222</v>
      </c>
      <c r="E381" s="2">
        <f>Table3[[#This Row],[Total sample area changing ownership in which buyer and seller names have a similarity score of &lt;70%  (ha)]]/Table3[[#This Row],[Total sample area (ha)]]</f>
        <v>3.9174611105560177E-2</v>
      </c>
    </row>
    <row r="382" spans="1:5" x14ac:dyDescent="0.25">
      <c r="A382">
        <v>2008</v>
      </c>
      <c r="B382" t="s">
        <v>44</v>
      </c>
      <c r="C382" s="3">
        <v>29225974.109999999</v>
      </c>
      <c r="D382" s="3">
        <v>921223051.29999995</v>
      </c>
      <c r="E382" s="2">
        <f>Table3[[#This Row],[Total sample area changing ownership in which buyer and seller names have a similarity score of &lt;70%  (ha)]]/Table3[[#This Row],[Total sample area (ha)]]</f>
        <v>3.1725187584871285E-2</v>
      </c>
    </row>
    <row r="383" spans="1:5" x14ac:dyDescent="0.25">
      <c r="A383">
        <v>2008</v>
      </c>
      <c r="B383" t="s">
        <v>45</v>
      </c>
      <c r="C383" s="3">
        <v>62949384.130000003</v>
      </c>
      <c r="D383" s="3">
        <v>1432512844</v>
      </c>
      <c r="E383" s="2">
        <f>Table3[[#This Row],[Total sample area changing ownership in which buyer and seller names have a similarity score of &lt;70%  (ha)]]/Table3[[#This Row],[Total sample area (ha)]]</f>
        <v>4.394332964877766E-2</v>
      </c>
    </row>
    <row r="384" spans="1:5" x14ac:dyDescent="0.25">
      <c r="A384">
        <v>2008</v>
      </c>
      <c r="B384" t="s">
        <v>46</v>
      </c>
      <c r="C384" s="3">
        <v>0</v>
      </c>
      <c r="D384" s="3">
        <v>165122.01240000001</v>
      </c>
      <c r="E384" s="2">
        <f>Table3[[#This Row],[Total sample area changing ownership in which buyer and seller names have a similarity score of &lt;70%  (ha)]]/Table3[[#This Row],[Total sample area (ha)]]</f>
        <v>0</v>
      </c>
    </row>
    <row r="385" spans="1:5" x14ac:dyDescent="0.25">
      <c r="A385">
        <v>2008</v>
      </c>
      <c r="B385" t="s">
        <v>47</v>
      </c>
      <c r="C385" s="3">
        <v>357721.4595</v>
      </c>
      <c r="D385" s="3">
        <v>12857503.890000001</v>
      </c>
      <c r="E385" s="2">
        <f>Table3[[#This Row],[Total sample area changing ownership in which buyer and seller names have a similarity score of &lt;70%  (ha)]]/Table3[[#This Row],[Total sample area (ha)]]</f>
        <v>2.7821998932329312E-2</v>
      </c>
    </row>
    <row r="386" spans="1:5" x14ac:dyDescent="0.25">
      <c r="A386">
        <v>2008</v>
      </c>
      <c r="B386" t="s">
        <v>48</v>
      </c>
      <c r="C386" s="3">
        <v>432760500.89999998</v>
      </c>
      <c r="D386" s="3">
        <v>10006646413</v>
      </c>
      <c r="E386" s="2">
        <f>Table3[[#This Row],[Total sample area changing ownership in which buyer and seller names have a similarity score of &lt;70%  (ha)]]/Table3[[#This Row],[Total sample area (ha)]]</f>
        <v>4.3247306144222807E-2</v>
      </c>
    </row>
    <row r="387" spans="1:5" x14ac:dyDescent="0.25">
      <c r="A387">
        <v>2008</v>
      </c>
      <c r="B387" t="s">
        <v>49</v>
      </c>
      <c r="C387" s="3">
        <v>0</v>
      </c>
      <c r="D387" s="3">
        <v>297324.26030000002</v>
      </c>
      <c r="E387" s="2">
        <f>Table3[[#This Row],[Total sample area changing ownership in which buyer and seller names have a similarity score of &lt;70%  (ha)]]/Table3[[#This Row],[Total sample area (ha)]]</f>
        <v>0</v>
      </c>
    </row>
    <row r="388" spans="1:5" x14ac:dyDescent="0.25">
      <c r="A388">
        <v>2008</v>
      </c>
      <c r="B388" t="s">
        <v>50</v>
      </c>
      <c r="C388" s="3">
        <v>30295014.559999999</v>
      </c>
      <c r="D388" s="3">
        <v>695139497.20000005</v>
      </c>
      <c r="E388" s="2">
        <f>Table3[[#This Row],[Total sample area changing ownership in which buyer and seller names have a similarity score of &lt;70%  (ha)]]/Table3[[#This Row],[Total sample area (ha)]]</f>
        <v>4.3581201589072929E-2</v>
      </c>
    </row>
    <row r="389" spans="1:5" x14ac:dyDescent="0.25">
      <c r="A389">
        <v>2008</v>
      </c>
      <c r="B389" t="s">
        <v>51</v>
      </c>
      <c r="C389" s="3">
        <v>2694174.9589999998</v>
      </c>
      <c r="D389" s="3">
        <v>95618339.120000005</v>
      </c>
      <c r="E389" s="2">
        <f>Table3[[#This Row],[Total sample area changing ownership in which buyer and seller names have a similarity score of &lt;70%  (ha)]]/Table3[[#This Row],[Total sample area (ha)]]</f>
        <v>2.8176341314806133E-2</v>
      </c>
    </row>
    <row r="390" spans="1:5" x14ac:dyDescent="0.25">
      <c r="A390">
        <v>2008</v>
      </c>
      <c r="B390" t="s">
        <v>52</v>
      </c>
      <c r="C390" s="3">
        <v>2147622.7459999998</v>
      </c>
      <c r="D390" s="3">
        <v>25251525.649999999</v>
      </c>
      <c r="E390" s="2">
        <f>Table3[[#This Row],[Total sample area changing ownership in which buyer and seller names have a similarity score of &lt;70%  (ha)]]/Table3[[#This Row],[Total sample area (ha)]]</f>
        <v>8.504922735232831E-2</v>
      </c>
    </row>
    <row r="391" spans="1:5" x14ac:dyDescent="0.25">
      <c r="A391">
        <v>2008</v>
      </c>
      <c r="B391" t="s">
        <v>53</v>
      </c>
      <c r="C391" s="3">
        <v>19063534.510000002</v>
      </c>
      <c r="D391" s="3">
        <v>1314116520</v>
      </c>
      <c r="E391" s="2">
        <f>Table3[[#This Row],[Total sample area changing ownership in which buyer and seller names have a similarity score of &lt;70%  (ha)]]/Table3[[#This Row],[Total sample area (ha)]]</f>
        <v>1.4506730734957963E-2</v>
      </c>
    </row>
    <row r="392" spans="1:5" x14ac:dyDescent="0.25">
      <c r="A392">
        <v>2008</v>
      </c>
      <c r="B392" t="s">
        <v>54</v>
      </c>
      <c r="C392" s="3">
        <v>61418992.039999999</v>
      </c>
      <c r="D392" s="3">
        <v>2314579289</v>
      </c>
      <c r="E392" s="2">
        <f>Table3[[#This Row],[Total sample area changing ownership in which buyer and seller names have a similarity score of &lt;70%  (ha)]]/Table3[[#This Row],[Total sample area (ha)]]</f>
        <v>2.653570449363854E-2</v>
      </c>
    </row>
    <row r="393" spans="1:5" x14ac:dyDescent="0.25">
      <c r="A393">
        <v>2008</v>
      </c>
      <c r="B393" t="s">
        <v>55</v>
      </c>
      <c r="C393" s="3">
        <v>294791.68339999998</v>
      </c>
      <c r="D393" s="3">
        <v>7976646.4610000001</v>
      </c>
      <c r="E393" s="2">
        <f>Table3[[#This Row],[Total sample area changing ownership in which buyer and seller names have a similarity score of &lt;70%  (ha)]]/Table3[[#This Row],[Total sample area (ha)]]</f>
        <v>3.6956844563854861E-2</v>
      </c>
    </row>
    <row r="394" spans="1:5" x14ac:dyDescent="0.25">
      <c r="A394">
        <v>2008</v>
      </c>
      <c r="B394" t="s">
        <v>56</v>
      </c>
      <c r="C394" s="3">
        <v>775703.42630000005</v>
      </c>
      <c r="D394" s="3">
        <v>9050193.3629999999</v>
      </c>
      <c r="E394" s="2">
        <f>Table3[[#This Row],[Total sample area changing ownership in which buyer and seller names have a similarity score of &lt;70%  (ha)]]/Table3[[#This Row],[Total sample area (ha)]]</f>
        <v>8.571125446571301E-2</v>
      </c>
    </row>
    <row r="395" spans="1:5" x14ac:dyDescent="0.25">
      <c r="A395">
        <v>2008</v>
      </c>
      <c r="B395" t="s">
        <v>57</v>
      </c>
      <c r="C395" s="3">
        <v>8593251.4839999992</v>
      </c>
      <c r="D395" s="3">
        <v>203016116.90000001</v>
      </c>
      <c r="E395" s="2">
        <f>Table3[[#This Row],[Total sample area changing ownership in which buyer and seller names have a similarity score of &lt;70%  (ha)]]/Table3[[#This Row],[Total sample area (ha)]]</f>
        <v>4.2327927532141658E-2</v>
      </c>
    </row>
    <row r="396" spans="1:5" x14ac:dyDescent="0.25">
      <c r="A396">
        <v>2008</v>
      </c>
      <c r="B396" t="s">
        <v>58</v>
      </c>
      <c r="C396" s="3">
        <v>405119272</v>
      </c>
      <c r="D396" s="3">
        <v>11449884025</v>
      </c>
      <c r="E396" s="2">
        <f>Table3[[#This Row],[Total sample area changing ownership in which buyer and seller names have a similarity score of &lt;70%  (ha)]]/Table3[[#This Row],[Total sample area (ha)]]</f>
        <v>3.5381954185339445E-2</v>
      </c>
    </row>
    <row r="397" spans="1:5" x14ac:dyDescent="0.25">
      <c r="A397">
        <v>2008</v>
      </c>
      <c r="B397" t="s">
        <v>59</v>
      </c>
      <c r="C397" s="3">
        <v>211628207.09999999</v>
      </c>
      <c r="D397" s="3">
        <v>5009134078</v>
      </c>
      <c r="E397" s="2">
        <f>Table3[[#This Row],[Total sample area changing ownership in which buyer and seller names have a similarity score of &lt;70%  (ha)]]/Table3[[#This Row],[Total sample area (ha)]]</f>
        <v>4.2248461271872546E-2</v>
      </c>
    </row>
    <row r="398" spans="1:5" x14ac:dyDescent="0.25">
      <c r="A398">
        <v>2008</v>
      </c>
      <c r="B398" t="s">
        <v>60</v>
      </c>
      <c r="C398" s="3">
        <v>168889439.59999999</v>
      </c>
      <c r="D398" s="3">
        <v>2696193437</v>
      </c>
      <c r="E398" s="2">
        <f>Table3[[#This Row],[Total sample area changing ownership in which buyer and seller names have a similarity score of &lt;70%  (ha)]]/Table3[[#This Row],[Total sample area (ha)]]</f>
        <v>6.2639956496563495E-2</v>
      </c>
    </row>
    <row r="399" spans="1:5" x14ac:dyDescent="0.25">
      <c r="A399">
        <v>2008</v>
      </c>
      <c r="B399" t="s">
        <v>61</v>
      </c>
      <c r="C399" s="3">
        <v>2269612.9070000001</v>
      </c>
      <c r="D399" s="3">
        <v>6548191.2939999998</v>
      </c>
      <c r="E399" s="2">
        <f>Table3[[#This Row],[Total sample area changing ownership in which buyer and seller names have a similarity score of &lt;70%  (ha)]]/Table3[[#This Row],[Total sample area (ha)]]</f>
        <v>0.34660149728362538</v>
      </c>
    </row>
    <row r="400" spans="1:5" x14ac:dyDescent="0.25">
      <c r="A400">
        <v>2008</v>
      </c>
      <c r="B400" t="s">
        <v>63</v>
      </c>
      <c r="C400" s="3">
        <v>566600112.89999998</v>
      </c>
      <c r="D400" s="3">
        <v>4185050980</v>
      </c>
      <c r="E400" s="2">
        <f>Table3[[#This Row],[Total sample area changing ownership in which buyer and seller names have a similarity score of &lt;70%  (ha)]]/Table3[[#This Row],[Total sample area (ha)]]</f>
        <v>0.13538666926824389</v>
      </c>
    </row>
    <row r="401" spans="1:5" x14ac:dyDescent="0.25">
      <c r="A401">
        <v>2008</v>
      </c>
      <c r="B401" t="s">
        <v>64</v>
      </c>
      <c r="C401" s="3">
        <v>110314961.2</v>
      </c>
      <c r="D401" s="3">
        <v>2787228630</v>
      </c>
      <c r="E401" s="2">
        <f>Table3[[#This Row],[Total sample area changing ownership in which buyer and seller names have a similarity score of &lt;70%  (ha)]]/Table3[[#This Row],[Total sample area (ha)]]</f>
        <v>3.9578727059789133E-2</v>
      </c>
    </row>
    <row r="402" spans="1:5" x14ac:dyDescent="0.25">
      <c r="A402">
        <v>2008</v>
      </c>
      <c r="B402" t="s">
        <v>65</v>
      </c>
      <c r="C402" s="3">
        <v>163113236</v>
      </c>
      <c r="D402" s="3">
        <v>3299324512</v>
      </c>
      <c r="E402" s="2">
        <f>Table3[[#This Row],[Total sample area changing ownership in which buyer and seller names have a similarity score of &lt;70%  (ha)]]/Table3[[#This Row],[Total sample area (ha)]]</f>
        <v>4.94383730387052E-2</v>
      </c>
    </row>
    <row r="403" spans="1:5" x14ac:dyDescent="0.25">
      <c r="A403">
        <v>2008</v>
      </c>
      <c r="B403" t="s">
        <v>66</v>
      </c>
      <c r="C403" s="3">
        <v>3617202.6409999998</v>
      </c>
      <c r="D403" s="3">
        <v>44295287.189999998</v>
      </c>
      <c r="E403" s="2">
        <f>Table3[[#This Row],[Total sample area changing ownership in which buyer and seller names have a similarity score of &lt;70%  (ha)]]/Table3[[#This Row],[Total sample area (ha)]]</f>
        <v>8.1661117253498949E-2</v>
      </c>
    </row>
    <row r="404" spans="1:5" x14ac:dyDescent="0.25">
      <c r="A404">
        <v>2008</v>
      </c>
      <c r="B404" t="s">
        <v>67</v>
      </c>
      <c r="C404" s="3">
        <v>19967.79205</v>
      </c>
      <c r="D404" s="3">
        <v>930944.13470000005</v>
      </c>
      <c r="E404" s="2">
        <f>Table3[[#This Row],[Total sample area changing ownership in which buyer and seller names have a similarity score of &lt;70%  (ha)]]/Table3[[#This Row],[Total sample area (ha)]]</f>
        <v>2.1448969176259637E-2</v>
      </c>
    </row>
    <row r="405" spans="1:5" x14ac:dyDescent="0.25">
      <c r="A405">
        <v>2008</v>
      </c>
      <c r="B405" t="s">
        <v>68</v>
      </c>
      <c r="C405" s="3">
        <v>148541224.80000001</v>
      </c>
      <c r="D405" s="3">
        <v>3590902750</v>
      </c>
      <c r="E405" s="2">
        <f>Table3[[#This Row],[Total sample area changing ownership in which buyer and seller names have a similarity score of &lt;70%  (ha)]]/Table3[[#This Row],[Total sample area (ha)]]</f>
        <v>4.1365983748794091E-2</v>
      </c>
    </row>
    <row r="406" spans="1:5" x14ac:dyDescent="0.25">
      <c r="A406">
        <v>2008</v>
      </c>
      <c r="B406" t="s">
        <v>69</v>
      </c>
      <c r="C406" s="3">
        <v>0</v>
      </c>
      <c r="D406" s="3">
        <v>458325.83409999998</v>
      </c>
      <c r="E406" s="2">
        <f>Table3[[#This Row],[Total sample area changing ownership in which buyer and seller names have a similarity score of &lt;70%  (ha)]]/Table3[[#This Row],[Total sample area (ha)]]</f>
        <v>0</v>
      </c>
    </row>
    <row r="407" spans="1:5" x14ac:dyDescent="0.25">
      <c r="A407">
        <v>2008</v>
      </c>
      <c r="B407" t="s">
        <v>71</v>
      </c>
      <c r="C407" s="3">
        <v>0</v>
      </c>
      <c r="D407" s="3">
        <v>7466976.9199999999</v>
      </c>
      <c r="E407" s="2">
        <f>Table3[[#This Row],[Total sample area changing ownership in which buyer and seller names have a similarity score of &lt;70%  (ha)]]/Table3[[#This Row],[Total sample area (ha)]]</f>
        <v>0</v>
      </c>
    </row>
    <row r="408" spans="1:5" x14ac:dyDescent="0.25">
      <c r="A408">
        <v>2008</v>
      </c>
      <c r="B408" t="s">
        <v>72</v>
      </c>
      <c r="C408" s="3">
        <v>8292707.8459999999</v>
      </c>
      <c r="D408" s="3">
        <v>116308495.3</v>
      </c>
      <c r="E408" s="2">
        <f>Table3[[#This Row],[Total sample area changing ownership in which buyer and seller names have a similarity score of &lt;70%  (ha)]]/Table3[[#This Row],[Total sample area (ha)]]</f>
        <v>7.1299244518727781E-2</v>
      </c>
    </row>
    <row r="409" spans="1:5" x14ac:dyDescent="0.25">
      <c r="A409">
        <v>2008</v>
      </c>
      <c r="B409" t="s">
        <v>73</v>
      </c>
      <c r="C409" s="3">
        <v>0</v>
      </c>
      <c r="D409" s="3">
        <v>484629.8971</v>
      </c>
      <c r="E409" s="2">
        <f>Table3[[#This Row],[Total sample area changing ownership in which buyer and seller names have a similarity score of &lt;70%  (ha)]]/Table3[[#This Row],[Total sample area (ha)]]</f>
        <v>0</v>
      </c>
    </row>
    <row r="410" spans="1:5" x14ac:dyDescent="0.25">
      <c r="A410">
        <v>2008</v>
      </c>
      <c r="B410" t="s">
        <v>74</v>
      </c>
      <c r="C410" s="3">
        <v>160815.05840000001</v>
      </c>
      <c r="D410" s="3">
        <v>1198756.9539999999</v>
      </c>
      <c r="E410" s="2">
        <f>Table3[[#This Row],[Total sample area changing ownership in which buyer and seller names have a similarity score of &lt;70%  (ha)]]/Table3[[#This Row],[Total sample area (ha)]]</f>
        <v>0.13415151241742038</v>
      </c>
    </row>
    <row r="411" spans="1:5" x14ac:dyDescent="0.25">
      <c r="A411">
        <v>2008</v>
      </c>
      <c r="B411" t="s">
        <v>75</v>
      </c>
      <c r="C411" s="3">
        <v>2001388.6429999999</v>
      </c>
      <c r="D411" s="3">
        <v>14426876.74</v>
      </c>
      <c r="E411" s="2">
        <f>Table3[[#This Row],[Total sample area changing ownership in which buyer and seller names have a similarity score of &lt;70%  (ha)]]/Table3[[#This Row],[Total sample area (ha)]]</f>
        <v>0.13872639789393529</v>
      </c>
    </row>
    <row r="412" spans="1:5" x14ac:dyDescent="0.25">
      <c r="A412">
        <v>2008</v>
      </c>
      <c r="B412" t="s">
        <v>76</v>
      </c>
      <c r="C412" s="3">
        <v>461925.68790000002</v>
      </c>
      <c r="D412" s="3">
        <v>74996314.629999995</v>
      </c>
      <c r="E412" s="2">
        <f>Table3[[#This Row],[Total sample area changing ownership in which buyer and seller names have a similarity score of &lt;70%  (ha)]]/Table3[[#This Row],[Total sample area (ha)]]</f>
        <v>6.1593118299071818E-3</v>
      </c>
    </row>
    <row r="413" spans="1:5" x14ac:dyDescent="0.25">
      <c r="A413">
        <v>2008</v>
      </c>
      <c r="B413" t="s">
        <v>77</v>
      </c>
      <c r="C413" s="3">
        <v>47268818.409999996</v>
      </c>
      <c r="D413" s="3">
        <v>775897612.10000002</v>
      </c>
      <c r="E413" s="2">
        <f>Table3[[#This Row],[Total sample area changing ownership in which buyer and seller names have a similarity score of &lt;70%  (ha)]]/Table3[[#This Row],[Total sample area (ha)]]</f>
        <v>6.0921463957164294E-2</v>
      </c>
    </row>
    <row r="414" spans="1:5" x14ac:dyDescent="0.25">
      <c r="A414">
        <v>2008</v>
      </c>
      <c r="B414" t="s">
        <v>78</v>
      </c>
      <c r="C414" s="3">
        <v>53613737.240000002</v>
      </c>
      <c r="D414" s="3">
        <v>2235730306</v>
      </c>
      <c r="E414" s="2">
        <f>Table3[[#This Row],[Total sample area changing ownership in which buyer and seller names have a similarity score of &lt;70%  (ha)]]/Table3[[#This Row],[Total sample area (ha)]]</f>
        <v>2.3980413512362166E-2</v>
      </c>
    </row>
    <row r="415" spans="1:5" x14ac:dyDescent="0.25">
      <c r="A415">
        <v>2008</v>
      </c>
      <c r="B415" t="s">
        <v>79</v>
      </c>
      <c r="C415" s="3">
        <v>17808.264330000002</v>
      </c>
      <c r="D415" s="3">
        <v>16510637.83</v>
      </c>
      <c r="E415" s="2">
        <f>Table3[[#This Row],[Total sample area changing ownership in which buyer and seller names have a similarity score of &lt;70%  (ha)]]/Table3[[#This Row],[Total sample area (ha)]]</f>
        <v>1.0785933598302423E-3</v>
      </c>
    </row>
    <row r="416" spans="1:5" x14ac:dyDescent="0.25">
      <c r="A416">
        <v>2008</v>
      </c>
      <c r="B416" t="s">
        <v>80</v>
      </c>
      <c r="C416" s="3">
        <v>1444613.939</v>
      </c>
      <c r="D416" s="3">
        <v>79820558.599999994</v>
      </c>
      <c r="E416" s="2">
        <f>Table3[[#This Row],[Total sample area changing ownership in which buyer and seller names have a similarity score of &lt;70%  (ha)]]/Table3[[#This Row],[Total sample area (ha)]]</f>
        <v>1.8098268971522835E-2</v>
      </c>
    </row>
    <row r="417" spans="1:5" x14ac:dyDescent="0.25">
      <c r="A417">
        <v>2008</v>
      </c>
      <c r="B417" t="s">
        <v>82</v>
      </c>
      <c r="C417" s="3">
        <v>18520742.239999998</v>
      </c>
      <c r="D417" s="3">
        <v>246034507.5</v>
      </c>
      <c r="E417" s="2">
        <f>Table3[[#This Row],[Total sample area changing ownership in which buyer and seller names have a similarity score of &lt;70%  (ha)]]/Table3[[#This Row],[Total sample area (ha)]]</f>
        <v>7.5277010644533265E-2</v>
      </c>
    </row>
    <row r="418" spans="1:5" x14ac:dyDescent="0.25">
      <c r="A418">
        <v>2008</v>
      </c>
      <c r="B418" t="s">
        <v>83</v>
      </c>
      <c r="C418" s="3">
        <v>0</v>
      </c>
      <c r="D418" s="3">
        <v>4429753.841</v>
      </c>
      <c r="E418" s="2">
        <f>Table3[[#This Row],[Total sample area changing ownership in which buyer and seller names have a similarity score of &lt;70%  (ha)]]/Table3[[#This Row],[Total sample area (ha)]]</f>
        <v>0</v>
      </c>
    </row>
    <row r="419" spans="1:5" x14ac:dyDescent="0.25">
      <c r="A419">
        <v>2008</v>
      </c>
      <c r="B419" t="s">
        <v>84</v>
      </c>
      <c r="C419" s="3">
        <v>3759972.8480000002</v>
      </c>
      <c r="D419" s="3">
        <v>67386800.5</v>
      </c>
      <c r="E419" s="2">
        <f>Table3[[#This Row],[Total sample area changing ownership in which buyer and seller names have a similarity score of &lt;70%  (ha)]]/Table3[[#This Row],[Total sample area (ha)]]</f>
        <v>5.5796874463567986E-2</v>
      </c>
    </row>
    <row r="420" spans="1:5" x14ac:dyDescent="0.25">
      <c r="A420">
        <v>2008</v>
      </c>
      <c r="B420" t="s">
        <v>85</v>
      </c>
      <c r="C420" s="3">
        <v>116237525.7</v>
      </c>
      <c r="D420" s="3">
        <v>2448365013</v>
      </c>
      <c r="E420" s="2">
        <f>Table3[[#This Row],[Total sample area changing ownership in which buyer and seller names have a similarity score of &lt;70%  (ha)]]/Table3[[#This Row],[Total sample area (ha)]]</f>
        <v>4.7475570465521921E-2</v>
      </c>
    </row>
    <row r="421" spans="1:5" x14ac:dyDescent="0.25">
      <c r="A421">
        <v>2008</v>
      </c>
      <c r="B421" t="s">
        <v>86</v>
      </c>
      <c r="C421" s="3">
        <v>16514.17008</v>
      </c>
      <c r="D421" s="3">
        <v>33669052.399999999</v>
      </c>
      <c r="E421" s="2">
        <f>Table3[[#This Row],[Total sample area changing ownership in which buyer and seller names have a similarity score of &lt;70%  (ha)]]/Table3[[#This Row],[Total sample area (ha)]]</f>
        <v>4.9048514593775735E-4</v>
      </c>
    </row>
    <row r="422" spans="1:5" x14ac:dyDescent="0.25">
      <c r="A422">
        <v>2008</v>
      </c>
      <c r="B422" t="s">
        <v>87</v>
      </c>
      <c r="C422" s="3">
        <v>365648429.69999999</v>
      </c>
      <c r="D422" s="3">
        <v>5481886061</v>
      </c>
      <c r="E422" s="2">
        <f>Table3[[#This Row],[Total sample area changing ownership in which buyer and seller names have a similarity score of &lt;70%  (ha)]]/Table3[[#This Row],[Total sample area (ha)]]</f>
        <v>6.6701209334018657E-2</v>
      </c>
    </row>
    <row r="423" spans="1:5" x14ac:dyDescent="0.25">
      <c r="A423">
        <v>2008</v>
      </c>
      <c r="B423" t="s">
        <v>88</v>
      </c>
      <c r="C423" s="3">
        <v>76057750.469999999</v>
      </c>
      <c r="D423" s="3">
        <v>2793449876</v>
      </c>
      <c r="E423" s="2">
        <f>Table3[[#This Row],[Total sample area changing ownership in which buyer and seller names have a similarity score of &lt;70%  (ha)]]/Table3[[#This Row],[Total sample area (ha)]]</f>
        <v>2.7227175659549942E-2</v>
      </c>
    </row>
    <row r="424" spans="1:5" x14ac:dyDescent="0.25">
      <c r="A424">
        <v>2008</v>
      </c>
      <c r="B424" t="s">
        <v>89</v>
      </c>
      <c r="C424" s="3">
        <v>55424249.899999999</v>
      </c>
      <c r="D424" s="3">
        <v>1858545224</v>
      </c>
      <c r="E424" s="2">
        <f>Table3[[#This Row],[Total sample area changing ownership in which buyer and seller names have a similarity score of &lt;70%  (ha)]]/Table3[[#This Row],[Total sample area (ha)]]</f>
        <v>2.9821308184642806E-2</v>
      </c>
    </row>
    <row r="425" spans="1:5" x14ac:dyDescent="0.25">
      <c r="A425">
        <v>2008</v>
      </c>
      <c r="B425" t="s">
        <v>90</v>
      </c>
      <c r="C425" s="3">
        <v>74512927.069999993</v>
      </c>
      <c r="D425" s="3">
        <v>1951514620</v>
      </c>
      <c r="E425" s="2">
        <f>Table3[[#This Row],[Total sample area changing ownership in which buyer and seller names have a similarity score of &lt;70%  (ha)]]/Table3[[#This Row],[Total sample area (ha)]]</f>
        <v>3.8182100357516152E-2</v>
      </c>
    </row>
    <row r="426" spans="1:5" x14ac:dyDescent="0.25">
      <c r="A426">
        <v>2008</v>
      </c>
      <c r="B426" t="s">
        <v>91</v>
      </c>
      <c r="C426" s="3">
        <v>8936804.2740000002</v>
      </c>
      <c r="D426" s="3">
        <v>202849335.5</v>
      </c>
      <c r="E426" s="2">
        <f>Table3[[#This Row],[Total sample area changing ownership in which buyer and seller names have a similarity score of &lt;70%  (ha)]]/Table3[[#This Row],[Total sample area (ha)]]</f>
        <v>4.4056364552399536E-2</v>
      </c>
    </row>
    <row r="427" spans="1:5" x14ac:dyDescent="0.25">
      <c r="A427">
        <v>2008</v>
      </c>
      <c r="B427" t="s">
        <v>92</v>
      </c>
      <c r="C427" s="3">
        <v>98976536.030000001</v>
      </c>
      <c r="D427" s="3">
        <v>1953731038</v>
      </c>
      <c r="E427" s="2">
        <f>Table3[[#This Row],[Total sample area changing ownership in which buyer and seller names have a similarity score of &lt;70%  (ha)]]/Table3[[#This Row],[Total sample area (ha)]]</f>
        <v>5.0660266999351423E-2</v>
      </c>
    </row>
    <row r="428" spans="1:5" x14ac:dyDescent="0.25">
      <c r="A428">
        <v>2008</v>
      </c>
      <c r="B428" t="s">
        <v>93</v>
      </c>
      <c r="C428" s="3">
        <v>511433.31900000002</v>
      </c>
      <c r="D428" s="3">
        <v>33216418.690000001</v>
      </c>
      <c r="E428" s="2">
        <f>Table3[[#This Row],[Total sample area changing ownership in which buyer and seller names have a similarity score of &lt;70%  (ha)]]/Table3[[#This Row],[Total sample area (ha)]]</f>
        <v>1.5397003625618737E-2</v>
      </c>
    </row>
    <row r="429" spans="1:5" x14ac:dyDescent="0.25">
      <c r="A429">
        <v>2008</v>
      </c>
      <c r="B429" t="s">
        <v>94</v>
      </c>
      <c r="C429" s="3">
        <v>0</v>
      </c>
      <c r="D429" s="3">
        <v>4388630.8890000004</v>
      </c>
      <c r="E429" s="2">
        <f>Table3[[#This Row],[Total sample area changing ownership in which buyer and seller names have a similarity score of &lt;70%  (ha)]]/Table3[[#This Row],[Total sample area (ha)]]</f>
        <v>0</v>
      </c>
    </row>
    <row r="430" spans="1:5" x14ac:dyDescent="0.25">
      <c r="A430">
        <v>2008</v>
      </c>
      <c r="B430" t="s">
        <v>95</v>
      </c>
      <c r="C430" s="3">
        <v>514110.09470000002</v>
      </c>
      <c r="D430" s="3">
        <v>67441163.379999995</v>
      </c>
      <c r="E430" s="2">
        <f>Table3[[#This Row],[Total sample area changing ownership in which buyer and seller names have a similarity score of &lt;70%  (ha)]]/Table3[[#This Row],[Total sample area (ha)]]</f>
        <v>7.6230905419472916E-3</v>
      </c>
    </row>
    <row r="431" spans="1:5" x14ac:dyDescent="0.25">
      <c r="A431">
        <v>2009</v>
      </c>
      <c r="B431" t="s">
        <v>0</v>
      </c>
      <c r="C431" s="3">
        <v>139242.22070000001</v>
      </c>
      <c r="D431" s="3">
        <v>21103847.100000001</v>
      </c>
      <c r="E431" s="2">
        <f>Table3[[#This Row],[Total sample area changing ownership in which buyer and seller names have a similarity score of &lt;70%  (ha)]]/Table3[[#This Row],[Total sample area (ha)]]</f>
        <v>6.5979543938223468E-3</v>
      </c>
    </row>
    <row r="432" spans="1:5" x14ac:dyDescent="0.25">
      <c r="A432">
        <v>2009</v>
      </c>
      <c r="B432" t="s">
        <v>1</v>
      </c>
      <c r="C432" s="3">
        <v>4467238.5010000002</v>
      </c>
      <c r="D432" s="3">
        <v>101358927.09999999</v>
      </c>
      <c r="E432" s="2">
        <f>Table3[[#This Row],[Total sample area changing ownership in which buyer and seller names have a similarity score of &lt;70%  (ha)]]/Table3[[#This Row],[Total sample area (ha)]]</f>
        <v>4.4073458833997471E-2</v>
      </c>
    </row>
    <row r="433" spans="1:5" x14ac:dyDescent="0.25">
      <c r="A433">
        <v>2009</v>
      </c>
      <c r="B433" t="s">
        <v>2</v>
      </c>
      <c r="C433" s="3">
        <v>1800817.564</v>
      </c>
      <c r="D433" s="3">
        <v>72848174.680000007</v>
      </c>
      <c r="E433" s="2">
        <f>Table3[[#This Row],[Total sample area changing ownership in which buyer and seller names have a similarity score of &lt;70%  (ha)]]/Table3[[#This Row],[Total sample area (ha)]]</f>
        <v>2.4720146687414568E-2</v>
      </c>
    </row>
    <row r="434" spans="1:5" x14ac:dyDescent="0.25">
      <c r="A434">
        <v>2009</v>
      </c>
      <c r="B434" t="s">
        <v>3</v>
      </c>
      <c r="C434" s="3">
        <v>11314805.609999999</v>
      </c>
      <c r="D434" s="3">
        <v>841928029.5</v>
      </c>
      <c r="E434" s="2">
        <f>Table3[[#This Row],[Total sample area changing ownership in which buyer and seller names have a similarity score of &lt;70%  (ha)]]/Table3[[#This Row],[Total sample area (ha)]]</f>
        <v>1.343916013429269E-2</v>
      </c>
    </row>
    <row r="435" spans="1:5" x14ac:dyDescent="0.25">
      <c r="A435">
        <v>2009</v>
      </c>
      <c r="B435" t="s">
        <v>4</v>
      </c>
      <c r="C435" s="3">
        <v>987317.98990000004</v>
      </c>
      <c r="D435" s="3">
        <v>108385391.5</v>
      </c>
      <c r="E435" s="2">
        <f>Table3[[#This Row],[Total sample area changing ownership in which buyer and seller names have a similarity score of &lt;70%  (ha)]]/Table3[[#This Row],[Total sample area (ha)]]</f>
        <v>9.1093271541119094E-3</v>
      </c>
    </row>
    <row r="436" spans="1:5" x14ac:dyDescent="0.25">
      <c r="A436">
        <v>2009</v>
      </c>
      <c r="B436" t="s">
        <v>6</v>
      </c>
      <c r="C436" s="3">
        <v>233362.92720000001</v>
      </c>
      <c r="D436" s="3">
        <v>5196252.9369999999</v>
      </c>
      <c r="E436" s="2">
        <f>Table3[[#This Row],[Total sample area changing ownership in which buyer and seller names have a similarity score of &lt;70%  (ha)]]/Table3[[#This Row],[Total sample area (ha)]]</f>
        <v>4.4909847543859086E-2</v>
      </c>
    </row>
    <row r="437" spans="1:5" x14ac:dyDescent="0.25">
      <c r="A437">
        <v>2009</v>
      </c>
      <c r="B437" t="s">
        <v>7</v>
      </c>
      <c r="C437" s="3">
        <v>29438322.82</v>
      </c>
      <c r="D437" s="3">
        <v>1540469541</v>
      </c>
      <c r="E437" s="2">
        <f>Table3[[#This Row],[Total sample area changing ownership in which buyer and seller names have a similarity score of &lt;70%  (ha)]]/Table3[[#This Row],[Total sample area (ha)]]</f>
        <v>1.91099674719242E-2</v>
      </c>
    </row>
    <row r="438" spans="1:5" x14ac:dyDescent="0.25">
      <c r="A438">
        <v>2009</v>
      </c>
      <c r="B438" t="s">
        <v>8</v>
      </c>
      <c r="C438" s="3">
        <v>188619721.80000001</v>
      </c>
      <c r="D438" s="3">
        <v>6693056998</v>
      </c>
      <c r="E438" s="2">
        <f>Table3[[#This Row],[Total sample area changing ownership in which buyer and seller names have a similarity score of &lt;70%  (ha)]]/Table3[[#This Row],[Total sample area (ha)]]</f>
        <v>2.8181400794339988E-2</v>
      </c>
    </row>
    <row r="439" spans="1:5" x14ac:dyDescent="0.25">
      <c r="A439">
        <v>2009</v>
      </c>
      <c r="B439" t="s">
        <v>9</v>
      </c>
      <c r="C439" s="3">
        <v>525144.65899999999</v>
      </c>
      <c r="D439" s="3">
        <v>91169610.189999998</v>
      </c>
      <c r="E439" s="2">
        <f>Table3[[#This Row],[Total sample area changing ownership in which buyer and seller names have a similarity score of &lt;70%  (ha)]]/Table3[[#This Row],[Total sample area (ha)]]</f>
        <v>5.7600845051940441E-3</v>
      </c>
    </row>
    <row r="440" spans="1:5" x14ac:dyDescent="0.25">
      <c r="A440">
        <v>2009</v>
      </c>
      <c r="B440" t="s">
        <v>10</v>
      </c>
      <c r="C440" s="3">
        <v>128375104.8</v>
      </c>
      <c r="D440" s="3">
        <v>3278127430</v>
      </c>
      <c r="E440" s="2">
        <f>Table3[[#This Row],[Total sample area changing ownership in which buyer and seller names have a similarity score of &lt;70%  (ha)]]/Table3[[#This Row],[Total sample area (ha)]]</f>
        <v>3.9161108755311563E-2</v>
      </c>
    </row>
    <row r="441" spans="1:5" x14ac:dyDescent="0.25">
      <c r="A441">
        <v>2009</v>
      </c>
      <c r="B441" t="s">
        <v>11</v>
      </c>
      <c r="C441" s="3">
        <v>0</v>
      </c>
      <c r="D441" s="3">
        <v>146854519.30000001</v>
      </c>
      <c r="E441" s="2">
        <f>Table3[[#This Row],[Total sample area changing ownership in which buyer and seller names have a similarity score of &lt;70%  (ha)]]/Table3[[#This Row],[Total sample area (ha)]]</f>
        <v>0</v>
      </c>
    </row>
    <row r="442" spans="1:5" x14ac:dyDescent="0.25">
      <c r="A442">
        <v>2009</v>
      </c>
      <c r="B442" t="s">
        <v>12</v>
      </c>
      <c r="C442" s="3">
        <v>0</v>
      </c>
      <c r="D442" s="3">
        <v>203673635.59999999</v>
      </c>
      <c r="E442" s="2">
        <f>Table3[[#This Row],[Total sample area changing ownership in which buyer and seller names have a similarity score of &lt;70%  (ha)]]/Table3[[#This Row],[Total sample area (ha)]]</f>
        <v>0</v>
      </c>
    </row>
    <row r="443" spans="1:5" x14ac:dyDescent="0.25">
      <c r="A443">
        <v>2009</v>
      </c>
      <c r="B443" t="s">
        <v>14</v>
      </c>
      <c r="C443" s="3">
        <v>0</v>
      </c>
      <c r="D443" s="3">
        <v>8407370.7589999996</v>
      </c>
      <c r="E443" s="2">
        <f>Table3[[#This Row],[Total sample area changing ownership in which buyer and seller names have a similarity score of &lt;70%  (ha)]]/Table3[[#This Row],[Total sample area (ha)]]</f>
        <v>0</v>
      </c>
    </row>
    <row r="444" spans="1:5" x14ac:dyDescent="0.25">
      <c r="A444">
        <v>2009</v>
      </c>
      <c r="B444" t="s">
        <v>15</v>
      </c>
      <c r="C444" s="3">
        <v>31153687.73</v>
      </c>
      <c r="D444" s="3">
        <v>1110989106</v>
      </c>
      <c r="E444" s="2">
        <f>Table3[[#This Row],[Total sample area changing ownership in which buyer and seller names have a similarity score of &lt;70%  (ha)]]/Table3[[#This Row],[Total sample area (ha)]]</f>
        <v>2.8041398031494288E-2</v>
      </c>
    </row>
    <row r="445" spans="1:5" x14ac:dyDescent="0.25">
      <c r="A445">
        <v>2009</v>
      </c>
      <c r="B445" t="s">
        <v>18</v>
      </c>
      <c r="C445" s="3">
        <v>121461036.3</v>
      </c>
      <c r="D445" s="3">
        <v>5237254908</v>
      </c>
      <c r="E445" s="2">
        <f>Table3[[#This Row],[Total sample area changing ownership in which buyer and seller names have a similarity score of &lt;70%  (ha)]]/Table3[[#This Row],[Total sample area (ha)]]</f>
        <v>2.3191736593623904E-2</v>
      </c>
    </row>
    <row r="446" spans="1:5" x14ac:dyDescent="0.25">
      <c r="A446">
        <v>2009</v>
      </c>
      <c r="B446" t="s">
        <v>19</v>
      </c>
      <c r="C446" s="3">
        <v>0</v>
      </c>
      <c r="D446" s="3">
        <v>770663.29700000002</v>
      </c>
      <c r="E446" s="2">
        <f>Table3[[#This Row],[Total sample area changing ownership in which buyer and seller names have a similarity score of &lt;70%  (ha)]]/Table3[[#This Row],[Total sample area (ha)]]</f>
        <v>0</v>
      </c>
    </row>
    <row r="447" spans="1:5" x14ac:dyDescent="0.25">
      <c r="A447">
        <v>2009</v>
      </c>
      <c r="B447" t="s">
        <v>20</v>
      </c>
      <c r="C447" s="3">
        <v>40682.273950000003</v>
      </c>
      <c r="D447" s="3">
        <v>4757605.7429999998</v>
      </c>
      <c r="E447" s="2">
        <f>Table3[[#This Row],[Total sample area changing ownership in which buyer and seller names have a similarity score of &lt;70%  (ha)]]/Table3[[#This Row],[Total sample area (ha)]]</f>
        <v>8.5509973183164629E-3</v>
      </c>
    </row>
    <row r="448" spans="1:5" x14ac:dyDescent="0.25">
      <c r="A448">
        <v>2009</v>
      </c>
      <c r="B448" t="s">
        <v>21</v>
      </c>
      <c r="C448" s="3">
        <v>0</v>
      </c>
      <c r="D448" s="3">
        <v>336966.2904</v>
      </c>
      <c r="E448" s="2">
        <f>Table3[[#This Row],[Total sample area changing ownership in which buyer and seller names have a similarity score of &lt;70%  (ha)]]/Table3[[#This Row],[Total sample area (ha)]]</f>
        <v>0</v>
      </c>
    </row>
    <row r="449" spans="1:5" x14ac:dyDescent="0.25">
      <c r="A449">
        <v>2009</v>
      </c>
      <c r="B449" t="s">
        <v>22</v>
      </c>
      <c r="C449" s="3">
        <v>3492495.003</v>
      </c>
      <c r="D449" s="3">
        <v>124029142.2</v>
      </c>
      <c r="E449" s="2">
        <f>Table3[[#This Row],[Total sample area changing ownership in which buyer and seller names have a similarity score of &lt;70%  (ha)]]/Table3[[#This Row],[Total sample area (ha)]]</f>
        <v>2.8158664496512175E-2</v>
      </c>
    </row>
    <row r="450" spans="1:5" x14ac:dyDescent="0.25">
      <c r="A450">
        <v>2009</v>
      </c>
      <c r="B450" t="s">
        <v>23</v>
      </c>
      <c r="C450" s="3">
        <v>220013.66740000001</v>
      </c>
      <c r="D450" s="3">
        <v>823514162.70000005</v>
      </c>
      <c r="E450" s="2">
        <f>Table3[[#This Row],[Total sample area changing ownership in which buyer and seller names have a similarity score of &lt;70%  (ha)]]/Table3[[#This Row],[Total sample area (ha)]]</f>
        <v>2.6716440028020418E-4</v>
      </c>
    </row>
    <row r="451" spans="1:5" x14ac:dyDescent="0.25">
      <c r="A451">
        <v>2009</v>
      </c>
      <c r="B451" t="s">
        <v>25</v>
      </c>
      <c r="C451" s="3">
        <v>62468630.520000003</v>
      </c>
      <c r="D451" s="3">
        <v>2070552827</v>
      </c>
      <c r="E451" s="2">
        <f>Table3[[#This Row],[Total sample area changing ownership in which buyer and seller names have a similarity score of &lt;70%  (ha)]]/Table3[[#This Row],[Total sample area (ha)]]</f>
        <v>3.0170024983380925E-2</v>
      </c>
    </row>
    <row r="452" spans="1:5" x14ac:dyDescent="0.25">
      <c r="A452">
        <v>2009</v>
      </c>
      <c r="B452" t="s">
        <v>26</v>
      </c>
      <c r="C452" s="3">
        <v>94939699</v>
      </c>
      <c r="D452" s="3">
        <v>3580051444</v>
      </c>
      <c r="E452" s="2">
        <f>Table3[[#This Row],[Total sample area changing ownership in which buyer and seller names have a similarity score of &lt;70%  (ha)]]/Table3[[#This Row],[Total sample area (ha)]]</f>
        <v>2.6519087919564543E-2</v>
      </c>
    </row>
    <row r="453" spans="1:5" x14ac:dyDescent="0.25">
      <c r="A453">
        <v>2009</v>
      </c>
      <c r="B453" t="s">
        <v>27</v>
      </c>
      <c r="C453" s="3">
        <v>38707382.460000001</v>
      </c>
      <c r="D453" s="3">
        <v>1017684888</v>
      </c>
      <c r="E453" s="2">
        <f>Table3[[#This Row],[Total sample area changing ownership in which buyer and seller names have a similarity score of &lt;70%  (ha)]]/Table3[[#This Row],[Total sample area (ha)]]</f>
        <v>3.8034742302275396E-2</v>
      </c>
    </row>
    <row r="454" spans="1:5" x14ac:dyDescent="0.25">
      <c r="A454">
        <v>2009</v>
      </c>
      <c r="B454" t="s">
        <v>28</v>
      </c>
      <c r="C454" s="3">
        <v>0</v>
      </c>
      <c r="D454" s="3">
        <v>35132.597399999999</v>
      </c>
      <c r="E454" s="2">
        <f>Table3[[#This Row],[Total sample area changing ownership in which buyer and seller names have a similarity score of &lt;70%  (ha)]]/Table3[[#This Row],[Total sample area (ha)]]</f>
        <v>0</v>
      </c>
    </row>
    <row r="455" spans="1:5" x14ac:dyDescent="0.25">
      <c r="A455">
        <v>2009</v>
      </c>
      <c r="B455" t="s">
        <v>29</v>
      </c>
      <c r="C455" s="3">
        <v>60089491.670000002</v>
      </c>
      <c r="D455" s="3">
        <v>1949161051</v>
      </c>
      <c r="E455" s="2">
        <f>Table3[[#This Row],[Total sample area changing ownership in which buyer and seller names have a similarity score of &lt;70%  (ha)]]/Table3[[#This Row],[Total sample area (ha)]]</f>
        <v>3.0828387238279575E-2</v>
      </c>
    </row>
    <row r="456" spans="1:5" x14ac:dyDescent="0.25">
      <c r="A456">
        <v>2009</v>
      </c>
      <c r="B456" t="s">
        <v>31</v>
      </c>
      <c r="C456" s="3">
        <v>80126758.209999993</v>
      </c>
      <c r="D456" s="3">
        <v>3345478977</v>
      </c>
      <c r="E456" s="2">
        <f>Table3[[#This Row],[Total sample area changing ownership in which buyer and seller names have a similarity score of &lt;70%  (ha)]]/Table3[[#This Row],[Total sample area (ha)]]</f>
        <v>2.3950758250423164E-2</v>
      </c>
    </row>
    <row r="457" spans="1:5" x14ac:dyDescent="0.25">
      <c r="A457">
        <v>2009</v>
      </c>
      <c r="B457" t="s">
        <v>32</v>
      </c>
      <c r="C457" s="3">
        <v>107960781.7</v>
      </c>
      <c r="D457" s="3">
        <v>3065567836</v>
      </c>
      <c r="E457" s="2">
        <f>Table3[[#This Row],[Total sample area changing ownership in which buyer and seller names have a similarity score of &lt;70%  (ha)]]/Table3[[#This Row],[Total sample area (ha)]]</f>
        <v>3.5217221564037837E-2</v>
      </c>
    </row>
    <row r="458" spans="1:5" x14ac:dyDescent="0.25">
      <c r="A458">
        <v>2009</v>
      </c>
      <c r="B458" t="s">
        <v>33</v>
      </c>
      <c r="C458" s="3">
        <v>76059132.489999995</v>
      </c>
      <c r="D458" s="3">
        <v>2403581323</v>
      </c>
      <c r="E458" s="2">
        <f>Table3[[#This Row],[Total sample area changing ownership in which buyer and seller names have a similarity score of &lt;70%  (ha)]]/Table3[[#This Row],[Total sample area (ha)]]</f>
        <v>3.1644085333076118E-2</v>
      </c>
    </row>
    <row r="459" spans="1:5" x14ac:dyDescent="0.25">
      <c r="A459">
        <v>2009</v>
      </c>
      <c r="B459" t="s">
        <v>34</v>
      </c>
      <c r="C459" s="3">
        <v>0</v>
      </c>
      <c r="D459" s="3">
        <v>8240328.0590000004</v>
      </c>
      <c r="E459" s="2">
        <f>Table3[[#This Row],[Total sample area changing ownership in which buyer and seller names have a similarity score of &lt;70%  (ha)]]/Table3[[#This Row],[Total sample area (ha)]]</f>
        <v>0</v>
      </c>
    </row>
    <row r="460" spans="1:5" x14ac:dyDescent="0.25">
      <c r="A460">
        <v>2009</v>
      </c>
      <c r="B460" t="s">
        <v>35</v>
      </c>
      <c r="C460" s="3">
        <v>0</v>
      </c>
      <c r="D460" s="3">
        <v>7393633.2529999996</v>
      </c>
      <c r="E460" s="2">
        <f>Table3[[#This Row],[Total sample area changing ownership in which buyer and seller names have a similarity score of &lt;70%  (ha)]]/Table3[[#This Row],[Total sample area (ha)]]</f>
        <v>0</v>
      </c>
    </row>
    <row r="461" spans="1:5" x14ac:dyDescent="0.25">
      <c r="A461">
        <v>2009</v>
      </c>
      <c r="B461" t="s">
        <v>36</v>
      </c>
      <c r="C461" s="3">
        <v>66177983.479999997</v>
      </c>
      <c r="D461" s="3">
        <v>1897495066</v>
      </c>
      <c r="E461" s="2">
        <f>Table3[[#This Row],[Total sample area changing ownership in which buyer and seller names have a similarity score of &lt;70%  (ha)]]/Table3[[#This Row],[Total sample area (ha)]]</f>
        <v>3.4876498319179293E-2</v>
      </c>
    </row>
    <row r="462" spans="1:5" x14ac:dyDescent="0.25">
      <c r="A462">
        <v>2009</v>
      </c>
      <c r="B462" t="s">
        <v>37</v>
      </c>
      <c r="C462" s="3">
        <v>36379188.520000003</v>
      </c>
      <c r="D462" s="3">
        <v>954737251.29999995</v>
      </c>
      <c r="E462" s="2">
        <f>Table3[[#This Row],[Total sample area changing ownership in which buyer and seller names have a similarity score of &lt;70%  (ha)]]/Table3[[#This Row],[Total sample area (ha)]]</f>
        <v>3.8103874621488759E-2</v>
      </c>
    </row>
    <row r="463" spans="1:5" x14ac:dyDescent="0.25">
      <c r="A463">
        <v>2009</v>
      </c>
      <c r="B463" t="s">
        <v>38</v>
      </c>
      <c r="C463" s="3">
        <v>38982420.049999997</v>
      </c>
      <c r="D463" s="3">
        <v>1246526517</v>
      </c>
      <c r="E463" s="2">
        <f>Table3[[#This Row],[Total sample area changing ownership in which buyer and seller names have a similarity score of &lt;70%  (ha)]]/Table3[[#This Row],[Total sample area (ha)]]</f>
        <v>3.127283657295836E-2</v>
      </c>
    </row>
    <row r="464" spans="1:5" x14ac:dyDescent="0.25">
      <c r="A464">
        <v>2009</v>
      </c>
      <c r="B464" t="s">
        <v>39</v>
      </c>
      <c r="C464" s="3">
        <v>114080770.3</v>
      </c>
      <c r="D464" s="3">
        <v>2335775814</v>
      </c>
      <c r="E464" s="2">
        <f>Table3[[#This Row],[Total sample area changing ownership in which buyer and seller names have a similarity score of &lt;70%  (ha)]]/Table3[[#This Row],[Total sample area (ha)]]</f>
        <v>4.8840633427331137E-2</v>
      </c>
    </row>
    <row r="465" spans="1:5" x14ac:dyDescent="0.25">
      <c r="A465">
        <v>2009</v>
      </c>
      <c r="B465" t="s">
        <v>40</v>
      </c>
      <c r="C465" s="3">
        <v>125116058.40000001</v>
      </c>
      <c r="D465" s="3">
        <v>2672157197</v>
      </c>
      <c r="E465" s="2">
        <f>Table3[[#This Row],[Total sample area changing ownership in which buyer and seller names have a similarity score of &lt;70%  (ha)]]/Table3[[#This Row],[Total sample area (ha)]]</f>
        <v>4.6822117553737615E-2</v>
      </c>
    </row>
    <row r="466" spans="1:5" x14ac:dyDescent="0.25">
      <c r="A466">
        <v>2009</v>
      </c>
      <c r="B466" t="s">
        <v>42</v>
      </c>
      <c r="C466" s="3">
        <v>6623632.5259999996</v>
      </c>
      <c r="D466" s="3">
        <v>762963322.79999995</v>
      </c>
      <c r="E466" s="2">
        <f>Table3[[#This Row],[Total sample area changing ownership in which buyer and seller names have a similarity score of &lt;70%  (ha)]]/Table3[[#This Row],[Total sample area (ha)]]</f>
        <v>8.6814560124488325E-3</v>
      </c>
    </row>
    <row r="467" spans="1:5" x14ac:dyDescent="0.25">
      <c r="A467">
        <v>2009</v>
      </c>
      <c r="B467" t="s">
        <v>43</v>
      </c>
      <c r="C467" s="3">
        <v>49983799.630000003</v>
      </c>
      <c r="D467" s="3">
        <v>2610223097</v>
      </c>
      <c r="E467" s="2">
        <f>Table3[[#This Row],[Total sample area changing ownership in which buyer and seller names have a similarity score of &lt;70%  (ha)]]/Table3[[#This Row],[Total sample area (ha)]]</f>
        <v>1.9149244249446622E-2</v>
      </c>
    </row>
    <row r="468" spans="1:5" x14ac:dyDescent="0.25">
      <c r="A468">
        <v>2009</v>
      </c>
      <c r="B468" t="s">
        <v>44</v>
      </c>
      <c r="C468" s="3">
        <v>34397976.549999997</v>
      </c>
      <c r="D468" s="3">
        <v>918651426.70000005</v>
      </c>
      <c r="E468" s="2">
        <f>Table3[[#This Row],[Total sample area changing ownership in which buyer and seller names have a similarity score of &lt;70%  (ha)]]/Table3[[#This Row],[Total sample area (ha)]]</f>
        <v>3.7443991867040546E-2</v>
      </c>
    </row>
    <row r="469" spans="1:5" x14ac:dyDescent="0.25">
      <c r="A469">
        <v>2009</v>
      </c>
      <c r="B469" t="s">
        <v>45</v>
      </c>
      <c r="C469" s="3">
        <v>18578164.920000002</v>
      </c>
      <c r="D469" s="3">
        <v>1432578143</v>
      </c>
      <c r="E469" s="2">
        <f>Table3[[#This Row],[Total sample area changing ownership in which buyer and seller names have a similarity score of &lt;70%  (ha)]]/Table3[[#This Row],[Total sample area (ha)]]</f>
        <v>1.2968343130724425E-2</v>
      </c>
    </row>
    <row r="470" spans="1:5" x14ac:dyDescent="0.25">
      <c r="A470">
        <v>2009</v>
      </c>
      <c r="B470" t="s">
        <v>46</v>
      </c>
      <c r="C470" s="3">
        <v>0</v>
      </c>
      <c r="D470" s="3">
        <v>165122.01240000001</v>
      </c>
      <c r="E470" s="2">
        <f>Table3[[#This Row],[Total sample area changing ownership in which buyer and seller names have a similarity score of &lt;70%  (ha)]]/Table3[[#This Row],[Total sample area (ha)]]</f>
        <v>0</v>
      </c>
    </row>
    <row r="471" spans="1:5" x14ac:dyDescent="0.25">
      <c r="A471">
        <v>2009</v>
      </c>
      <c r="B471" t="s">
        <v>47</v>
      </c>
      <c r="C471" s="3">
        <v>173283.9903</v>
      </c>
      <c r="D471" s="3">
        <v>12857503.890000001</v>
      </c>
      <c r="E471" s="2">
        <f>Table3[[#This Row],[Total sample area changing ownership in which buyer and seller names have a similarity score of &lt;70%  (ha)]]/Table3[[#This Row],[Total sample area (ha)]]</f>
        <v>1.3477265243899529E-2</v>
      </c>
    </row>
    <row r="472" spans="1:5" x14ac:dyDescent="0.25">
      <c r="A472">
        <v>2009</v>
      </c>
      <c r="B472" t="s">
        <v>48</v>
      </c>
      <c r="C472" s="3">
        <v>233168117.09999999</v>
      </c>
      <c r="D472" s="3">
        <v>10008896153</v>
      </c>
      <c r="E472" s="2">
        <f>Table3[[#This Row],[Total sample area changing ownership in which buyer and seller names have a similarity score of &lt;70%  (ha)]]/Table3[[#This Row],[Total sample area (ha)]]</f>
        <v>2.3296087154437279E-2</v>
      </c>
    </row>
    <row r="473" spans="1:5" x14ac:dyDescent="0.25">
      <c r="A473">
        <v>2009</v>
      </c>
      <c r="B473" t="s">
        <v>49</v>
      </c>
      <c r="C473" s="3">
        <v>0</v>
      </c>
      <c r="D473" s="3">
        <v>297324.26030000002</v>
      </c>
      <c r="E473" s="2">
        <f>Table3[[#This Row],[Total sample area changing ownership in which buyer and seller names have a similarity score of &lt;70%  (ha)]]/Table3[[#This Row],[Total sample area (ha)]]</f>
        <v>0</v>
      </c>
    </row>
    <row r="474" spans="1:5" x14ac:dyDescent="0.25">
      <c r="A474">
        <v>2009</v>
      </c>
      <c r="B474" t="s">
        <v>50</v>
      </c>
      <c r="C474" s="3">
        <v>46384895.350000001</v>
      </c>
      <c r="D474" s="3">
        <v>695028920</v>
      </c>
      <c r="E474" s="2">
        <f>Table3[[#This Row],[Total sample area changing ownership in which buyer and seller names have a similarity score of &lt;70%  (ha)]]/Table3[[#This Row],[Total sample area (ha)]]</f>
        <v>6.6738079546387802E-2</v>
      </c>
    </row>
    <row r="475" spans="1:5" x14ac:dyDescent="0.25">
      <c r="A475">
        <v>2009</v>
      </c>
      <c r="B475" t="s">
        <v>51</v>
      </c>
      <c r="C475" s="3">
        <v>3860057.7310000001</v>
      </c>
      <c r="D475" s="3">
        <v>95606886.890000001</v>
      </c>
      <c r="E475" s="2">
        <f>Table3[[#This Row],[Total sample area changing ownership in which buyer and seller names have a similarity score of &lt;70%  (ha)]]/Table3[[#This Row],[Total sample area (ha)]]</f>
        <v>4.0374264412993272E-2</v>
      </c>
    </row>
    <row r="476" spans="1:5" x14ac:dyDescent="0.25">
      <c r="A476">
        <v>2009</v>
      </c>
      <c r="B476" t="s">
        <v>52</v>
      </c>
      <c r="C476" s="3">
        <v>452726.23359999998</v>
      </c>
      <c r="D476" s="3">
        <v>25253226.890000001</v>
      </c>
      <c r="E476" s="2">
        <f>Table3[[#This Row],[Total sample area changing ownership in which buyer and seller names have a similarity score of &lt;70%  (ha)]]/Table3[[#This Row],[Total sample area (ha)]]</f>
        <v>1.7927460738860052E-2</v>
      </c>
    </row>
    <row r="477" spans="1:5" x14ac:dyDescent="0.25">
      <c r="A477">
        <v>2009</v>
      </c>
      <c r="B477" t="s">
        <v>53</v>
      </c>
      <c r="C477" s="3">
        <v>23559700.140000001</v>
      </c>
      <c r="D477" s="3">
        <v>1303525692</v>
      </c>
      <c r="E477" s="2">
        <f>Table3[[#This Row],[Total sample area changing ownership in which buyer and seller names have a similarity score of &lt;70%  (ha)]]/Table3[[#This Row],[Total sample area (ha)]]</f>
        <v>1.807382875887344E-2</v>
      </c>
    </row>
    <row r="478" spans="1:5" x14ac:dyDescent="0.25">
      <c r="A478">
        <v>2009</v>
      </c>
      <c r="B478" t="s">
        <v>54</v>
      </c>
      <c r="C478" s="3">
        <v>58055112.200000003</v>
      </c>
      <c r="D478" s="3">
        <v>2315789399</v>
      </c>
      <c r="E478" s="2">
        <f>Table3[[#This Row],[Total sample area changing ownership in which buyer and seller names have a similarity score of &lt;70%  (ha)]]/Table3[[#This Row],[Total sample area (ha)]]</f>
        <v>2.5069253803937982E-2</v>
      </c>
    </row>
    <row r="479" spans="1:5" x14ac:dyDescent="0.25">
      <c r="A479">
        <v>2009</v>
      </c>
      <c r="B479" t="s">
        <v>55</v>
      </c>
      <c r="C479" s="3">
        <v>292997.29470000003</v>
      </c>
      <c r="D479" s="3">
        <v>7896137.5460000001</v>
      </c>
      <c r="E479" s="2">
        <f>Table3[[#This Row],[Total sample area changing ownership in which buyer and seller names have a similarity score of &lt;70%  (ha)]]/Table3[[#This Row],[Total sample area (ha)]]</f>
        <v>3.7106407150724677E-2</v>
      </c>
    </row>
    <row r="480" spans="1:5" x14ac:dyDescent="0.25">
      <c r="A480">
        <v>2009</v>
      </c>
      <c r="B480" t="s">
        <v>56</v>
      </c>
      <c r="C480" s="3">
        <v>0</v>
      </c>
      <c r="D480" s="3">
        <v>9050193.3629999999</v>
      </c>
      <c r="E480" s="2">
        <f>Table3[[#This Row],[Total sample area changing ownership in which buyer and seller names have a similarity score of &lt;70%  (ha)]]/Table3[[#This Row],[Total sample area (ha)]]</f>
        <v>0</v>
      </c>
    </row>
    <row r="481" spans="1:5" x14ac:dyDescent="0.25">
      <c r="A481">
        <v>2009</v>
      </c>
      <c r="B481" t="s">
        <v>57</v>
      </c>
      <c r="C481" s="3">
        <v>12220508.32</v>
      </c>
      <c r="D481" s="3">
        <v>202383767.90000001</v>
      </c>
      <c r="E481" s="2">
        <f>Table3[[#This Row],[Total sample area changing ownership in which buyer and seller names have a similarity score of &lt;70%  (ha)]]/Table3[[#This Row],[Total sample area (ha)]]</f>
        <v>6.0382848124649426E-2</v>
      </c>
    </row>
    <row r="482" spans="1:5" x14ac:dyDescent="0.25">
      <c r="A482">
        <v>2009</v>
      </c>
      <c r="B482" t="s">
        <v>58</v>
      </c>
      <c r="C482" s="3">
        <v>284366698.30000001</v>
      </c>
      <c r="D482" s="3">
        <v>11452596861</v>
      </c>
      <c r="E482" s="2">
        <f>Table3[[#This Row],[Total sample area changing ownership in which buyer and seller names have a similarity score of &lt;70%  (ha)]]/Table3[[#This Row],[Total sample area (ha)]]</f>
        <v>2.4829888081397997E-2</v>
      </c>
    </row>
    <row r="483" spans="1:5" x14ac:dyDescent="0.25">
      <c r="A483">
        <v>2009</v>
      </c>
      <c r="B483" t="s">
        <v>59</v>
      </c>
      <c r="C483" s="3">
        <v>279978903.30000001</v>
      </c>
      <c r="D483" s="3">
        <v>5011461675</v>
      </c>
      <c r="E483" s="2">
        <f>Table3[[#This Row],[Total sample area changing ownership in which buyer and seller names have a similarity score of &lt;70%  (ha)]]/Table3[[#This Row],[Total sample area (ha)]]</f>
        <v>5.5867713145785959E-2</v>
      </c>
    </row>
    <row r="484" spans="1:5" x14ac:dyDescent="0.25">
      <c r="A484">
        <v>2009</v>
      </c>
      <c r="B484" t="s">
        <v>60</v>
      </c>
      <c r="C484" s="3">
        <v>45840194.43</v>
      </c>
      <c r="D484" s="3">
        <v>2694338183</v>
      </c>
      <c r="E484" s="2">
        <f>Table3[[#This Row],[Total sample area changing ownership in which buyer and seller names have a similarity score of &lt;70%  (ha)]]/Table3[[#This Row],[Total sample area (ha)]]</f>
        <v>1.7013526631226159E-2</v>
      </c>
    </row>
    <row r="485" spans="1:5" x14ac:dyDescent="0.25">
      <c r="A485">
        <v>2009</v>
      </c>
      <c r="B485" t="s">
        <v>61</v>
      </c>
      <c r="C485" s="3">
        <v>0</v>
      </c>
      <c r="D485" s="3">
        <v>6839966.7089999998</v>
      </c>
      <c r="E485" s="2">
        <f>Table3[[#This Row],[Total sample area changing ownership in which buyer and seller names have a similarity score of &lt;70%  (ha)]]/Table3[[#This Row],[Total sample area (ha)]]</f>
        <v>0</v>
      </c>
    </row>
    <row r="486" spans="1:5" x14ac:dyDescent="0.25">
      <c r="A486">
        <v>2009</v>
      </c>
      <c r="B486" t="s">
        <v>63</v>
      </c>
      <c r="C486" s="3">
        <v>154719900.5</v>
      </c>
      <c r="D486" s="3">
        <v>4185204592</v>
      </c>
      <c r="E486" s="2">
        <f>Table3[[#This Row],[Total sample area changing ownership in which buyer and seller names have a similarity score of &lt;70%  (ha)]]/Table3[[#This Row],[Total sample area (ha)]]</f>
        <v>3.6968300377894642E-2</v>
      </c>
    </row>
    <row r="487" spans="1:5" x14ac:dyDescent="0.25">
      <c r="A487">
        <v>2009</v>
      </c>
      <c r="B487" t="s">
        <v>64</v>
      </c>
      <c r="C487" s="3">
        <v>60242826.219999999</v>
      </c>
      <c r="D487" s="3">
        <v>2787610364</v>
      </c>
      <c r="E487" s="2">
        <f>Table3[[#This Row],[Total sample area changing ownership in which buyer and seller names have a similarity score of &lt;70%  (ha)]]/Table3[[#This Row],[Total sample area (ha)]]</f>
        <v>2.1610920592774779E-2</v>
      </c>
    </row>
    <row r="488" spans="1:5" x14ac:dyDescent="0.25">
      <c r="A488">
        <v>2009</v>
      </c>
      <c r="B488" t="s">
        <v>65</v>
      </c>
      <c r="C488" s="3">
        <v>115989965.2</v>
      </c>
      <c r="D488" s="3">
        <v>3300291337</v>
      </c>
      <c r="E488" s="2">
        <f>Table3[[#This Row],[Total sample area changing ownership in which buyer and seller names have a similarity score of &lt;70%  (ha)]]/Table3[[#This Row],[Total sample area (ha)]]</f>
        <v>3.5145371531180067E-2</v>
      </c>
    </row>
    <row r="489" spans="1:5" x14ac:dyDescent="0.25">
      <c r="A489">
        <v>2009</v>
      </c>
      <c r="B489" t="s">
        <v>66</v>
      </c>
      <c r="C489" s="3">
        <v>2995297.895</v>
      </c>
      <c r="D489" s="3">
        <v>43718468.189999998</v>
      </c>
      <c r="E489" s="2">
        <f>Table3[[#This Row],[Total sample area changing ownership in which buyer and seller names have a similarity score of &lt;70%  (ha)]]/Table3[[#This Row],[Total sample area (ha)]]</f>
        <v>6.8513331299314223E-2</v>
      </c>
    </row>
    <row r="490" spans="1:5" x14ac:dyDescent="0.25">
      <c r="A490">
        <v>2009</v>
      </c>
      <c r="B490" t="s">
        <v>67</v>
      </c>
      <c r="C490" s="3">
        <v>0</v>
      </c>
      <c r="D490" s="3">
        <v>930944.13699999999</v>
      </c>
      <c r="E490" s="2">
        <f>Table3[[#This Row],[Total sample area changing ownership in which buyer and seller names have a similarity score of &lt;70%  (ha)]]/Table3[[#This Row],[Total sample area (ha)]]</f>
        <v>0</v>
      </c>
    </row>
    <row r="491" spans="1:5" x14ac:dyDescent="0.25">
      <c r="A491">
        <v>2009</v>
      </c>
      <c r="B491" t="s">
        <v>68</v>
      </c>
      <c r="C491" s="3">
        <v>64547843.090000004</v>
      </c>
      <c r="D491" s="3">
        <v>3590270580</v>
      </c>
      <c r="E491" s="2">
        <f>Table3[[#This Row],[Total sample area changing ownership in which buyer and seller names have a similarity score of &lt;70%  (ha)]]/Table3[[#This Row],[Total sample area (ha)]]</f>
        <v>1.7978545530682538E-2</v>
      </c>
    </row>
    <row r="492" spans="1:5" x14ac:dyDescent="0.25">
      <c r="A492">
        <v>2009</v>
      </c>
      <c r="B492" t="s">
        <v>69</v>
      </c>
      <c r="C492" s="3">
        <v>0</v>
      </c>
      <c r="D492" s="3">
        <v>458325.83409999998</v>
      </c>
      <c r="E492" s="2">
        <f>Table3[[#This Row],[Total sample area changing ownership in which buyer and seller names have a similarity score of &lt;70%  (ha)]]/Table3[[#This Row],[Total sample area (ha)]]</f>
        <v>0</v>
      </c>
    </row>
    <row r="493" spans="1:5" x14ac:dyDescent="0.25">
      <c r="A493">
        <v>2009</v>
      </c>
      <c r="B493" t="s">
        <v>71</v>
      </c>
      <c r="C493" s="3">
        <v>0</v>
      </c>
      <c r="D493" s="3">
        <v>7466976.9199999999</v>
      </c>
      <c r="E493" s="2">
        <f>Table3[[#This Row],[Total sample area changing ownership in which buyer and seller names have a similarity score of &lt;70%  (ha)]]/Table3[[#This Row],[Total sample area (ha)]]</f>
        <v>0</v>
      </c>
    </row>
    <row r="494" spans="1:5" x14ac:dyDescent="0.25">
      <c r="A494">
        <v>2009</v>
      </c>
      <c r="B494" t="s">
        <v>72</v>
      </c>
      <c r="C494" s="3">
        <v>7204160.1189999999</v>
      </c>
      <c r="D494" s="3">
        <v>116223690.8</v>
      </c>
      <c r="E494" s="2">
        <f>Table3[[#This Row],[Total sample area changing ownership in which buyer and seller names have a similarity score of &lt;70%  (ha)]]/Table3[[#This Row],[Total sample area (ha)]]</f>
        <v>6.1985298086919813E-2</v>
      </c>
    </row>
    <row r="495" spans="1:5" x14ac:dyDescent="0.25">
      <c r="A495">
        <v>2009</v>
      </c>
      <c r="B495" t="s">
        <v>73</v>
      </c>
      <c r="C495" s="3">
        <v>0</v>
      </c>
      <c r="D495" s="3">
        <v>484629.8971</v>
      </c>
      <c r="E495" s="2">
        <f>Table3[[#This Row],[Total sample area changing ownership in which buyer and seller names have a similarity score of &lt;70%  (ha)]]/Table3[[#This Row],[Total sample area (ha)]]</f>
        <v>0</v>
      </c>
    </row>
    <row r="496" spans="1:5" x14ac:dyDescent="0.25">
      <c r="A496">
        <v>2009</v>
      </c>
      <c r="B496" t="s">
        <v>74</v>
      </c>
      <c r="C496" s="3">
        <v>98183.619269999996</v>
      </c>
      <c r="D496" s="3">
        <v>1243017.652</v>
      </c>
      <c r="E496" s="2">
        <f>Table3[[#This Row],[Total sample area changing ownership in which buyer and seller names have a similarity score of &lt;70%  (ha)]]/Table3[[#This Row],[Total sample area (ha)]]</f>
        <v>7.8988113412568006E-2</v>
      </c>
    </row>
    <row r="497" spans="1:5" x14ac:dyDescent="0.25">
      <c r="A497">
        <v>2009</v>
      </c>
      <c r="B497" t="s">
        <v>75</v>
      </c>
      <c r="C497" s="3">
        <v>0</v>
      </c>
      <c r="D497" s="3">
        <v>14426876.74</v>
      </c>
      <c r="E497" s="2">
        <f>Table3[[#This Row],[Total sample area changing ownership in which buyer and seller names have a similarity score of &lt;70%  (ha)]]/Table3[[#This Row],[Total sample area (ha)]]</f>
        <v>0</v>
      </c>
    </row>
    <row r="498" spans="1:5" x14ac:dyDescent="0.25">
      <c r="A498">
        <v>2009</v>
      </c>
      <c r="B498" t="s">
        <v>76</v>
      </c>
      <c r="C498" s="3">
        <v>608741.89760000003</v>
      </c>
      <c r="D498" s="3">
        <v>74490619.25</v>
      </c>
      <c r="E498" s="2">
        <f>Table3[[#This Row],[Total sample area changing ownership in which buyer and seller names have a similarity score of &lt;70%  (ha)]]/Table3[[#This Row],[Total sample area (ha)]]</f>
        <v>8.1720611766829959E-3</v>
      </c>
    </row>
    <row r="499" spans="1:5" x14ac:dyDescent="0.25">
      <c r="A499">
        <v>2009</v>
      </c>
      <c r="B499" t="s">
        <v>77</v>
      </c>
      <c r="C499" s="3">
        <v>35840708.32</v>
      </c>
      <c r="D499" s="3">
        <v>773143394.70000005</v>
      </c>
      <c r="E499" s="2">
        <f>Table3[[#This Row],[Total sample area changing ownership in which buyer and seller names have a similarity score of &lt;70%  (ha)]]/Table3[[#This Row],[Total sample area (ha)]]</f>
        <v>4.6357129305757229E-2</v>
      </c>
    </row>
    <row r="500" spans="1:5" x14ac:dyDescent="0.25">
      <c r="A500">
        <v>2009</v>
      </c>
      <c r="B500" t="s">
        <v>78</v>
      </c>
      <c r="C500" s="3">
        <v>98718938.829999998</v>
      </c>
      <c r="D500" s="3">
        <v>2236644088</v>
      </c>
      <c r="E500" s="2">
        <f>Table3[[#This Row],[Total sample area changing ownership in which buyer and seller names have a similarity score of &lt;70%  (ha)]]/Table3[[#This Row],[Total sample area (ha)]]</f>
        <v>4.4137079904507361E-2</v>
      </c>
    </row>
    <row r="501" spans="1:5" x14ac:dyDescent="0.25">
      <c r="A501">
        <v>2009</v>
      </c>
      <c r="B501" t="s">
        <v>79</v>
      </c>
      <c r="C501" s="3">
        <v>0</v>
      </c>
      <c r="D501" s="3">
        <v>16509326.710000001</v>
      </c>
      <c r="E501" s="2">
        <f>Table3[[#This Row],[Total sample area changing ownership in which buyer and seller names have a similarity score of &lt;70%  (ha)]]/Table3[[#This Row],[Total sample area (ha)]]</f>
        <v>0</v>
      </c>
    </row>
    <row r="502" spans="1:5" x14ac:dyDescent="0.25">
      <c r="A502">
        <v>2009</v>
      </c>
      <c r="B502" t="s">
        <v>80</v>
      </c>
      <c r="C502" s="3">
        <v>2567063.0720000002</v>
      </c>
      <c r="D502" s="3">
        <v>79828190.400000006</v>
      </c>
      <c r="E502" s="2">
        <f>Table3[[#This Row],[Total sample area changing ownership in which buyer and seller names have a similarity score of &lt;70%  (ha)]]/Table3[[#This Row],[Total sample area (ha)]]</f>
        <v>3.2157350168368591E-2</v>
      </c>
    </row>
    <row r="503" spans="1:5" x14ac:dyDescent="0.25">
      <c r="A503">
        <v>2009</v>
      </c>
      <c r="B503" t="s">
        <v>82</v>
      </c>
      <c r="C503" s="3">
        <v>5997997.108</v>
      </c>
      <c r="D503" s="3">
        <v>244747583.09999999</v>
      </c>
      <c r="E503" s="2">
        <f>Table3[[#This Row],[Total sample area changing ownership in which buyer and seller names have a similarity score of &lt;70%  (ha)]]/Table3[[#This Row],[Total sample area (ha)]]</f>
        <v>2.4506869616560477E-2</v>
      </c>
    </row>
    <row r="504" spans="1:5" x14ac:dyDescent="0.25">
      <c r="A504">
        <v>2009</v>
      </c>
      <c r="B504" t="s">
        <v>83</v>
      </c>
      <c r="C504" s="3">
        <v>312946.45429999998</v>
      </c>
      <c r="D504" s="3">
        <v>4028961.4840000002</v>
      </c>
      <c r="E504" s="2">
        <f>Table3[[#This Row],[Total sample area changing ownership in which buyer and seller names have a similarity score of &lt;70%  (ha)]]/Table3[[#This Row],[Total sample area (ha)]]</f>
        <v>7.7674223380587659E-2</v>
      </c>
    </row>
    <row r="505" spans="1:5" x14ac:dyDescent="0.25">
      <c r="A505">
        <v>2009</v>
      </c>
      <c r="B505" t="s">
        <v>84</v>
      </c>
      <c r="C505" s="3">
        <v>2554078.5269999998</v>
      </c>
      <c r="D505" s="3">
        <v>67691638.299999997</v>
      </c>
      <c r="E505" s="2">
        <f>Table3[[#This Row],[Total sample area changing ownership in which buyer and seller names have a similarity score of &lt;70%  (ha)]]/Table3[[#This Row],[Total sample area (ha)]]</f>
        <v>3.7731078625703761E-2</v>
      </c>
    </row>
    <row r="506" spans="1:5" x14ac:dyDescent="0.25">
      <c r="A506">
        <v>2009</v>
      </c>
      <c r="B506" t="s">
        <v>85</v>
      </c>
      <c r="C506" s="3">
        <v>157272523.69999999</v>
      </c>
      <c r="D506" s="3">
        <v>2450377490</v>
      </c>
      <c r="E506" s="2">
        <f>Table3[[#This Row],[Total sample area changing ownership in which buyer and seller names have a similarity score of &lt;70%  (ha)]]/Table3[[#This Row],[Total sample area (ha)]]</f>
        <v>6.4182977660311433E-2</v>
      </c>
    </row>
    <row r="507" spans="1:5" x14ac:dyDescent="0.25">
      <c r="A507">
        <v>2009</v>
      </c>
      <c r="B507" t="s">
        <v>86</v>
      </c>
      <c r="C507" s="3">
        <v>0</v>
      </c>
      <c r="D507" s="3">
        <v>33679931.630000003</v>
      </c>
      <c r="E507" s="2">
        <f>Table3[[#This Row],[Total sample area changing ownership in which buyer and seller names have a similarity score of &lt;70%  (ha)]]/Table3[[#This Row],[Total sample area (ha)]]</f>
        <v>0</v>
      </c>
    </row>
    <row r="508" spans="1:5" x14ac:dyDescent="0.25">
      <c r="A508">
        <v>2009</v>
      </c>
      <c r="B508" t="s">
        <v>87</v>
      </c>
      <c r="C508" s="3">
        <v>250273085.09999999</v>
      </c>
      <c r="D508" s="3">
        <v>5479954804</v>
      </c>
      <c r="E508" s="2">
        <f>Table3[[#This Row],[Total sample area changing ownership in which buyer and seller names have a similarity score of &lt;70%  (ha)]]/Table3[[#This Row],[Total sample area (ha)]]</f>
        <v>4.5670647669816072E-2</v>
      </c>
    </row>
    <row r="509" spans="1:5" x14ac:dyDescent="0.25">
      <c r="A509">
        <v>2009</v>
      </c>
      <c r="B509" t="s">
        <v>88</v>
      </c>
      <c r="C509" s="3">
        <v>70972563.530000001</v>
      </c>
      <c r="D509" s="3">
        <v>2793677048</v>
      </c>
      <c r="E509" s="2">
        <f>Table3[[#This Row],[Total sample area changing ownership in which buyer and seller names have a similarity score of &lt;70%  (ha)]]/Table3[[#This Row],[Total sample area (ha)]]</f>
        <v>2.5404712968096807E-2</v>
      </c>
    </row>
    <row r="510" spans="1:5" x14ac:dyDescent="0.25">
      <c r="A510">
        <v>2009</v>
      </c>
      <c r="B510" t="s">
        <v>89</v>
      </c>
      <c r="C510" s="3">
        <v>50495642.020000003</v>
      </c>
      <c r="D510" s="3">
        <v>1859789659</v>
      </c>
      <c r="E510" s="2">
        <f>Table3[[#This Row],[Total sample area changing ownership in which buyer and seller names have a similarity score of &lt;70%  (ha)]]/Table3[[#This Row],[Total sample area (ha)]]</f>
        <v>2.7151265077552517E-2</v>
      </c>
    </row>
    <row r="511" spans="1:5" x14ac:dyDescent="0.25">
      <c r="A511">
        <v>2009</v>
      </c>
      <c r="B511" t="s">
        <v>90</v>
      </c>
      <c r="C511" s="3">
        <v>84222257.010000005</v>
      </c>
      <c r="D511" s="3">
        <v>1951616445</v>
      </c>
      <c r="E511" s="2">
        <f>Table3[[#This Row],[Total sample area changing ownership in which buyer and seller names have a similarity score of &lt;70%  (ha)]]/Table3[[#This Row],[Total sample area (ha)]]</f>
        <v>4.315512775359915E-2</v>
      </c>
    </row>
    <row r="512" spans="1:5" x14ac:dyDescent="0.25">
      <c r="A512">
        <v>2009</v>
      </c>
      <c r="B512" t="s">
        <v>91</v>
      </c>
      <c r="C512" s="3">
        <v>11296495.390000001</v>
      </c>
      <c r="D512" s="3">
        <v>202849335.5</v>
      </c>
      <c r="E512" s="2">
        <f>Table3[[#This Row],[Total sample area changing ownership in which buyer and seller names have a similarity score of &lt;70%  (ha)]]/Table3[[#This Row],[Total sample area (ha)]]</f>
        <v>5.5689092410164689E-2</v>
      </c>
    </row>
    <row r="513" spans="1:5" x14ac:dyDescent="0.25">
      <c r="A513">
        <v>2009</v>
      </c>
      <c r="B513" t="s">
        <v>92</v>
      </c>
      <c r="C513" s="3">
        <v>37500339.950000003</v>
      </c>
      <c r="D513" s="3">
        <v>1953350034</v>
      </c>
      <c r="E513" s="2">
        <f>Table3[[#This Row],[Total sample area changing ownership in which buyer and seller names have a similarity score of &lt;70%  (ha)]]/Table3[[#This Row],[Total sample area (ha)]]</f>
        <v>1.9197962114966233E-2</v>
      </c>
    </row>
    <row r="514" spans="1:5" x14ac:dyDescent="0.25">
      <c r="A514">
        <v>2009</v>
      </c>
      <c r="B514" t="s">
        <v>93</v>
      </c>
      <c r="C514" s="3">
        <v>416097.01459999999</v>
      </c>
      <c r="D514" s="3">
        <v>33216418.690000001</v>
      </c>
      <c r="E514" s="2">
        <f>Table3[[#This Row],[Total sample area changing ownership in which buyer and seller names have a similarity score of &lt;70%  (ha)]]/Table3[[#This Row],[Total sample area (ha)]]</f>
        <v>1.2526847595561783E-2</v>
      </c>
    </row>
    <row r="515" spans="1:5" x14ac:dyDescent="0.25">
      <c r="A515">
        <v>2009</v>
      </c>
      <c r="B515" t="s">
        <v>94</v>
      </c>
      <c r="C515" s="3">
        <v>0</v>
      </c>
      <c r="D515" s="3">
        <v>4388630.8890000004</v>
      </c>
      <c r="E515" s="2">
        <f>Table3[[#This Row],[Total sample area changing ownership in which buyer and seller names have a similarity score of &lt;70%  (ha)]]/Table3[[#This Row],[Total sample area (ha)]]</f>
        <v>0</v>
      </c>
    </row>
    <row r="516" spans="1:5" x14ac:dyDescent="0.25">
      <c r="A516">
        <v>2009</v>
      </c>
      <c r="B516" t="s">
        <v>95</v>
      </c>
      <c r="C516" s="3">
        <v>741519.24600000004</v>
      </c>
      <c r="D516" s="3">
        <v>67181665.569999993</v>
      </c>
      <c r="E516" s="2">
        <f>Table3[[#This Row],[Total sample area changing ownership in which buyer and seller names have a similarity score of &lt;70%  (ha)]]/Table3[[#This Row],[Total sample area (ha)]]</f>
        <v>1.1037523998677488E-2</v>
      </c>
    </row>
    <row r="517" spans="1:5" x14ac:dyDescent="0.25">
      <c r="A517">
        <v>2010</v>
      </c>
      <c r="B517" t="s">
        <v>0</v>
      </c>
      <c r="C517" s="3">
        <v>498433.30719999998</v>
      </c>
      <c r="D517" s="3">
        <v>21070974.359999999</v>
      </c>
      <c r="E517" s="2">
        <f>Table3[[#This Row],[Total sample area changing ownership in which buyer and seller names have a similarity score of &lt;70%  (ha)]]/Table3[[#This Row],[Total sample area (ha)]]</f>
        <v>2.3654971938374091E-2</v>
      </c>
    </row>
    <row r="518" spans="1:5" x14ac:dyDescent="0.25">
      <c r="A518">
        <v>2010</v>
      </c>
      <c r="B518" t="s">
        <v>1</v>
      </c>
      <c r="C518" s="3">
        <v>1330230.7560000001</v>
      </c>
      <c r="D518" s="3">
        <v>101810259.40000001</v>
      </c>
      <c r="E518" s="2">
        <f>Table3[[#This Row],[Total sample area changing ownership in which buyer and seller names have a similarity score of &lt;70%  (ha)]]/Table3[[#This Row],[Total sample area (ha)]]</f>
        <v>1.3065782995146755E-2</v>
      </c>
    </row>
    <row r="519" spans="1:5" x14ac:dyDescent="0.25">
      <c r="A519">
        <v>2010</v>
      </c>
      <c r="B519" t="s">
        <v>2</v>
      </c>
      <c r="C519" s="3">
        <v>339265.37880000001</v>
      </c>
      <c r="D519" s="3">
        <v>72988828.170000002</v>
      </c>
      <c r="E519" s="2">
        <f>Table3[[#This Row],[Total sample area changing ownership in which buyer and seller names have a similarity score of &lt;70%  (ha)]]/Table3[[#This Row],[Total sample area (ha)]]</f>
        <v>4.6481822945534761E-3</v>
      </c>
    </row>
    <row r="520" spans="1:5" x14ac:dyDescent="0.25">
      <c r="A520">
        <v>2010</v>
      </c>
      <c r="B520" t="s">
        <v>3</v>
      </c>
      <c r="C520" s="3">
        <v>365966.72369999997</v>
      </c>
      <c r="D520" s="3">
        <v>841927996.5</v>
      </c>
      <c r="E520" s="2">
        <f>Table3[[#This Row],[Total sample area changing ownership in which buyer and seller names have a similarity score of &lt;70%  (ha)]]/Table3[[#This Row],[Total sample area (ha)]]</f>
        <v>4.3467698570586729E-4</v>
      </c>
    </row>
    <row r="521" spans="1:5" x14ac:dyDescent="0.25">
      <c r="A521">
        <v>2010</v>
      </c>
      <c r="B521" t="s">
        <v>4</v>
      </c>
      <c r="C521" s="3">
        <v>1153341.477</v>
      </c>
      <c r="D521" s="3">
        <v>108191751.59999999</v>
      </c>
      <c r="E521" s="2">
        <f>Table3[[#This Row],[Total sample area changing ownership in which buyer and seller names have a similarity score of &lt;70%  (ha)]]/Table3[[#This Row],[Total sample area (ha)]]</f>
        <v>1.0660160871265532E-2</v>
      </c>
    </row>
    <row r="522" spans="1:5" x14ac:dyDescent="0.25">
      <c r="A522">
        <v>2010</v>
      </c>
      <c r="B522" t="s">
        <v>6</v>
      </c>
      <c r="C522" s="3">
        <v>0</v>
      </c>
      <c r="D522" s="3">
        <v>5196252.9369999999</v>
      </c>
      <c r="E522" s="2">
        <f>Table3[[#This Row],[Total sample area changing ownership in which buyer and seller names have a similarity score of &lt;70%  (ha)]]/Table3[[#This Row],[Total sample area (ha)]]</f>
        <v>0</v>
      </c>
    </row>
    <row r="523" spans="1:5" x14ac:dyDescent="0.25">
      <c r="A523">
        <v>2010</v>
      </c>
      <c r="B523" t="s">
        <v>7</v>
      </c>
      <c r="C523" s="3">
        <v>43407520.770000003</v>
      </c>
      <c r="D523" s="3">
        <v>1540497388</v>
      </c>
      <c r="E523" s="2">
        <f>Table3[[#This Row],[Total sample area changing ownership in which buyer and seller names have a similarity score of &lt;70%  (ha)]]/Table3[[#This Row],[Total sample area (ha)]]</f>
        <v>2.817760101908073E-2</v>
      </c>
    </row>
    <row r="524" spans="1:5" x14ac:dyDescent="0.25">
      <c r="A524">
        <v>2010</v>
      </c>
      <c r="B524" t="s">
        <v>8</v>
      </c>
      <c r="C524" s="3">
        <v>165332357.69999999</v>
      </c>
      <c r="D524" s="3">
        <v>6693048486</v>
      </c>
      <c r="E524" s="2">
        <f>Table3[[#This Row],[Total sample area changing ownership in which buyer and seller names have a similarity score of &lt;70%  (ha)]]/Table3[[#This Row],[Total sample area (ha)]]</f>
        <v>2.4702100701321589E-2</v>
      </c>
    </row>
    <row r="525" spans="1:5" x14ac:dyDescent="0.25">
      <c r="A525">
        <v>2010</v>
      </c>
      <c r="B525" t="s">
        <v>9</v>
      </c>
      <c r="C525" s="3">
        <v>1996954.666</v>
      </c>
      <c r="D525" s="3">
        <v>91170222.519999996</v>
      </c>
      <c r="E525" s="2">
        <f>Table3[[#This Row],[Total sample area changing ownership in which buyer and seller names have a similarity score of &lt;70%  (ha)]]/Table3[[#This Row],[Total sample area (ha)]]</f>
        <v>2.1903584424858989E-2</v>
      </c>
    </row>
    <row r="526" spans="1:5" x14ac:dyDescent="0.25">
      <c r="A526">
        <v>2010</v>
      </c>
      <c r="B526" t="s">
        <v>10</v>
      </c>
      <c r="C526" s="3">
        <v>75539834.510000005</v>
      </c>
      <c r="D526" s="3">
        <v>3281936590</v>
      </c>
      <c r="E526" s="2">
        <f>Table3[[#This Row],[Total sample area changing ownership in which buyer and seller names have a similarity score of &lt;70%  (ha)]]/Table3[[#This Row],[Total sample area (ha)]]</f>
        <v>2.3016847656401555E-2</v>
      </c>
    </row>
    <row r="527" spans="1:5" x14ac:dyDescent="0.25">
      <c r="A527">
        <v>2010</v>
      </c>
      <c r="B527" t="s">
        <v>11</v>
      </c>
      <c r="C527" s="3">
        <v>0</v>
      </c>
      <c r="D527" s="3">
        <v>146977067.59999999</v>
      </c>
      <c r="E527" s="2">
        <f>Table3[[#This Row],[Total sample area changing ownership in which buyer and seller names have a similarity score of &lt;70%  (ha)]]/Table3[[#This Row],[Total sample area (ha)]]</f>
        <v>0</v>
      </c>
    </row>
    <row r="528" spans="1:5" x14ac:dyDescent="0.25">
      <c r="A528">
        <v>2010</v>
      </c>
      <c r="B528" t="s">
        <v>12</v>
      </c>
      <c r="C528" s="3">
        <v>2978966.5950000002</v>
      </c>
      <c r="D528" s="3">
        <v>203673635.59999999</v>
      </c>
      <c r="E528" s="2">
        <f>Table3[[#This Row],[Total sample area changing ownership in which buyer and seller names have a similarity score of &lt;70%  (ha)]]/Table3[[#This Row],[Total sample area (ha)]]</f>
        <v>1.4626176756870344E-2</v>
      </c>
    </row>
    <row r="529" spans="1:5" x14ac:dyDescent="0.25">
      <c r="A529">
        <v>2010</v>
      </c>
      <c r="B529" t="s">
        <v>14</v>
      </c>
      <c r="C529" s="3">
        <v>751.35077909999995</v>
      </c>
      <c r="D529" s="3">
        <v>8407404.9130000006</v>
      </c>
      <c r="E529" s="2">
        <f>Table3[[#This Row],[Total sample area changing ownership in which buyer and seller names have a similarity score of &lt;70%  (ha)]]/Table3[[#This Row],[Total sample area (ha)]]</f>
        <v>8.936774032831692E-5</v>
      </c>
    </row>
    <row r="530" spans="1:5" x14ac:dyDescent="0.25">
      <c r="A530">
        <v>2010</v>
      </c>
      <c r="B530" t="s">
        <v>15</v>
      </c>
      <c r="C530" s="3">
        <v>56030429.979999997</v>
      </c>
      <c r="D530" s="3">
        <v>1112781679</v>
      </c>
      <c r="E530" s="2">
        <f>Table3[[#This Row],[Total sample area changing ownership in which buyer and seller names have a similarity score of &lt;70%  (ha)]]/Table3[[#This Row],[Total sample area (ha)]]</f>
        <v>5.0351682668204674E-2</v>
      </c>
    </row>
    <row r="531" spans="1:5" x14ac:dyDescent="0.25">
      <c r="A531">
        <v>2010</v>
      </c>
      <c r="B531" t="s">
        <v>18</v>
      </c>
      <c r="C531" s="3">
        <v>94968400.939999998</v>
      </c>
      <c r="D531" s="3">
        <v>5238755828</v>
      </c>
      <c r="E531" s="2">
        <f>Table3[[#This Row],[Total sample area changing ownership in which buyer and seller names have a similarity score of &lt;70%  (ha)]]/Table3[[#This Row],[Total sample area (ha)]]</f>
        <v>1.8128044913338914E-2</v>
      </c>
    </row>
    <row r="532" spans="1:5" x14ac:dyDescent="0.25">
      <c r="A532">
        <v>2010</v>
      </c>
      <c r="B532" t="s">
        <v>19</v>
      </c>
      <c r="C532" s="3">
        <v>0</v>
      </c>
      <c r="D532" s="3">
        <v>770663.29700000002</v>
      </c>
      <c r="E532" s="2">
        <f>Table3[[#This Row],[Total sample area changing ownership in which buyer and seller names have a similarity score of &lt;70%  (ha)]]/Table3[[#This Row],[Total sample area (ha)]]</f>
        <v>0</v>
      </c>
    </row>
    <row r="533" spans="1:5" x14ac:dyDescent="0.25">
      <c r="A533">
        <v>2010</v>
      </c>
      <c r="B533" t="s">
        <v>20</v>
      </c>
      <c r="C533" s="3">
        <v>77471.905469999998</v>
      </c>
      <c r="D533" s="3">
        <v>4736475.1050000004</v>
      </c>
      <c r="E533" s="2">
        <f>Table3[[#This Row],[Total sample area changing ownership in which buyer and seller names have a similarity score of &lt;70%  (ha)]]/Table3[[#This Row],[Total sample area (ha)]]</f>
        <v>1.6356447305764948E-2</v>
      </c>
    </row>
    <row r="534" spans="1:5" x14ac:dyDescent="0.25">
      <c r="A534">
        <v>2010</v>
      </c>
      <c r="B534" t="s">
        <v>21</v>
      </c>
      <c r="C534" s="3">
        <v>0</v>
      </c>
      <c r="D534" s="3">
        <v>337169.57620000001</v>
      </c>
      <c r="E534" s="2">
        <f>Table3[[#This Row],[Total sample area changing ownership in which buyer and seller names have a similarity score of &lt;70%  (ha)]]/Table3[[#This Row],[Total sample area (ha)]]</f>
        <v>0</v>
      </c>
    </row>
    <row r="535" spans="1:5" x14ac:dyDescent="0.25">
      <c r="A535">
        <v>2010</v>
      </c>
      <c r="B535" t="s">
        <v>22</v>
      </c>
      <c r="C535" s="3">
        <v>3619578.1529999999</v>
      </c>
      <c r="D535" s="3">
        <v>123990129.5</v>
      </c>
      <c r="E535" s="2">
        <f>Table3[[#This Row],[Total sample area changing ownership in which buyer and seller names have a similarity score of &lt;70%  (ha)]]/Table3[[#This Row],[Total sample area (ha)]]</f>
        <v>2.9192470139326694E-2</v>
      </c>
    </row>
    <row r="536" spans="1:5" x14ac:dyDescent="0.25">
      <c r="A536">
        <v>2010</v>
      </c>
      <c r="B536" t="s">
        <v>23</v>
      </c>
      <c r="C536" s="3">
        <v>6946325.4369999999</v>
      </c>
      <c r="D536" s="3">
        <v>823499021.5</v>
      </c>
      <c r="E536" s="2">
        <f>Table3[[#This Row],[Total sample area changing ownership in which buyer and seller names have a similarity score of &lt;70%  (ha)]]/Table3[[#This Row],[Total sample area (ha)]]</f>
        <v>8.4351350221974729E-3</v>
      </c>
    </row>
    <row r="537" spans="1:5" x14ac:dyDescent="0.25">
      <c r="A537">
        <v>2010</v>
      </c>
      <c r="B537" t="s">
        <v>25</v>
      </c>
      <c r="C537" s="3">
        <v>49164276.439999998</v>
      </c>
      <c r="D537" s="3">
        <v>2070617946</v>
      </c>
      <c r="E537" s="2">
        <f>Table3[[#This Row],[Total sample area changing ownership in which buyer and seller names have a similarity score of &lt;70%  (ha)]]/Table3[[#This Row],[Total sample area (ha)]]</f>
        <v>2.3743770083213604E-2</v>
      </c>
    </row>
    <row r="538" spans="1:5" x14ac:dyDescent="0.25">
      <c r="A538">
        <v>2010</v>
      </c>
      <c r="B538" t="s">
        <v>26</v>
      </c>
      <c r="C538" s="3">
        <v>184954149.30000001</v>
      </c>
      <c r="D538" s="3">
        <v>3580057183</v>
      </c>
      <c r="E538" s="2">
        <f>Table3[[#This Row],[Total sample area changing ownership in which buyer and seller names have a similarity score of &lt;70%  (ha)]]/Table3[[#This Row],[Total sample area (ha)]]</f>
        <v>5.1662344997800556E-2</v>
      </c>
    </row>
    <row r="539" spans="1:5" x14ac:dyDescent="0.25">
      <c r="A539">
        <v>2010</v>
      </c>
      <c r="B539" t="s">
        <v>27</v>
      </c>
      <c r="C539" s="3">
        <v>26953589.93</v>
      </c>
      <c r="D539" s="3">
        <v>1015466007</v>
      </c>
      <c r="E539" s="2">
        <f>Table3[[#This Row],[Total sample area changing ownership in which buyer and seller names have a similarity score of &lt;70%  (ha)]]/Table3[[#This Row],[Total sample area (ha)]]</f>
        <v>2.6543074553159317E-2</v>
      </c>
    </row>
    <row r="540" spans="1:5" x14ac:dyDescent="0.25">
      <c r="A540">
        <v>2010</v>
      </c>
      <c r="B540" t="s">
        <v>28</v>
      </c>
      <c r="C540" s="3">
        <v>0</v>
      </c>
      <c r="D540" s="3">
        <v>35132.597399999999</v>
      </c>
      <c r="E540" s="2">
        <f>Table3[[#This Row],[Total sample area changing ownership in which buyer and seller names have a similarity score of &lt;70%  (ha)]]/Table3[[#This Row],[Total sample area (ha)]]</f>
        <v>0</v>
      </c>
    </row>
    <row r="541" spans="1:5" x14ac:dyDescent="0.25">
      <c r="A541">
        <v>2010</v>
      </c>
      <c r="B541" t="s">
        <v>29</v>
      </c>
      <c r="C541" s="3">
        <v>78270646.109999999</v>
      </c>
      <c r="D541" s="3">
        <v>1949036316</v>
      </c>
      <c r="E541" s="2">
        <f>Table3[[#This Row],[Total sample area changing ownership in which buyer and seller names have a similarity score of &lt;70%  (ha)]]/Table3[[#This Row],[Total sample area (ha)]]</f>
        <v>4.0158639152827358E-2</v>
      </c>
    </row>
    <row r="542" spans="1:5" x14ac:dyDescent="0.25">
      <c r="A542">
        <v>2010</v>
      </c>
      <c r="B542" t="s">
        <v>31</v>
      </c>
      <c r="C542" s="3">
        <v>72574544.189999998</v>
      </c>
      <c r="D542" s="3">
        <v>3345188020</v>
      </c>
      <c r="E542" s="2">
        <f>Table3[[#This Row],[Total sample area changing ownership in which buyer and seller names have a similarity score of &lt;70%  (ha)]]/Table3[[#This Row],[Total sample area (ha)]]</f>
        <v>2.1695206295160651E-2</v>
      </c>
    </row>
    <row r="543" spans="1:5" x14ac:dyDescent="0.25">
      <c r="A543">
        <v>2010</v>
      </c>
      <c r="B543" t="s">
        <v>32</v>
      </c>
      <c r="C543" s="3">
        <v>40612671.689999998</v>
      </c>
      <c r="D543" s="3">
        <v>3065992179</v>
      </c>
      <c r="E543" s="2">
        <f>Table3[[#This Row],[Total sample area changing ownership in which buyer and seller names have a similarity score of &lt;70%  (ha)]]/Table3[[#This Row],[Total sample area (ha)]]</f>
        <v>1.3246175893131656E-2</v>
      </c>
    </row>
    <row r="544" spans="1:5" x14ac:dyDescent="0.25">
      <c r="A544">
        <v>2010</v>
      </c>
      <c r="B544" t="s">
        <v>33</v>
      </c>
      <c r="C544" s="3">
        <v>111597019</v>
      </c>
      <c r="D544" s="3">
        <v>2403581325</v>
      </c>
      <c r="E544" s="2">
        <f>Table3[[#This Row],[Total sample area changing ownership in which buyer and seller names have a similarity score of &lt;70%  (ha)]]/Table3[[#This Row],[Total sample area (ha)]]</f>
        <v>4.6429474983543564E-2</v>
      </c>
    </row>
    <row r="545" spans="1:5" x14ac:dyDescent="0.25">
      <c r="A545">
        <v>2010</v>
      </c>
      <c r="B545" t="s">
        <v>34</v>
      </c>
      <c r="C545" s="3">
        <v>1092865.18</v>
      </c>
      <c r="D545" s="3">
        <v>8240328.0580000002</v>
      </c>
      <c r="E545" s="2">
        <f>Table3[[#This Row],[Total sample area changing ownership in which buyer and seller names have a similarity score of &lt;70%  (ha)]]/Table3[[#This Row],[Total sample area (ha)]]</f>
        <v>0.1326239892766172</v>
      </c>
    </row>
    <row r="546" spans="1:5" x14ac:dyDescent="0.25">
      <c r="A546">
        <v>2010</v>
      </c>
      <c r="B546" t="s">
        <v>35</v>
      </c>
      <c r="C546" s="3">
        <v>0</v>
      </c>
      <c r="D546" s="3">
        <v>7393633.2529999996</v>
      </c>
      <c r="E546" s="2">
        <f>Table3[[#This Row],[Total sample area changing ownership in which buyer and seller names have a similarity score of &lt;70%  (ha)]]/Table3[[#This Row],[Total sample area (ha)]]</f>
        <v>0</v>
      </c>
    </row>
    <row r="547" spans="1:5" x14ac:dyDescent="0.25">
      <c r="A547">
        <v>2010</v>
      </c>
      <c r="B547" t="s">
        <v>36</v>
      </c>
      <c r="C547" s="3">
        <v>59566899.310000002</v>
      </c>
      <c r="D547" s="3">
        <v>1896870900</v>
      </c>
      <c r="E547" s="2">
        <f>Table3[[#This Row],[Total sample area changing ownership in which buyer and seller names have a similarity score of &lt;70%  (ha)]]/Table3[[#This Row],[Total sample area (ha)]]</f>
        <v>3.1402716605542322E-2</v>
      </c>
    </row>
    <row r="548" spans="1:5" x14ac:dyDescent="0.25">
      <c r="A548">
        <v>2010</v>
      </c>
      <c r="B548" t="s">
        <v>37</v>
      </c>
      <c r="C548" s="3">
        <v>36943441.659999996</v>
      </c>
      <c r="D548" s="3">
        <v>954704432</v>
      </c>
      <c r="E548" s="2">
        <f>Table3[[#This Row],[Total sample area changing ownership in which buyer and seller names have a similarity score of &lt;70%  (ha)]]/Table3[[#This Row],[Total sample area (ha)]]</f>
        <v>3.8696208398873333E-2</v>
      </c>
    </row>
    <row r="549" spans="1:5" x14ac:dyDescent="0.25">
      <c r="A549">
        <v>2010</v>
      </c>
      <c r="B549" t="s">
        <v>38</v>
      </c>
      <c r="C549" s="3">
        <v>25039601.690000001</v>
      </c>
      <c r="D549" s="3">
        <v>1246471664</v>
      </c>
      <c r="E549" s="2">
        <f>Table3[[#This Row],[Total sample area changing ownership in which buyer and seller names have a similarity score of &lt;70%  (ha)]]/Table3[[#This Row],[Total sample area (ha)]]</f>
        <v>2.0088384207344486E-2</v>
      </c>
    </row>
    <row r="550" spans="1:5" x14ac:dyDescent="0.25">
      <c r="A550">
        <v>2010</v>
      </c>
      <c r="B550" t="s">
        <v>39</v>
      </c>
      <c r="C550" s="3">
        <v>150167325.59999999</v>
      </c>
      <c r="D550" s="3">
        <v>2331353660</v>
      </c>
      <c r="E550" s="2">
        <f>Table3[[#This Row],[Total sample area changing ownership in which buyer and seller names have a similarity score of &lt;70%  (ha)]]/Table3[[#This Row],[Total sample area (ha)]]</f>
        <v>6.4412074485515849E-2</v>
      </c>
    </row>
    <row r="551" spans="1:5" x14ac:dyDescent="0.25">
      <c r="A551">
        <v>2010</v>
      </c>
      <c r="B551" t="s">
        <v>40</v>
      </c>
      <c r="C551" s="3">
        <v>75230927.280000001</v>
      </c>
      <c r="D551" s="3">
        <v>2669726468</v>
      </c>
      <c r="E551" s="2">
        <f>Table3[[#This Row],[Total sample area changing ownership in which buyer and seller names have a similarity score of &lt;70%  (ha)]]/Table3[[#This Row],[Total sample area (ha)]]</f>
        <v>2.8179264123773147E-2</v>
      </c>
    </row>
    <row r="552" spans="1:5" x14ac:dyDescent="0.25">
      <c r="A552">
        <v>2010</v>
      </c>
      <c r="B552" t="s">
        <v>42</v>
      </c>
      <c r="C552" s="3">
        <v>55700268.600000001</v>
      </c>
      <c r="D552" s="3">
        <v>760844042.79999995</v>
      </c>
      <c r="E552" s="2">
        <f>Table3[[#This Row],[Total sample area changing ownership in which buyer and seller names have a similarity score of &lt;70%  (ha)]]/Table3[[#This Row],[Total sample area (ha)]]</f>
        <v>7.320852299114565E-2</v>
      </c>
    </row>
    <row r="553" spans="1:5" x14ac:dyDescent="0.25">
      <c r="A553">
        <v>2010</v>
      </c>
      <c r="B553" t="s">
        <v>43</v>
      </c>
      <c r="C553" s="3">
        <v>112545545.40000001</v>
      </c>
      <c r="D553" s="3">
        <v>2610420304</v>
      </c>
      <c r="E553" s="2">
        <f>Table3[[#This Row],[Total sample area changing ownership in which buyer and seller names have a similarity score of &lt;70%  (ha)]]/Table3[[#This Row],[Total sample area (ha)]]</f>
        <v>4.3113955721055412E-2</v>
      </c>
    </row>
    <row r="554" spans="1:5" x14ac:dyDescent="0.25">
      <c r="A554">
        <v>2010</v>
      </c>
      <c r="B554" t="s">
        <v>44</v>
      </c>
      <c r="C554" s="3">
        <v>18050241.48</v>
      </c>
      <c r="D554" s="3">
        <v>921001618.79999995</v>
      </c>
      <c r="E554" s="2">
        <f>Table3[[#This Row],[Total sample area changing ownership in which buyer and seller names have a similarity score of &lt;70%  (ha)]]/Table3[[#This Row],[Total sample area (ha)]]</f>
        <v>1.9598490503760668E-2</v>
      </c>
    </row>
    <row r="555" spans="1:5" x14ac:dyDescent="0.25">
      <c r="A555">
        <v>2010</v>
      </c>
      <c r="B555" t="s">
        <v>45</v>
      </c>
      <c r="C555" s="3">
        <v>76030942.650000006</v>
      </c>
      <c r="D555" s="3">
        <v>1432550419</v>
      </c>
      <c r="E555" s="2">
        <f>Table3[[#This Row],[Total sample area changing ownership in which buyer and seller names have a similarity score of &lt;70%  (ha)]]/Table3[[#This Row],[Total sample area (ha)]]</f>
        <v>5.3073833661696768E-2</v>
      </c>
    </row>
    <row r="556" spans="1:5" x14ac:dyDescent="0.25">
      <c r="A556">
        <v>2010</v>
      </c>
      <c r="B556" t="s">
        <v>46</v>
      </c>
      <c r="C556" s="3">
        <v>0</v>
      </c>
      <c r="D556" s="3">
        <v>165122.30480000001</v>
      </c>
      <c r="E556" s="2">
        <f>Table3[[#This Row],[Total sample area changing ownership in which buyer and seller names have a similarity score of &lt;70%  (ha)]]/Table3[[#This Row],[Total sample area (ha)]]</f>
        <v>0</v>
      </c>
    </row>
    <row r="557" spans="1:5" x14ac:dyDescent="0.25">
      <c r="A557">
        <v>2010</v>
      </c>
      <c r="B557" t="s">
        <v>47</v>
      </c>
      <c r="C557" s="3">
        <v>0</v>
      </c>
      <c r="D557" s="3">
        <v>12857503.890000001</v>
      </c>
      <c r="E557" s="2">
        <f>Table3[[#This Row],[Total sample area changing ownership in which buyer and seller names have a similarity score of &lt;70%  (ha)]]/Table3[[#This Row],[Total sample area (ha)]]</f>
        <v>0</v>
      </c>
    </row>
    <row r="558" spans="1:5" x14ac:dyDescent="0.25">
      <c r="A558">
        <v>2010</v>
      </c>
      <c r="B558" t="s">
        <v>48</v>
      </c>
      <c r="C558" s="3">
        <v>230764135.19999999</v>
      </c>
      <c r="D558" s="3">
        <v>10008985170</v>
      </c>
      <c r="E558" s="2">
        <f>Table3[[#This Row],[Total sample area changing ownership in which buyer and seller names have a similarity score of &lt;70%  (ha)]]/Table3[[#This Row],[Total sample area (ha)]]</f>
        <v>2.3055697583774119E-2</v>
      </c>
    </row>
    <row r="559" spans="1:5" x14ac:dyDescent="0.25">
      <c r="A559">
        <v>2010</v>
      </c>
      <c r="B559" t="s">
        <v>49</v>
      </c>
      <c r="C559" s="3">
        <v>0</v>
      </c>
      <c r="D559" s="3">
        <v>297324.26030000002</v>
      </c>
      <c r="E559" s="2">
        <f>Table3[[#This Row],[Total sample area changing ownership in which buyer and seller names have a similarity score of &lt;70%  (ha)]]/Table3[[#This Row],[Total sample area (ha)]]</f>
        <v>0</v>
      </c>
    </row>
    <row r="560" spans="1:5" x14ac:dyDescent="0.25">
      <c r="A560">
        <v>2010</v>
      </c>
      <c r="B560" t="s">
        <v>50</v>
      </c>
      <c r="C560" s="3">
        <v>37030039.219999999</v>
      </c>
      <c r="D560" s="3">
        <v>695028841.39999998</v>
      </c>
      <c r="E560" s="2">
        <f>Table3[[#This Row],[Total sample area changing ownership in which buyer and seller names have a similarity score of &lt;70%  (ha)]]/Table3[[#This Row],[Total sample area (ha)]]</f>
        <v>5.3278421001077034E-2</v>
      </c>
    </row>
    <row r="561" spans="1:5" x14ac:dyDescent="0.25">
      <c r="A561">
        <v>2010</v>
      </c>
      <c r="B561" t="s">
        <v>51</v>
      </c>
      <c r="C561" s="3">
        <v>4046537.1370000001</v>
      </c>
      <c r="D561" s="3">
        <v>96971668.609999999</v>
      </c>
      <c r="E561" s="2">
        <f>Table3[[#This Row],[Total sample area changing ownership in which buyer and seller names have a similarity score of &lt;70%  (ha)]]/Table3[[#This Row],[Total sample area (ha)]]</f>
        <v>4.1729065767387545E-2</v>
      </c>
    </row>
    <row r="562" spans="1:5" x14ac:dyDescent="0.25">
      <c r="A562">
        <v>2010</v>
      </c>
      <c r="B562" t="s">
        <v>52</v>
      </c>
      <c r="C562" s="3">
        <v>420452.16070000001</v>
      </c>
      <c r="D562" s="3">
        <v>25253226.890000001</v>
      </c>
      <c r="E562" s="2">
        <f>Table3[[#This Row],[Total sample area changing ownership in which buyer and seller names have a similarity score of &lt;70%  (ha)]]/Table3[[#This Row],[Total sample area (ha)]]</f>
        <v>1.6649442961544626E-2</v>
      </c>
    </row>
    <row r="563" spans="1:5" x14ac:dyDescent="0.25">
      <c r="A563">
        <v>2010</v>
      </c>
      <c r="B563" t="s">
        <v>53</v>
      </c>
      <c r="C563" s="3">
        <v>73175439.450000003</v>
      </c>
      <c r="D563" s="3">
        <v>1303850869</v>
      </c>
      <c r="E563" s="2">
        <f>Table3[[#This Row],[Total sample area changing ownership in which buyer and seller names have a similarity score of &lt;70%  (ha)]]/Table3[[#This Row],[Total sample area (ha)]]</f>
        <v>5.61225529619983E-2</v>
      </c>
    </row>
    <row r="564" spans="1:5" x14ac:dyDescent="0.25">
      <c r="A564">
        <v>2010</v>
      </c>
      <c r="B564" t="s">
        <v>54</v>
      </c>
      <c r="C564" s="3">
        <v>31180962.260000002</v>
      </c>
      <c r="D564" s="3">
        <v>2316564806</v>
      </c>
      <c r="E564" s="2">
        <f>Table3[[#This Row],[Total sample area changing ownership in which buyer and seller names have a similarity score of &lt;70%  (ha)]]/Table3[[#This Row],[Total sample area (ha)]]</f>
        <v>1.3459999987585066E-2</v>
      </c>
    </row>
    <row r="565" spans="1:5" x14ac:dyDescent="0.25">
      <c r="A565">
        <v>2010</v>
      </c>
      <c r="B565" t="s">
        <v>55</v>
      </c>
      <c r="C565" s="3">
        <v>101762.73579999999</v>
      </c>
      <c r="D565" s="3">
        <v>7893666.1869999999</v>
      </c>
      <c r="E565" s="2">
        <f>Table3[[#This Row],[Total sample area changing ownership in which buyer and seller names have a similarity score of &lt;70%  (ha)]]/Table3[[#This Row],[Total sample area (ha)]]</f>
        <v>1.2891694858796035E-2</v>
      </c>
    </row>
    <row r="566" spans="1:5" x14ac:dyDescent="0.25">
      <c r="A566">
        <v>2010</v>
      </c>
      <c r="B566" t="s">
        <v>56</v>
      </c>
      <c r="C566" s="3">
        <v>620451.88410000002</v>
      </c>
      <c r="D566" s="3">
        <v>9050193.3739999998</v>
      </c>
      <c r="E566" s="2">
        <f>Table3[[#This Row],[Total sample area changing ownership in which buyer and seller names have a similarity score of &lt;70%  (ha)]]/Table3[[#This Row],[Total sample area (ha)]]</f>
        <v>6.8556754365323908E-2</v>
      </c>
    </row>
    <row r="567" spans="1:5" x14ac:dyDescent="0.25">
      <c r="A567">
        <v>2010</v>
      </c>
      <c r="B567" t="s">
        <v>57</v>
      </c>
      <c r="C567" s="3">
        <v>10468292.109999999</v>
      </c>
      <c r="D567" s="3">
        <v>202406603.30000001</v>
      </c>
      <c r="E567" s="2">
        <f>Table3[[#This Row],[Total sample area changing ownership in which buyer and seller names have a similarity score of &lt;70%  (ha)]]/Table3[[#This Row],[Total sample area (ha)]]</f>
        <v>5.1719123483754438E-2</v>
      </c>
    </row>
    <row r="568" spans="1:5" x14ac:dyDescent="0.25">
      <c r="A568">
        <v>2010</v>
      </c>
      <c r="B568" t="s">
        <v>58</v>
      </c>
      <c r="C568" s="3">
        <v>368899861.89999998</v>
      </c>
      <c r="D568" s="3">
        <v>11453025074</v>
      </c>
      <c r="E568" s="2">
        <f>Table3[[#This Row],[Total sample area changing ownership in which buyer and seller names have a similarity score of &lt;70%  (ha)]]/Table3[[#This Row],[Total sample area (ha)]]</f>
        <v>3.2209818761111009E-2</v>
      </c>
    </row>
    <row r="569" spans="1:5" x14ac:dyDescent="0.25">
      <c r="A569">
        <v>2010</v>
      </c>
      <c r="B569" t="s">
        <v>59</v>
      </c>
      <c r="C569" s="3">
        <v>155003099.69999999</v>
      </c>
      <c r="D569" s="3">
        <v>5022946999</v>
      </c>
      <c r="E569" s="2">
        <f>Table3[[#This Row],[Total sample area changing ownership in which buyer and seller names have a similarity score of &lt;70%  (ha)]]/Table3[[#This Row],[Total sample area (ha)]]</f>
        <v>3.0858995671437302E-2</v>
      </c>
    </row>
    <row r="570" spans="1:5" x14ac:dyDescent="0.25">
      <c r="A570">
        <v>2010</v>
      </c>
      <c r="B570" t="s">
        <v>60</v>
      </c>
      <c r="C570" s="3">
        <v>125642888.59999999</v>
      </c>
      <c r="D570" s="3">
        <v>2693786718</v>
      </c>
      <c r="E570" s="2">
        <f>Table3[[#This Row],[Total sample area changing ownership in which buyer and seller names have a similarity score of &lt;70%  (ha)]]/Table3[[#This Row],[Total sample area (ha)]]</f>
        <v>4.6641735873314966E-2</v>
      </c>
    </row>
    <row r="571" spans="1:5" x14ac:dyDescent="0.25">
      <c r="A571">
        <v>2010</v>
      </c>
      <c r="B571" t="s">
        <v>61</v>
      </c>
      <c r="C571" s="3">
        <v>0</v>
      </c>
      <c r="D571" s="3">
        <v>6357403.2199999997</v>
      </c>
      <c r="E571" s="2">
        <f>Table3[[#This Row],[Total sample area changing ownership in which buyer and seller names have a similarity score of &lt;70%  (ha)]]/Table3[[#This Row],[Total sample area (ha)]]</f>
        <v>0</v>
      </c>
    </row>
    <row r="572" spans="1:5" x14ac:dyDescent="0.25">
      <c r="A572">
        <v>2010</v>
      </c>
      <c r="B572" t="s">
        <v>63</v>
      </c>
      <c r="C572" s="3">
        <v>115969908.90000001</v>
      </c>
      <c r="D572" s="3">
        <v>4189722354</v>
      </c>
      <c r="E572" s="2">
        <f>Table3[[#This Row],[Total sample area changing ownership in which buyer and seller names have a similarity score of &lt;70%  (ha)]]/Table3[[#This Row],[Total sample area (ha)]]</f>
        <v>2.7679616714764294E-2</v>
      </c>
    </row>
    <row r="573" spans="1:5" x14ac:dyDescent="0.25">
      <c r="A573">
        <v>2010</v>
      </c>
      <c r="B573" t="s">
        <v>64</v>
      </c>
      <c r="C573" s="3">
        <v>48652533.520000003</v>
      </c>
      <c r="D573" s="3">
        <v>2787465799</v>
      </c>
      <c r="E573" s="2">
        <f>Table3[[#This Row],[Total sample area changing ownership in which buyer and seller names have a similarity score of &lt;70%  (ha)]]/Table3[[#This Row],[Total sample area (ha)]]</f>
        <v>1.7454037835174172E-2</v>
      </c>
    </row>
    <row r="574" spans="1:5" x14ac:dyDescent="0.25">
      <c r="A574">
        <v>2010</v>
      </c>
      <c r="B574" t="s">
        <v>65</v>
      </c>
      <c r="C574" s="3">
        <v>59465718.020000003</v>
      </c>
      <c r="D574" s="3">
        <v>3304277410</v>
      </c>
      <c r="E574" s="2">
        <f>Table3[[#This Row],[Total sample area changing ownership in which buyer and seller names have a similarity score of &lt;70%  (ha)]]/Table3[[#This Row],[Total sample area (ha)]]</f>
        <v>1.7996587647282316E-2</v>
      </c>
    </row>
    <row r="575" spans="1:5" x14ac:dyDescent="0.25">
      <c r="A575">
        <v>2010</v>
      </c>
      <c r="B575" t="s">
        <v>66</v>
      </c>
      <c r="C575" s="3">
        <v>2244549.355</v>
      </c>
      <c r="D575" s="3">
        <v>43423440.950000003</v>
      </c>
      <c r="E575" s="2">
        <f>Table3[[#This Row],[Total sample area changing ownership in which buyer and seller names have a similarity score of &lt;70%  (ha)]]/Table3[[#This Row],[Total sample area (ha)]]</f>
        <v>5.1689808681548065E-2</v>
      </c>
    </row>
    <row r="576" spans="1:5" x14ac:dyDescent="0.25">
      <c r="A576">
        <v>2010</v>
      </c>
      <c r="B576" t="s">
        <v>67</v>
      </c>
      <c r="C576" s="3">
        <v>0</v>
      </c>
      <c r="D576" s="3">
        <v>931709.69510000001</v>
      </c>
      <c r="E576" s="2">
        <f>Table3[[#This Row],[Total sample area changing ownership in which buyer and seller names have a similarity score of &lt;70%  (ha)]]/Table3[[#This Row],[Total sample area (ha)]]</f>
        <v>0</v>
      </c>
    </row>
    <row r="577" spans="1:5" x14ac:dyDescent="0.25">
      <c r="A577">
        <v>2010</v>
      </c>
      <c r="B577" t="s">
        <v>68</v>
      </c>
      <c r="C577" s="3">
        <v>34496967.969999999</v>
      </c>
      <c r="D577" s="3">
        <v>3591665344</v>
      </c>
      <c r="E577" s="2">
        <f>Table3[[#This Row],[Total sample area changing ownership in which buyer and seller names have a similarity score of &lt;70%  (ha)]]/Table3[[#This Row],[Total sample area (ha)]]</f>
        <v>9.6047277978245846E-3</v>
      </c>
    </row>
    <row r="578" spans="1:5" x14ac:dyDescent="0.25">
      <c r="A578">
        <v>2010</v>
      </c>
      <c r="B578" t="s">
        <v>69</v>
      </c>
      <c r="C578" s="3">
        <v>0</v>
      </c>
      <c r="D578" s="3">
        <v>458325.83409999998</v>
      </c>
      <c r="E578" s="2">
        <f>Table3[[#This Row],[Total sample area changing ownership in which buyer and seller names have a similarity score of &lt;70%  (ha)]]/Table3[[#This Row],[Total sample area (ha)]]</f>
        <v>0</v>
      </c>
    </row>
    <row r="579" spans="1:5" x14ac:dyDescent="0.25">
      <c r="A579">
        <v>2010</v>
      </c>
      <c r="B579" t="s">
        <v>71</v>
      </c>
      <c r="C579" s="3">
        <v>1581874.9850000001</v>
      </c>
      <c r="D579" s="3">
        <v>7466976.9199999999</v>
      </c>
      <c r="E579" s="2">
        <f>Table3[[#This Row],[Total sample area changing ownership in which buyer and seller names have a similarity score of &lt;70%  (ha)]]/Table3[[#This Row],[Total sample area (ha)]]</f>
        <v>0.21184945419651841</v>
      </c>
    </row>
    <row r="580" spans="1:5" x14ac:dyDescent="0.25">
      <c r="A580">
        <v>2010</v>
      </c>
      <c r="B580" t="s">
        <v>72</v>
      </c>
      <c r="C580" s="3">
        <v>1928201.963</v>
      </c>
      <c r="D580" s="3">
        <v>116026830.2</v>
      </c>
      <c r="E580" s="2">
        <f>Table3[[#This Row],[Total sample area changing ownership in which buyer and seller names have a similarity score of &lt;70%  (ha)]]/Table3[[#This Row],[Total sample area (ha)]]</f>
        <v>1.6618586922320315E-2</v>
      </c>
    </row>
    <row r="581" spans="1:5" x14ac:dyDescent="0.25">
      <c r="A581">
        <v>2010</v>
      </c>
      <c r="B581" t="s">
        <v>73</v>
      </c>
      <c r="C581" s="3">
        <v>0</v>
      </c>
      <c r="D581" s="3">
        <v>484629.8971</v>
      </c>
      <c r="E581" s="2">
        <f>Table3[[#This Row],[Total sample area changing ownership in which buyer and seller names have a similarity score of &lt;70%  (ha)]]/Table3[[#This Row],[Total sample area (ha)]]</f>
        <v>0</v>
      </c>
    </row>
    <row r="582" spans="1:5" x14ac:dyDescent="0.25">
      <c r="A582">
        <v>2010</v>
      </c>
      <c r="B582" t="s">
        <v>74</v>
      </c>
      <c r="C582" s="3">
        <v>0</v>
      </c>
      <c r="D582" s="3">
        <v>1243017.652</v>
      </c>
      <c r="E582" s="2">
        <f>Table3[[#This Row],[Total sample area changing ownership in which buyer and seller names have a similarity score of &lt;70%  (ha)]]/Table3[[#This Row],[Total sample area (ha)]]</f>
        <v>0</v>
      </c>
    </row>
    <row r="583" spans="1:5" x14ac:dyDescent="0.25">
      <c r="A583">
        <v>2010</v>
      </c>
      <c r="B583" t="s">
        <v>75</v>
      </c>
      <c r="C583" s="3">
        <v>0</v>
      </c>
      <c r="D583" s="3">
        <v>14426876.74</v>
      </c>
      <c r="E583" s="2">
        <f>Table3[[#This Row],[Total sample area changing ownership in which buyer and seller names have a similarity score of &lt;70%  (ha)]]/Table3[[#This Row],[Total sample area (ha)]]</f>
        <v>0</v>
      </c>
    </row>
    <row r="584" spans="1:5" x14ac:dyDescent="0.25">
      <c r="A584">
        <v>2010</v>
      </c>
      <c r="B584" t="s">
        <v>76</v>
      </c>
      <c r="C584" s="3">
        <v>4034357.3489999999</v>
      </c>
      <c r="D584" s="3">
        <v>74469742.260000005</v>
      </c>
      <c r="E584" s="2">
        <f>Table3[[#This Row],[Total sample area changing ownership in which buyer and seller names have a similarity score of &lt;70%  (ha)]]/Table3[[#This Row],[Total sample area (ha)]]</f>
        <v>5.4174450274242156E-2</v>
      </c>
    </row>
    <row r="585" spans="1:5" x14ac:dyDescent="0.25">
      <c r="A585">
        <v>2010</v>
      </c>
      <c r="B585" t="s">
        <v>77</v>
      </c>
      <c r="C585" s="3">
        <v>27699438.539999999</v>
      </c>
      <c r="D585" s="3">
        <v>773282921.20000005</v>
      </c>
      <c r="E585" s="2">
        <f>Table3[[#This Row],[Total sample area changing ownership in which buyer and seller names have a similarity score of &lt;70%  (ha)]]/Table3[[#This Row],[Total sample area (ha)]]</f>
        <v>3.5820574566699737E-2</v>
      </c>
    </row>
    <row r="586" spans="1:5" x14ac:dyDescent="0.25">
      <c r="A586">
        <v>2010</v>
      </c>
      <c r="B586" t="s">
        <v>78</v>
      </c>
      <c r="C586" s="3">
        <v>129626343.5</v>
      </c>
      <c r="D586" s="3">
        <v>2236063753</v>
      </c>
      <c r="E586" s="2">
        <f>Table3[[#This Row],[Total sample area changing ownership in which buyer and seller names have a similarity score of &lt;70%  (ha)]]/Table3[[#This Row],[Total sample area (ha)]]</f>
        <v>5.7970772669646689E-2</v>
      </c>
    </row>
    <row r="587" spans="1:5" x14ac:dyDescent="0.25">
      <c r="A587">
        <v>2010</v>
      </c>
      <c r="B587" t="s">
        <v>79</v>
      </c>
      <c r="C587" s="3">
        <v>1123028.5160000001</v>
      </c>
      <c r="D587" s="3">
        <v>16510710.289999999</v>
      </c>
      <c r="E587" s="2">
        <f>Table3[[#This Row],[Total sample area changing ownership in which buyer and seller names have a similarity score of &lt;70%  (ha)]]/Table3[[#This Row],[Total sample area (ha)]]</f>
        <v>6.8018183123241038E-2</v>
      </c>
    </row>
    <row r="588" spans="1:5" x14ac:dyDescent="0.25">
      <c r="A588">
        <v>2010</v>
      </c>
      <c r="B588" t="s">
        <v>80</v>
      </c>
      <c r="C588" s="3">
        <v>2321028.361</v>
      </c>
      <c r="D588" s="3">
        <v>79637519.939999998</v>
      </c>
      <c r="E588" s="2">
        <f>Table3[[#This Row],[Total sample area changing ownership in which buyer and seller names have a similarity score of &lt;70%  (ha)]]/Table3[[#This Row],[Total sample area (ha)]]</f>
        <v>2.914491012212202E-2</v>
      </c>
    </row>
    <row r="589" spans="1:5" x14ac:dyDescent="0.25">
      <c r="A589">
        <v>2010</v>
      </c>
      <c r="B589" t="s">
        <v>82</v>
      </c>
      <c r="C589" s="3">
        <v>397237.48460000003</v>
      </c>
      <c r="D589" s="3">
        <v>248021165.09999999</v>
      </c>
      <c r="E589" s="2">
        <f>Table3[[#This Row],[Total sample area changing ownership in which buyer and seller names have a similarity score of &lt;70%  (ha)]]/Table3[[#This Row],[Total sample area (ha)]]</f>
        <v>1.6016273628899264E-3</v>
      </c>
    </row>
    <row r="590" spans="1:5" x14ac:dyDescent="0.25">
      <c r="A590">
        <v>2010</v>
      </c>
      <c r="B590" t="s">
        <v>83</v>
      </c>
      <c r="C590" s="3">
        <v>0</v>
      </c>
      <c r="D590" s="3">
        <v>4028961.4840000002</v>
      </c>
      <c r="E590" s="2">
        <f>Table3[[#This Row],[Total sample area changing ownership in which buyer and seller names have a similarity score of &lt;70%  (ha)]]/Table3[[#This Row],[Total sample area (ha)]]</f>
        <v>0</v>
      </c>
    </row>
    <row r="591" spans="1:5" x14ac:dyDescent="0.25">
      <c r="A591">
        <v>2010</v>
      </c>
      <c r="B591" t="s">
        <v>84</v>
      </c>
      <c r="C591" s="3">
        <v>210239.01420000001</v>
      </c>
      <c r="D591" s="3">
        <v>67691638.299999997</v>
      </c>
      <c r="E591" s="2">
        <f>Table3[[#This Row],[Total sample area changing ownership in which buyer and seller names have a similarity score of &lt;70%  (ha)]]/Table3[[#This Row],[Total sample area (ha)]]</f>
        <v>3.1058343316828839E-3</v>
      </c>
    </row>
    <row r="592" spans="1:5" x14ac:dyDescent="0.25">
      <c r="A592">
        <v>2010</v>
      </c>
      <c r="B592" t="s">
        <v>85</v>
      </c>
      <c r="C592" s="3">
        <v>87250172.349999994</v>
      </c>
      <c r="D592" s="3">
        <v>2449575169</v>
      </c>
      <c r="E592" s="2">
        <f>Table3[[#This Row],[Total sample area changing ownership in which buyer and seller names have a similarity score of &lt;70%  (ha)]]/Table3[[#This Row],[Total sample area (ha)]]</f>
        <v>3.5618491505863235E-2</v>
      </c>
    </row>
    <row r="593" spans="1:5" x14ac:dyDescent="0.25">
      <c r="A593">
        <v>2010</v>
      </c>
      <c r="B593" t="s">
        <v>86</v>
      </c>
      <c r="C593" s="3">
        <v>0</v>
      </c>
      <c r="D593" s="3">
        <v>33681002.020000003</v>
      </c>
      <c r="E593" s="2">
        <f>Table3[[#This Row],[Total sample area changing ownership in which buyer and seller names have a similarity score of &lt;70%  (ha)]]/Table3[[#This Row],[Total sample area (ha)]]</f>
        <v>0</v>
      </c>
    </row>
    <row r="594" spans="1:5" x14ac:dyDescent="0.25">
      <c r="A594">
        <v>2010</v>
      </c>
      <c r="B594" t="s">
        <v>87</v>
      </c>
      <c r="C594" s="3">
        <v>316401821.19999999</v>
      </c>
      <c r="D594" s="3">
        <v>5471305649</v>
      </c>
      <c r="E594" s="2">
        <f>Table3[[#This Row],[Total sample area changing ownership in which buyer and seller names have a similarity score of &lt;70%  (ha)]]/Table3[[#This Row],[Total sample area (ha)]]</f>
        <v>5.7829308303737205E-2</v>
      </c>
    </row>
    <row r="595" spans="1:5" x14ac:dyDescent="0.25">
      <c r="A595">
        <v>2010</v>
      </c>
      <c r="B595" t="s">
        <v>88</v>
      </c>
      <c r="C595" s="3">
        <v>84212203.090000004</v>
      </c>
      <c r="D595" s="3">
        <v>2792741421</v>
      </c>
      <c r="E595" s="2">
        <f>Table3[[#This Row],[Total sample area changing ownership in which buyer and seller names have a similarity score of &lt;70%  (ha)]]/Table3[[#This Row],[Total sample area (ha)]]</f>
        <v>3.0153956416002898E-2</v>
      </c>
    </row>
    <row r="596" spans="1:5" x14ac:dyDescent="0.25">
      <c r="A596">
        <v>2010</v>
      </c>
      <c r="B596" t="s">
        <v>89</v>
      </c>
      <c r="C596" s="3">
        <v>74008924.040000007</v>
      </c>
      <c r="D596" s="3">
        <v>1860297578</v>
      </c>
      <c r="E596" s="2">
        <f>Table3[[#This Row],[Total sample area changing ownership in which buyer and seller names have a similarity score of &lt;70%  (ha)]]/Table3[[#This Row],[Total sample area (ha)]]</f>
        <v>3.9783379237404999E-2</v>
      </c>
    </row>
    <row r="597" spans="1:5" x14ac:dyDescent="0.25">
      <c r="A597">
        <v>2010</v>
      </c>
      <c r="B597" t="s">
        <v>90</v>
      </c>
      <c r="C597" s="3">
        <v>47081917.82</v>
      </c>
      <c r="D597" s="3">
        <v>1951586240</v>
      </c>
      <c r="E597" s="2">
        <f>Table3[[#This Row],[Total sample area changing ownership in which buyer and seller names have a similarity score of &lt;70%  (ha)]]/Table3[[#This Row],[Total sample area (ha)]]</f>
        <v>2.4124948646901713E-2</v>
      </c>
    </row>
    <row r="598" spans="1:5" x14ac:dyDescent="0.25">
      <c r="A598">
        <v>2010</v>
      </c>
      <c r="B598" t="s">
        <v>91</v>
      </c>
      <c r="C598" s="3">
        <v>3978180.3960000002</v>
      </c>
      <c r="D598" s="3">
        <v>202849335.5</v>
      </c>
      <c r="E598" s="2">
        <f>Table3[[#This Row],[Total sample area changing ownership in which buyer and seller names have a similarity score of &lt;70%  (ha)]]/Table3[[#This Row],[Total sample area (ha)]]</f>
        <v>1.9611503218357845E-2</v>
      </c>
    </row>
    <row r="599" spans="1:5" x14ac:dyDescent="0.25">
      <c r="A599">
        <v>2010</v>
      </c>
      <c r="B599" t="s">
        <v>92</v>
      </c>
      <c r="C599" s="3">
        <v>93548362.159999996</v>
      </c>
      <c r="D599" s="3">
        <v>1953526883</v>
      </c>
      <c r="E599" s="2">
        <f>Table3[[#This Row],[Total sample area changing ownership in which buyer and seller names have a similarity score of &lt;70%  (ha)]]/Table3[[#This Row],[Total sample area (ha)]]</f>
        <v>4.7886908019581113E-2</v>
      </c>
    </row>
    <row r="600" spans="1:5" x14ac:dyDescent="0.25">
      <c r="A600">
        <v>2010</v>
      </c>
      <c r="B600" t="s">
        <v>93</v>
      </c>
      <c r="C600" s="3">
        <v>1458099.352</v>
      </c>
      <c r="D600" s="3">
        <v>33338809.18</v>
      </c>
      <c r="E600" s="2">
        <f>Table3[[#This Row],[Total sample area changing ownership in which buyer and seller names have a similarity score of &lt;70%  (ha)]]/Table3[[#This Row],[Total sample area (ha)]]</f>
        <v>4.3735795844643301E-2</v>
      </c>
    </row>
    <row r="601" spans="1:5" x14ac:dyDescent="0.25">
      <c r="A601">
        <v>2010</v>
      </c>
      <c r="B601" t="s">
        <v>94</v>
      </c>
      <c r="C601" s="3">
        <v>0</v>
      </c>
      <c r="D601" s="3">
        <v>4388630.8890000004</v>
      </c>
      <c r="E601" s="2">
        <f>Table3[[#This Row],[Total sample area changing ownership in which buyer and seller names have a similarity score of &lt;70%  (ha)]]/Table3[[#This Row],[Total sample area (ha)]]</f>
        <v>0</v>
      </c>
    </row>
    <row r="602" spans="1:5" x14ac:dyDescent="0.25">
      <c r="A602">
        <v>2010</v>
      </c>
      <c r="B602" t="s">
        <v>95</v>
      </c>
      <c r="C602" s="3">
        <v>327277.16369999998</v>
      </c>
      <c r="D602" s="3">
        <v>67181665.560000002</v>
      </c>
      <c r="E602" s="2">
        <f>Table3[[#This Row],[Total sample area changing ownership in which buyer and seller names have a similarity score of &lt;70%  (ha)]]/Table3[[#This Row],[Total sample area (ha)]]</f>
        <v>4.8715250056982949E-3</v>
      </c>
    </row>
    <row r="603" spans="1:5" x14ac:dyDescent="0.25">
      <c r="A603">
        <v>2011</v>
      </c>
      <c r="B603" t="s">
        <v>0</v>
      </c>
      <c r="C603" s="3">
        <v>250105.3414</v>
      </c>
      <c r="D603" s="3">
        <v>21070974.359999999</v>
      </c>
      <c r="E603" s="2">
        <f>Table3[[#This Row],[Total sample area changing ownership in which buyer and seller names have a similarity score of &lt;70%  (ha)]]/Table3[[#This Row],[Total sample area (ha)]]</f>
        <v>1.1869661892559962E-2</v>
      </c>
    </row>
    <row r="604" spans="1:5" x14ac:dyDescent="0.25">
      <c r="A604">
        <v>2011</v>
      </c>
      <c r="B604" t="s">
        <v>1</v>
      </c>
      <c r="C604" s="3">
        <v>3726185.091</v>
      </c>
      <c r="D604" s="3">
        <v>101810259.2</v>
      </c>
      <c r="E604" s="2">
        <f>Table3[[#This Row],[Total sample area changing ownership in which buyer and seller names have a similarity score of &lt;70%  (ha)]]/Table3[[#This Row],[Total sample area (ha)]]</f>
        <v>3.6599308559662327E-2</v>
      </c>
    </row>
    <row r="605" spans="1:5" x14ac:dyDescent="0.25">
      <c r="A605">
        <v>2011</v>
      </c>
      <c r="B605" t="s">
        <v>2</v>
      </c>
      <c r="C605" s="3">
        <v>2389057.327</v>
      </c>
      <c r="D605" s="3">
        <v>72919090.379999995</v>
      </c>
      <c r="E605" s="2">
        <f>Table3[[#This Row],[Total sample area changing ownership in which buyer and seller names have a similarity score of &lt;70%  (ha)]]/Table3[[#This Row],[Total sample area (ha)]]</f>
        <v>3.2763125740461273E-2</v>
      </c>
    </row>
    <row r="606" spans="1:5" x14ac:dyDescent="0.25">
      <c r="A606">
        <v>2011</v>
      </c>
      <c r="B606" t="s">
        <v>3</v>
      </c>
      <c r="C606" s="3">
        <v>10890684.689999999</v>
      </c>
      <c r="D606" s="3">
        <v>841927996.10000002</v>
      </c>
      <c r="E606" s="2">
        <f>Table3[[#This Row],[Total sample area changing ownership in which buyer and seller names have a similarity score of &lt;70%  (ha)]]/Table3[[#This Row],[Total sample area (ha)]]</f>
        <v>1.2935411033304632E-2</v>
      </c>
    </row>
    <row r="607" spans="1:5" x14ac:dyDescent="0.25">
      <c r="A607">
        <v>2011</v>
      </c>
      <c r="B607" t="s">
        <v>4</v>
      </c>
      <c r="C607" s="3">
        <v>2265399.1260000002</v>
      </c>
      <c r="D607" s="3">
        <v>109339504.3</v>
      </c>
      <c r="E607" s="2">
        <f>Table3[[#This Row],[Total sample area changing ownership in which buyer and seller names have a similarity score of &lt;70%  (ha)]]/Table3[[#This Row],[Total sample area (ha)]]</f>
        <v>2.0718944543449885E-2</v>
      </c>
    </row>
    <row r="608" spans="1:5" x14ac:dyDescent="0.25">
      <c r="A608">
        <v>2011</v>
      </c>
      <c r="B608" t="s">
        <v>6</v>
      </c>
      <c r="C608" s="3">
        <v>0</v>
      </c>
      <c r="D608" s="3">
        <v>5196252.9369999999</v>
      </c>
      <c r="E608" s="2">
        <f>Table3[[#This Row],[Total sample area changing ownership in which buyer and seller names have a similarity score of &lt;70%  (ha)]]/Table3[[#This Row],[Total sample area (ha)]]</f>
        <v>0</v>
      </c>
    </row>
    <row r="609" spans="1:5" x14ac:dyDescent="0.25">
      <c r="A609">
        <v>2011</v>
      </c>
      <c r="B609" t="s">
        <v>7</v>
      </c>
      <c r="C609" s="3">
        <v>68111299.549999997</v>
      </c>
      <c r="D609" s="3">
        <v>1540500698</v>
      </c>
      <c r="E609" s="2">
        <f>Table3[[#This Row],[Total sample area changing ownership in which buyer and seller names have a similarity score of &lt;70%  (ha)]]/Table3[[#This Row],[Total sample area (ha)]]</f>
        <v>4.4213741440317089E-2</v>
      </c>
    </row>
    <row r="610" spans="1:5" x14ac:dyDescent="0.25">
      <c r="A610">
        <v>2011</v>
      </c>
      <c r="B610" t="s">
        <v>8</v>
      </c>
      <c r="C610" s="3">
        <v>255345648.69999999</v>
      </c>
      <c r="D610" s="3">
        <v>6692856565</v>
      </c>
      <c r="E610" s="2">
        <f>Table3[[#This Row],[Total sample area changing ownership in which buyer and seller names have a similarity score of &lt;70%  (ha)]]/Table3[[#This Row],[Total sample area (ha)]]</f>
        <v>3.8151967880997013E-2</v>
      </c>
    </row>
    <row r="611" spans="1:5" x14ac:dyDescent="0.25">
      <c r="A611">
        <v>2011</v>
      </c>
      <c r="B611" t="s">
        <v>9</v>
      </c>
      <c r="C611" s="3">
        <v>2592112.9550000001</v>
      </c>
      <c r="D611" s="3">
        <v>91128717.540000007</v>
      </c>
      <c r="E611" s="2">
        <f>Table3[[#This Row],[Total sample area changing ownership in which buyer and seller names have a similarity score of &lt;70%  (ha)]]/Table3[[#This Row],[Total sample area (ha)]]</f>
        <v>2.8444523581298276E-2</v>
      </c>
    </row>
    <row r="612" spans="1:5" x14ac:dyDescent="0.25">
      <c r="A612">
        <v>2011</v>
      </c>
      <c r="B612" t="s">
        <v>10</v>
      </c>
      <c r="C612" s="3">
        <v>89894554.620000005</v>
      </c>
      <c r="D612" s="3">
        <v>3282954745</v>
      </c>
      <c r="E612" s="2">
        <f>Table3[[#This Row],[Total sample area changing ownership in which buyer and seller names have a similarity score of &lt;70%  (ha)]]/Table3[[#This Row],[Total sample area (ha)]]</f>
        <v>2.7382209504078926E-2</v>
      </c>
    </row>
    <row r="613" spans="1:5" x14ac:dyDescent="0.25">
      <c r="A613">
        <v>2011</v>
      </c>
      <c r="B613" t="s">
        <v>11</v>
      </c>
      <c r="C613" s="3">
        <v>0</v>
      </c>
      <c r="D613" s="3">
        <v>146665279.19999999</v>
      </c>
      <c r="E613" s="2">
        <f>Table3[[#This Row],[Total sample area changing ownership in which buyer and seller names have a similarity score of &lt;70%  (ha)]]/Table3[[#This Row],[Total sample area (ha)]]</f>
        <v>0</v>
      </c>
    </row>
    <row r="614" spans="1:5" x14ac:dyDescent="0.25">
      <c r="A614">
        <v>2011</v>
      </c>
      <c r="B614" t="s">
        <v>12</v>
      </c>
      <c r="C614" s="3">
        <v>0</v>
      </c>
      <c r="D614" s="3">
        <v>203673635.59999999</v>
      </c>
      <c r="E614" s="2">
        <f>Table3[[#This Row],[Total sample area changing ownership in which buyer and seller names have a similarity score of &lt;70%  (ha)]]/Table3[[#This Row],[Total sample area (ha)]]</f>
        <v>0</v>
      </c>
    </row>
    <row r="615" spans="1:5" x14ac:dyDescent="0.25">
      <c r="A615">
        <v>2011</v>
      </c>
      <c r="B615" t="s">
        <v>14</v>
      </c>
      <c r="C615" s="3">
        <v>0</v>
      </c>
      <c r="D615" s="3">
        <v>8405196.2149999999</v>
      </c>
      <c r="E615" s="2">
        <f>Table3[[#This Row],[Total sample area changing ownership in which buyer and seller names have a similarity score of &lt;70%  (ha)]]/Table3[[#This Row],[Total sample area (ha)]]</f>
        <v>0</v>
      </c>
    </row>
    <row r="616" spans="1:5" x14ac:dyDescent="0.25">
      <c r="A616">
        <v>2011</v>
      </c>
      <c r="B616" t="s">
        <v>15</v>
      </c>
      <c r="C616" s="3">
        <v>24984257.390000001</v>
      </c>
      <c r="D616" s="3">
        <v>1112753477</v>
      </c>
      <c r="E616" s="2">
        <f>Table3[[#This Row],[Total sample area changing ownership in which buyer and seller names have a similarity score of &lt;70%  (ha)]]/Table3[[#This Row],[Total sample area (ha)]]</f>
        <v>2.2452643740424817E-2</v>
      </c>
    </row>
    <row r="617" spans="1:5" x14ac:dyDescent="0.25">
      <c r="A617">
        <v>2011</v>
      </c>
      <c r="B617" t="s">
        <v>18</v>
      </c>
      <c r="C617" s="3">
        <v>251575017</v>
      </c>
      <c r="D617" s="3">
        <v>5239108023</v>
      </c>
      <c r="E617" s="2">
        <f>Table3[[#This Row],[Total sample area changing ownership in which buyer and seller names have a similarity score of &lt;70%  (ha)]]/Table3[[#This Row],[Total sample area (ha)]]</f>
        <v>4.801867338783062E-2</v>
      </c>
    </row>
    <row r="618" spans="1:5" x14ac:dyDescent="0.25">
      <c r="A618">
        <v>2011</v>
      </c>
      <c r="B618" t="s">
        <v>19</v>
      </c>
      <c r="C618" s="3">
        <v>0</v>
      </c>
      <c r="D618" s="3">
        <v>770663.29700000002</v>
      </c>
      <c r="E618" s="2">
        <f>Table3[[#This Row],[Total sample area changing ownership in which buyer and seller names have a similarity score of &lt;70%  (ha)]]/Table3[[#This Row],[Total sample area (ha)]]</f>
        <v>0</v>
      </c>
    </row>
    <row r="619" spans="1:5" x14ac:dyDescent="0.25">
      <c r="A619">
        <v>2011</v>
      </c>
      <c r="B619" t="s">
        <v>20</v>
      </c>
      <c r="C619" s="3">
        <v>0</v>
      </c>
      <c r="D619" s="3">
        <v>4865619.4230000004</v>
      </c>
      <c r="E619" s="2">
        <f>Table3[[#This Row],[Total sample area changing ownership in which buyer and seller names have a similarity score of &lt;70%  (ha)]]/Table3[[#This Row],[Total sample area (ha)]]</f>
        <v>0</v>
      </c>
    </row>
    <row r="620" spans="1:5" x14ac:dyDescent="0.25">
      <c r="A620">
        <v>2011</v>
      </c>
      <c r="B620" t="s">
        <v>21</v>
      </c>
      <c r="C620" s="3">
        <v>0</v>
      </c>
      <c r="D620" s="3">
        <v>337169.57620000001</v>
      </c>
      <c r="E620" s="2">
        <f>Table3[[#This Row],[Total sample area changing ownership in which buyer and seller names have a similarity score of &lt;70%  (ha)]]/Table3[[#This Row],[Total sample area (ha)]]</f>
        <v>0</v>
      </c>
    </row>
    <row r="621" spans="1:5" x14ac:dyDescent="0.25">
      <c r="A621">
        <v>2011</v>
      </c>
      <c r="B621" t="s">
        <v>22</v>
      </c>
      <c r="C621" s="3">
        <v>1403903.7209999999</v>
      </c>
      <c r="D621" s="3">
        <v>123894330.8</v>
      </c>
      <c r="E621" s="2">
        <f>Table3[[#This Row],[Total sample area changing ownership in which buyer and seller names have a similarity score of &lt;70%  (ha)]]/Table3[[#This Row],[Total sample area (ha)]]</f>
        <v>1.1331460543310025E-2</v>
      </c>
    </row>
    <row r="622" spans="1:5" x14ac:dyDescent="0.25">
      <c r="A622">
        <v>2011</v>
      </c>
      <c r="B622" t="s">
        <v>23</v>
      </c>
      <c r="C622" s="3">
        <v>55841458.950000003</v>
      </c>
      <c r="D622" s="3">
        <v>823498520.79999995</v>
      </c>
      <c r="E622" s="2">
        <f>Table3[[#This Row],[Total sample area changing ownership in which buyer and seller names have a similarity score of &lt;70%  (ha)]]/Table3[[#This Row],[Total sample area (ha)]]</f>
        <v>6.7810029453060805E-2</v>
      </c>
    </row>
    <row r="623" spans="1:5" x14ac:dyDescent="0.25">
      <c r="A623">
        <v>2011</v>
      </c>
      <c r="B623" t="s">
        <v>25</v>
      </c>
      <c r="C623" s="3">
        <v>48115086.43</v>
      </c>
      <c r="D623" s="3">
        <v>2070154566</v>
      </c>
      <c r="E623" s="2">
        <f>Table3[[#This Row],[Total sample area changing ownership in which buyer and seller names have a similarity score of &lt;70%  (ha)]]/Table3[[#This Row],[Total sample area (ha)]]</f>
        <v>2.3242267616262621E-2</v>
      </c>
    </row>
    <row r="624" spans="1:5" x14ac:dyDescent="0.25">
      <c r="A624">
        <v>2011</v>
      </c>
      <c r="B624" t="s">
        <v>26</v>
      </c>
      <c r="C624" s="3">
        <v>432772549.5</v>
      </c>
      <c r="D624" s="3">
        <v>3580389855</v>
      </c>
      <c r="E624" s="2">
        <f>Table3[[#This Row],[Total sample area changing ownership in which buyer and seller names have a similarity score of &lt;70%  (ha)]]/Table3[[#This Row],[Total sample area (ha)]]</f>
        <v>0.1208730241751844</v>
      </c>
    </row>
    <row r="625" spans="1:5" x14ac:dyDescent="0.25">
      <c r="A625">
        <v>2011</v>
      </c>
      <c r="B625" t="s">
        <v>27</v>
      </c>
      <c r="C625" s="3">
        <v>38060786.130000003</v>
      </c>
      <c r="D625" s="3">
        <v>1015552329</v>
      </c>
      <c r="E625" s="2">
        <f>Table3[[#This Row],[Total sample area changing ownership in which buyer and seller names have a similarity score of &lt;70%  (ha)]]/Table3[[#This Row],[Total sample area (ha)]]</f>
        <v>3.7477917230988894E-2</v>
      </c>
    </row>
    <row r="626" spans="1:5" x14ac:dyDescent="0.25">
      <c r="A626">
        <v>2011</v>
      </c>
      <c r="B626" t="s">
        <v>28</v>
      </c>
      <c r="C626" s="3">
        <v>0</v>
      </c>
      <c r="D626" s="3">
        <v>35132.597399999999</v>
      </c>
      <c r="E626" s="2">
        <f>Table3[[#This Row],[Total sample area changing ownership in which buyer and seller names have a similarity score of &lt;70%  (ha)]]/Table3[[#This Row],[Total sample area (ha)]]</f>
        <v>0</v>
      </c>
    </row>
    <row r="627" spans="1:5" x14ac:dyDescent="0.25">
      <c r="A627">
        <v>2011</v>
      </c>
      <c r="B627" t="s">
        <v>29</v>
      </c>
      <c r="C627" s="3">
        <v>112117026.2</v>
      </c>
      <c r="D627" s="3">
        <v>1951641539</v>
      </c>
      <c r="E627" s="2">
        <f>Table3[[#This Row],[Total sample area changing ownership in which buyer and seller names have a similarity score of &lt;70%  (ha)]]/Table3[[#This Row],[Total sample area (ha)]]</f>
        <v>5.7447550669293274E-2</v>
      </c>
    </row>
    <row r="628" spans="1:5" x14ac:dyDescent="0.25">
      <c r="A628">
        <v>2011</v>
      </c>
      <c r="B628" t="s">
        <v>31</v>
      </c>
      <c r="C628" s="3">
        <v>128106105</v>
      </c>
      <c r="D628" s="3">
        <v>3345573017</v>
      </c>
      <c r="E628" s="2">
        <f>Table3[[#This Row],[Total sample area changing ownership in which buyer and seller names have a similarity score of &lt;70%  (ha)]]/Table3[[#This Row],[Total sample area (ha)]]</f>
        <v>3.829122973823889E-2</v>
      </c>
    </row>
    <row r="629" spans="1:5" x14ac:dyDescent="0.25">
      <c r="A629">
        <v>2011</v>
      </c>
      <c r="B629" t="s">
        <v>32</v>
      </c>
      <c r="C629" s="3">
        <v>61101929.420000002</v>
      </c>
      <c r="D629" s="3">
        <v>3063964532</v>
      </c>
      <c r="E629" s="2">
        <f>Table3[[#This Row],[Total sample area changing ownership in which buyer and seller names have a similarity score of &lt;70%  (ha)]]/Table3[[#This Row],[Total sample area (ha)]]</f>
        <v>1.9942113814260042E-2</v>
      </c>
    </row>
    <row r="630" spans="1:5" x14ac:dyDescent="0.25">
      <c r="A630">
        <v>2011</v>
      </c>
      <c r="B630" t="s">
        <v>33</v>
      </c>
      <c r="C630" s="3">
        <v>108574869.5</v>
      </c>
      <c r="D630" s="3">
        <v>2403392164</v>
      </c>
      <c r="E630" s="2">
        <f>Table3[[#This Row],[Total sample area changing ownership in which buyer and seller names have a similarity score of &lt;70%  (ha)]]/Table3[[#This Row],[Total sample area (ha)]]</f>
        <v>4.5175677580348475E-2</v>
      </c>
    </row>
    <row r="631" spans="1:5" x14ac:dyDescent="0.25">
      <c r="A631">
        <v>2011</v>
      </c>
      <c r="B631" t="s">
        <v>34</v>
      </c>
      <c r="C631" s="3">
        <v>0</v>
      </c>
      <c r="D631" s="3">
        <v>8240328.0590000004</v>
      </c>
      <c r="E631" s="2">
        <f>Table3[[#This Row],[Total sample area changing ownership in which buyer and seller names have a similarity score of &lt;70%  (ha)]]/Table3[[#This Row],[Total sample area (ha)]]</f>
        <v>0</v>
      </c>
    </row>
    <row r="632" spans="1:5" x14ac:dyDescent="0.25">
      <c r="A632">
        <v>2011</v>
      </c>
      <c r="B632" t="s">
        <v>35</v>
      </c>
      <c r="C632" s="3">
        <v>0</v>
      </c>
      <c r="D632" s="3">
        <v>7393633.2529999996</v>
      </c>
      <c r="E632" s="2">
        <f>Table3[[#This Row],[Total sample area changing ownership in which buyer and seller names have a similarity score of &lt;70%  (ha)]]/Table3[[#This Row],[Total sample area (ha)]]</f>
        <v>0</v>
      </c>
    </row>
    <row r="633" spans="1:5" x14ac:dyDescent="0.25">
      <c r="A633">
        <v>2011</v>
      </c>
      <c r="B633" t="s">
        <v>36</v>
      </c>
      <c r="C633" s="3">
        <v>62865972.07</v>
      </c>
      <c r="D633" s="3">
        <v>1897689603</v>
      </c>
      <c r="E633" s="2">
        <f>Table3[[#This Row],[Total sample area changing ownership in which buyer and seller names have a similarity score of &lt;70%  (ha)]]/Table3[[#This Row],[Total sample area (ha)]]</f>
        <v>3.3127636875186064E-2</v>
      </c>
    </row>
    <row r="634" spans="1:5" x14ac:dyDescent="0.25">
      <c r="A634">
        <v>2011</v>
      </c>
      <c r="B634" t="s">
        <v>37</v>
      </c>
      <c r="C634" s="3">
        <v>39551399.240000002</v>
      </c>
      <c r="D634" s="3">
        <v>954134963.89999998</v>
      </c>
      <c r="E634" s="2">
        <f>Table3[[#This Row],[Total sample area changing ownership in which buyer and seller names have a similarity score of &lt;70%  (ha)]]/Table3[[#This Row],[Total sample area (ha)]]</f>
        <v>4.1452625400430529E-2</v>
      </c>
    </row>
    <row r="635" spans="1:5" x14ac:dyDescent="0.25">
      <c r="A635">
        <v>2011</v>
      </c>
      <c r="B635" t="s">
        <v>38</v>
      </c>
      <c r="C635" s="3">
        <v>44438367.539999999</v>
      </c>
      <c r="D635" s="3">
        <v>1249079239</v>
      </c>
      <c r="E635" s="2">
        <f>Table3[[#This Row],[Total sample area changing ownership in which buyer and seller names have a similarity score of &lt;70%  (ha)]]/Table3[[#This Row],[Total sample area (ha)]]</f>
        <v>3.557690028983021E-2</v>
      </c>
    </row>
    <row r="636" spans="1:5" x14ac:dyDescent="0.25">
      <c r="A636">
        <v>2011</v>
      </c>
      <c r="B636" t="s">
        <v>39</v>
      </c>
      <c r="C636" s="3">
        <v>55668475.75</v>
      </c>
      <c r="D636" s="3">
        <v>2331751433</v>
      </c>
      <c r="E636" s="2">
        <f>Table3[[#This Row],[Total sample area changing ownership in which buyer and seller names have a similarity score of &lt;70%  (ha)]]/Table3[[#This Row],[Total sample area (ha)]]</f>
        <v>2.3874103801183339E-2</v>
      </c>
    </row>
    <row r="637" spans="1:5" x14ac:dyDescent="0.25">
      <c r="A637">
        <v>2011</v>
      </c>
      <c r="B637" t="s">
        <v>40</v>
      </c>
      <c r="C637" s="3">
        <v>69612528.769999996</v>
      </c>
      <c r="D637" s="3">
        <v>2672611988</v>
      </c>
      <c r="E637" s="2">
        <f>Table3[[#This Row],[Total sample area changing ownership in which buyer and seller names have a similarity score of &lt;70%  (ha)]]/Table3[[#This Row],[Total sample area (ha)]]</f>
        <v>2.6046627450059912E-2</v>
      </c>
    </row>
    <row r="638" spans="1:5" x14ac:dyDescent="0.25">
      <c r="A638">
        <v>2011</v>
      </c>
      <c r="B638" t="s">
        <v>42</v>
      </c>
      <c r="C638" s="3">
        <v>5028134.9630000005</v>
      </c>
      <c r="D638" s="3">
        <v>760844025.20000005</v>
      </c>
      <c r="E638" s="2">
        <f>Table3[[#This Row],[Total sample area changing ownership in which buyer and seller names have a similarity score of &lt;70%  (ha)]]/Table3[[#This Row],[Total sample area (ha)]]</f>
        <v>6.6086277823871652E-3</v>
      </c>
    </row>
    <row r="639" spans="1:5" x14ac:dyDescent="0.25">
      <c r="A639">
        <v>2011</v>
      </c>
      <c r="B639" t="s">
        <v>43</v>
      </c>
      <c r="C639" s="3">
        <v>67744016.870000005</v>
      </c>
      <c r="D639" s="3">
        <v>2609383481</v>
      </c>
      <c r="E639" s="2">
        <f>Table3[[#This Row],[Total sample area changing ownership in which buyer and seller names have a similarity score of &lt;70%  (ha)]]/Table3[[#This Row],[Total sample area (ha)]]</f>
        <v>2.5961694539446654E-2</v>
      </c>
    </row>
    <row r="640" spans="1:5" x14ac:dyDescent="0.25">
      <c r="A640">
        <v>2011</v>
      </c>
      <c r="B640" t="s">
        <v>44</v>
      </c>
      <c r="C640" s="3">
        <v>28626806.48</v>
      </c>
      <c r="D640" s="3">
        <v>921009738</v>
      </c>
      <c r="E640" s="2">
        <f>Table3[[#This Row],[Total sample area changing ownership in which buyer and seller names have a similarity score of &lt;70%  (ha)]]/Table3[[#This Row],[Total sample area (ha)]]</f>
        <v>3.1081980242862534E-2</v>
      </c>
    </row>
    <row r="641" spans="1:5" x14ac:dyDescent="0.25">
      <c r="A641">
        <v>2011</v>
      </c>
      <c r="B641" t="s">
        <v>45</v>
      </c>
      <c r="C641" s="3">
        <v>29847487.399999999</v>
      </c>
      <c r="D641" s="3">
        <v>1431995797</v>
      </c>
      <c r="E641" s="2">
        <f>Table3[[#This Row],[Total sample area changing ownership in which buyer and seller names have a similarity score of &lt;70%  (ha)]]/Table3[[#This Row],[Total sample area (ha)]]</f>
        <v>2.0843278634287778E-2</v>
      </c>
    </row>
    <row r="642" spans="1:5" x14ac:dyDescent="0.25">
      <c r="A642">
        <v>2011</v>
      </c>
      <c r="B642" t="s">
        <v>46</v>
      </c>
      <c r="C642" s="3">
        <v>2674.5797010000001</v>
      </c>
      <c r="D642" s="3">
        <v>151673.8922</v>
      </c>
      <c r="E642" s="2">
        <f>Table3[[#This Row],[Total sample area changing ownership in which buyer and seller names have a similarity score of &lt;70%  (ha)]]/Table3[[#This Row],[Total sample area (ha)]]</f>
        <v>1.763375134774843E-2</v>
      </c>
    </row>
    <row r="643" spans="1:5" x14ac:dyDescent="0.25">
      <c r="A643">
        <v>2011</v>
      </c>
      <c r="B643" t="s">
        <v>47</v>
      </c>
      <c r="C643" s="3">
        <v>147387.34820000001</v>
      </c>
      <c r="D643" s="3">
        <v>12840000.93</v>
      </c>
      <c r="E643" s="2">
        <f>Table3[[#This Row],[Total sample area changing ownership in which buyer and seller names have a similarity score of &lt;70%  (ha)]]/Table3[[#This Row],[Total sample area (ha)]]</f>
        <v>1.1478764604731226E-2</v>
      </c>
    </row>
    <row r="644" spans="1:5" x14ac:dyDescent="0.25">
      <c r="A644">
        <v>2011</v>
      </c>
      <c r="B644" t="s">
        <v>48</v>
      </c>
      <c r="C644" s="3">
        <v>225080872.19999999</v>
      </c>
      <c r="D644" s="3">
        <v>10009001745</v>
      </c>
      <c r="E644" s="2">
        <f>Table3[[#This Row],[Total sample area changing ownership in which buyer and seller names have a similarity score of &lt;70%  (ha)]]/Table3[[#This Row],[Total sample area (ha)]]</f>
        <v>2.2487844236058728E-2</v>
      </c>
    </row>
    <row r="645" spans="1:5" x14ac:dyDescent="0.25">
      <c r="A645">
        <v>2011</v>
      </c>
      <c r="B645" t="s">
        <v>49</v>
      </c>
      <c r="C645" s="3">
        <v>0</v>
      </c>
      <c r="D645" s="3">
        <v>297324.26030000002</v>
      </c>
      <c r="E645" s="2">
        <f>Table3[[#This Row],[Total sample area changing ownership in which buyer and seller names have a similarity score of &lt;70%  (ha)]]/Table3[[#This Row],[Total sample area (ha)]]</f>
        <v>0</v>
      </c>
    </row>
    <row r="646" spans="1:5" x14ac:dyDescent="0.25">
      <c r="A646">
        <v>2011</v>
      </c>
      <c r="B646" t="s">
        <v>50</v>
      </c>
      <c r="C646" s="3">
        <v>38769033.840000004</v>
      </c>
      <c r="D646" s="3">
        <v>695028841.60000002</v>
      </c>
      <c r="E646" s="2">
        <f>Table3[[#This Row],[Total sample area changing ownership in which buyer and seller names have a similarity score of &lt;70%  (ha)]]/Table3[[#This Row],[Total sample area (ha)]]</f>
        <v>5.5780467686421836E-2</v>
      </c>
    </row>
    <row r="647" spans="1:5" x14ac:dyDescent="0.25">
      <c r="A647">
        <v>2011</v>
      </c>
      <c r="B647" t="s">
        <v>51</v>
      </c>
      <c r="C647" s="3">
        <v>977832.951</v>
      </c>
      <c r="D647" s="3">
        <v>97319329.420000002</v>
      </c>
      <c r="E647" s="2">
        <f>Table3[[#This Row],[Total sample area changing ownership in which buyer and seller names have a similarity score of &lt;70%  (ha)]]/Table3[[#This Row],[Total sample area (ha)]]</f>
        <v>1.0047674566066693E-2</v>
      </c>
    </row>
    <row r="648" spans="1:5" x14ac:dyDescent="0.25">
      <c r="A648">
        <v>2011</v>
      </c>
      <c r="B648" t="s">
        <v>52</v>
      </c>
      <c r="C648" s="3">
        <v>22478.781029999998</v>
      </c>
      <c r="D648" s="3">
        <v>25253226.890000001</v>
      </c>
      <c r="E648" s="2">
        <f>Table3[[#This Row],[Total sample area changing ownership in which buyer and seller names have a similarity score of &lt;70%  (ha)]]/Table3[[#This Row],[Total sample area (ha)]]</f>
        <v>8.901349965259825E-4</v>
      </c>
    </row>
    <row r="649" spans="1:5" x14ac:dyDescent="0.25">
      <c r="A649">
        <v>2011</v>
      </c>
      <c r="B649" t="s">
        <v>53</v>
      </c>
      <c r="C649" s="3">
        <v>33003457.77</v>
      </c>
      <c r="D649" s="3">
        <v>1302693746</v>
      </c>
      <c r="E649" s="2">
        <f>Table3[[#This Row],[Total sample area changing ownership in which buyer and seller names have a similarity score of &lt;70%  (ha)]]/Table3[[#This Row],[Total sample area (ha)]]</f>
        <v>2.5334778700933442E-2</v>
      </c>
    </row>
    <row r="650" spans="1:5" x14ac:dyDescent="0.25">
      <c r="A650">
        <v>2011</v>
      </c>
      <c r="B650" t="s">
        <v>54</v>
      </c>
      <c r="C650" s="3">
        <v>49728548.880000003</v>
      </c>
      <c r="D650" s="3">
        <v>2312659036</v>
      </c>
      <c r="E650" s="2">
        <f>Table3[[#This Row],[Total sample area changing ownership in which buyer and seller names have a similarity score of &lt;70%  (ha)]]/Table3[[#This Row],[Total sample area (ha)]]</f>
        <v>2.150275855882804E-2</v>
      </c>
    </row>
    <row r="651" spans="1:5" x14ac:dyDescent="0.25">
      <c r="A651">
        <v>2011</v>
      </c>
      <c r="B651" t="s">
        <v>55</v>
      </c>
      <c r="C651" s="3">
        <v>105131.4287</v>
      </c>
      <c r="D651" s="3">
        <v>7901979.3949999996</v>
      </c>
      <c r="E651" s="2">
        <f>Table3[[#This Row],[Total sample area changing ownership in which buyer and seller names have a similarity score of &lt;70%  (ha)]]/Table3[[#This Row],[Total sample area (ha)]]</f>
        <v>1.3304442272593399E-2</v>
      </c>
    </row>
    <row r="652" spans="1:5" x14ac:dyDescent="0.25">
      <c r="A652">
        <v>2011</v>
      </c>
      <c r="B652" t="s">
        <v>56</v>
      </c>
      <c r="C652" s="3">
        <v>0</v>
      </c>
      <c r="D652" s="3">
        <v>9053346.8100000005</v>
      </c>
      <c r="E652" s="2">
        <f>Table3[[#This Row],[Total sample area changing ownership in which buyer and seller names have a similarity score of &lt;70%  (ha)]]/Table3[[#This Row],[Total sample area (ha)]]</f>
        <v>0</v>
      </c>
    </row>
    <row r="653" spans="1:5" x14ac:dyDescent="0.25">
      <c r="A653">
        <v>2011</v>
      </c>
      <c r="B653" t="s">
        <v>57</v>
      </c>
      <c r="C653" s="3">
        <v>8966273.9619999994</v>
      </c>
      <c r="D653" s="3">
        <v>201389050.5</v>
      </c>
      <c r="E653" s="2">
        <f>Table3[[#This Row],[Total sample area changing ownership in which buyer and seller names have a similarity score of &lt;70%  (ha)]]/Table3[[#This Row],[Total sample area (ha)]]</f>
        <v>4.4522152220981839E-2</v>
      </c>
    </row>
    <row r="654" spans="1:5" x14ac:dyDescent="0.25">
      <c r="A654">
        <v>2011</v>
      </c>
      <c r="B654" t="s">
        <v>58</v>
      </c>
      <c r="C654" s="3">
        <v>370798273</v>
      </c>
      <c r="D654" s="3">
        <v>11459202021</v>
      </c>
      <c r="E654" s="2">
        <f>Table3[[#This Row],[Total sample area changing ownership in which buyer and seller names have a similarity score of &lt;70%  (ha)]]/Table3[[#This Row],[Total sample area (ha)]]</f>
        <v>3.235812339467263E-2</v>
      </c>
    </row>
    <row r="655" spans="1:5" x14ac:dyDescent="0.25">
      <c r="A655">
        <v>2011</v>
      </c>
      <c r="B655" t="s">
        <v>59</v>
      </c>
      <c r="C655" s="3">
        <v>250120306.19999999</v>
      </c>
      <c r="D655" s="3">
        <v>5022369255</v>
      </c>
      <c r="E655" s="2">
        <f>Table3[[#This Row],[Total sample area changing ownership in which buyer and seller names have a similarity score of &lt;70%  (ha)]]/Table3[[#This Row],[Total sample area (ha)]]</f>
        <v>4.9801257832843275E-2</v>
      </c>
    </row>
    <row r="656" spans="1:5" x14ac:dyDescent="0.25">
      <c r="A656">
        <v>2011</v>
      </c>
      <c r="B656" t="s">
        <v>60</v>
      </c>
      <c r="C656" s="3">
        <v>85584979.760000005</v>
      </c>
      <c r="D656" s="3">
        <v>2684837577</v>
      </c>
      <c r="E656" s="2">
        <f>Table3[[#This Row],[Total sample area changing ownership in which buyer and seller names have a similarity score of &lt;70%  (ha)]]/Table3[[#This Row],[Total sample area (ha)]]</f>
        <v>3.1877153572780169E-2</v>
      </c>
    </row>
    <row r="657" spans="1:5" x14ac:dyDescent="0.25">
      <c r="A657">
        <v>2011</v>
      </c>
      <c r="B657" t="s">
        <v>61</v>
      </c>
      <c r="C657" s="3">
        <v>325564.47869999998</v>
      </c>
      <c r="D657" s="3">
        <v>6335980.9179999996</v>
      </c>
      <c r="E657" s="2">
        <f>Table3[[#This Row],[Total sample area changing ownership in which buyer and seller names have a similarity score of &lt;70%  (ha)]]/Table3[[#This Row],[Total sample area (ha)]]</f>
        <v>5.1383437373540397E-2</v>
      </c>
    </row>
    <row r="658" spans="1:5" x14ac:dyDescent="0.25">
      <c r="A658">
        <v>2011</v>
      </c>
      <c r="B658" t="s">
        <v>63</v>
      </c>
      <c r="C658" s="3">
        <v>174854114.90000001</v>
      </c>
      <c r="D658" s="3">
        <v>4196784907</v>
      </c>
      <c r="E658" s="2">
        <f>Table3[[#This Row],[Total sample area changing ownership in which buyer and seller names have a similarity score of &lt;70%  (ha)]]/Table3[[#This Row],[Total sample area (ha)]]</f>
        <v>4.1663825708187531E-2</v>
      </c>
    </row>
    <row r="659" spans="1:5" x14ac:dyDescent="0.25">
      <c r="A659">
        <v>2011</v>
      </c>
      <c r="B659" t="s">
        <v>64</v>
      </c>
      <c r="C659" s="3">
        <v>80380731.129999995</v>
      </c>
      <c r="D659" s="3">
        <v>2788204014</v>
      </c>
      <c r="E659" s="2">
        <f>Table3[[#This Row],[Total sample area changing ownership in which buyer and seller names have a similarity score of &lt;70%  (ha)]]/Table3[[#This Row],[Total sample area (ha)]]</f>
        <v>2.8828855681433646E-2</v>
      </c>
    </row>
    <row r="660" spans="1:5" x14ac:dyDescent="0.25">
      <c r="A660">
        <v>2011</v>
      </c>
      <c r="B660" t="s">
        <v>65</v>
      </c>
      <c r="C660" s="3">
        <v>102958997.59999999</v>
      </c>
      <c r="D660" s="3">
        <v>3309246464</v>
      </c>
      <c r="E660" s="2">
        <f>Table3[[#This Row],[Total sample area changing ownership in which buyer and seller names have a similarity score of &lt;70%  (ha)]]/Table3[[#This Row],[Total sample area (ha)]]</f>
        <v>3.1112520242916542E-2</v>
      </c>
    </row>
    <row r="661" spans="1:5" x14ac:dyDescent="0.25">
      <c r="A661">
        <v>2011</v>
      </c>
      <c r="B661" t="s">
        <v>66</v>
      </c>
      <c r="C661" s="3">
        <v>4663611.7369999997</v>
      </c>
      <c r="D661" s="3">
        <v>43418889.380000003</v>
      </c>
      <c r="E661" s="2">
        <f>Table3[[#This Row],[Total sample area changing ownership in which buyer and seller names have a similarity score of &lt;70%  (ha)]]/Table3[[#This Row],[Total sample area (ha)]]</f>
        <v>0.10740974270862383</v>
      </c>
    </row>
    <row r="662" spans="1:5" x14ac:dyDescent="0.25">
      <c r="A662">
        <v>2011</v>
      </c>
      <c r="B662" t="s">
        <v>67</v>
      </c>
      <c r="C662" s="3">
        <v>0</v>
      </c>
      <c r="D662" s="3">
        <v>931709.21759999997</v>
      </c>
      <c r="E662" s="2">
        <f>Table3[[#This Row],[Total sample area changing ownership in which buyer and seller names have a similarity score of &lt;70%  (ha)]]/Table3[[#This Row],[Total sample area (ha)]]</f>
        <v>0</v>
      </c>
    </row>
    <row r="663" spans="1:5" x14ac:dyDescent="0.25">
      <c r="A663">
        <v>2011</v>
      </c>
      <c r="B663" t="s">
        <v>68</v>
      </c>
      <c r="C663" s="3">
        <v>186160301.90000001</v>
      </c>
      <c r="D663" s="3">
        <v>3591536606</v>
      </c>
      <c r="E663" s="2">
        <f>Table3[[#This Row],[Total sample area changing ownership in which buyer and seller names have a similarity score of &lt;70%  (ha)]]/Table3[[#This Row],[Total sample area (ha)]]</f>
        <v>5.1833051510320596E-2</v>
      </c>
    </row>
    <row r="664" spans="1:5" x14ac:dyDescent="0.25">
      <c r="A664">
        <v>2011</v>
      </c>
      <c r="B664" t="s">
        <v>69</v>
      </c>
      <c r="C664" s="3">
        <v>0</v>
      </c>
      <c r="D664" s="3">
        <v>458325.83409999998</v>
      </c>
      <c r="E664" s="2">
        <f>Table3[[#This Row],[Total sample area changing ownership in which buyer and seller names have a similarity score of &lt;70%  (ha)]]/Table3[[#This Row],[Total sample area (ha)]]</f>
        <v>0</v>
      </c>
    </row>
    <row r="665" spans="1:5" x14ac:dyDescent="0.25">
      <c r="A665">
        <v>2011</v>
      </c>
      <c r="B665" t="s">
        <v>71</v>
      </c>
      <c r="C665" s="3">
        <v>0</v>
      </c>
      <c r="D665" s="3">
        <v>7466976.9199999999</v>
      </c>
      <c r="E665" s="2">
        <f>Table3[[#This Row],[Total sample area changing ownership in which buyer and seller names have a similarity score of &lt;70%  (ha)]]/Table3[[#This Row],[Total sample area (ha)]]</f>
        <v>0</v>
      </c>
    </row>
    <row r="666" spans="1:5" x14ac:dyDescent="0.25">
      <c r="A666">
        <v>2011</v>
      </c>
      <c r="B666" t="s">
        <v>72</v>
      </c>
      <c r="C666" s="3">
        <v>4871650.8870000001</v>
      </c>
      <c r="D666" s="3">
        <v>116031405.7</v>
      </c>
      <c r="E666" s="2">
        <f>Table3[[#This Row],[Total sample area changing ownership in which buyer and seller names have a similarity score of &lt;70%  (ha)]]/Table3[[#This Row],[Total sample area (ha)]]</f>
        <v>4.1985623268201086E-2</v>
      </c>
    </row>
    <row r="667" spans="1:5" x14ac:dyDescent="0.25">
      <c r="A667">
        <v>2011</v>
      </c>
      <c r="B667" t="s">
        <v>73</v>
      </c>
      <c r="C667" s="3">
        <v>0</v>
      </c>
      <c r="D667" s="3">
        <v>484629.8971</v>
      </c>
      <c r="E667" s="2">
        <f>Table3[[#This Row],[Total sample area changing ownership in which buyer and seller names have a similarity score of &lt;70%  (ha)]]/Table3[[#This Row],[Total sample area (ha)]]</f>
        <v>0</v>
      </c>
    </row>
    <row r="668" spans="1:5" x14ac:dyDescent="0.25">
      <c r="A668">
        <v>2011</v>
      </c>
      <c r="B668" t="s">
        <v>74</v>
      </c>
      <c r="C668" s="3">
        <v>0</v>
      </c>
      <c r="D668" s="3">
        <v>1243017.652</v>
      </c>
      <c r="E668" s="2">
        <f>Table3[[#This Row],[Total sample area changing ownership in which buyer and seller names have a similarity score of &lt;70%  (ha)]]/Table3[[#This Row],[Total sample area (ha)]]</f>
        <v>0</v>
      </c>
    </row>
    <row r="669" spans="1:5" x14ac:dyDescent="0.25">
      <c r="A669">
        <v>2011</v>
      </c>
      <c r="B669" t="s">
        <v>75</v>
      </c>
      <c r="C669" s="3">
        <v>3955467.6329999999</v>
      </c>
      <c r="D669" s="3">
        <v>14426876.74</v>
      </c>
      <c r="E669" s="2">
        <f>Table3[[#This Row],[Total sample area changing ownership in which buyer and seller names have a similarity score of &lt;70%  (ha)]]/Table3[[#This Row],[Total sample area (ha)]]</f>
        <v>0.27417352378377635</v>
      </c>
    </row>
    <row r="670" spans="1:5" x14ac:dyDescent="0.25">
      <c r="A670">
        <v>2011</v>
      </c>
      <c r="B670" t="s">
        <v>76</v>
      </c>
      <c r="C670" s="3">
        <v>461925.68790000002</v>
      </c>
      <c r="D670" s="3">
        <v>74399915.810000002</v>
      </c>
      <c r="E670" s="2">
        <f>Table3[[#This Row],[Total sample area changing ownership in which buyer and seller names have a similarity score of &lt;70%  (ha)]]/Table3[[#This Row],[Total sample area (ha)]]</f>
        <v>6.2086856264683184E-3</v>
      </c>
    </row>
    <row r="671" spans="1:5" x14ac:dyDescent="0.25">
      <c r="A671">
        <v>2011</v>
      </c>
      <c r="B671" t="s">
        <v>77</v>
      </c>
      <c r="C671" s="3">
        <v>21099282.309999999</v>
      </c>
      <c r="D671" s="3">
        <v>773471410.39999998</v>
      </c>
      <c r="E671" s="2">
        <f>Table3[[#This Row],[Total sample area changing ownership in which buyer and seller names have a similarity score of &lt;70%  (ha)]]/Table3[[#This Row],[Total sample area (ha)]]</f>
        <v>2.7278684158589035E-2</v>
      </c>
    </row>
    <row r="672" spans="1:5" x14ac:dyDescent="0.25">
      <c r="A672">
        <v>2011</v>
      </c>
      <c r="B672" t="s">
        <v>78</v>
      </c>
      <c r="C672" s="3">
        <v>51939645.619999997</v>
      </c>
      <c r="D672" s="3">
        <v>2236075670</v>
      </c>
      <c r="E672" s="2">
        <f>Table3[[#This Row],[Total sample area changing ownership in which buyer and seller names have a similarity score of &lt;70%  (ha)]]/Table3[[#This Row],[Total sample area (ha)]]</f>
        <v>2.3228035757841773E-2</v>
      </c>
    </row>
    <row r="673" spans="1:5" x14ac:dyDescent="0.25">
      <c r="A673">
        <v>2011</v>
      </c>
      <c r="B673" t="s">
        <v>79</v>
      </c>
      <c r="C673" s="3">
        <v>706941.56570000004</v>
      </c>
      <c r="D673" s="3">
        <v>17193158.280000001</v>
      </c>
      <c r="E673" s="2">
        <f>Table3[[#This Row],[Total sample area changing ownership in which buyer and seller names have a similarity score of &lt;70%  (ha)]]/Table3[[#This Row],[Total sample area (ha)]]</f>
        <v>4.1117609352922212E-2</v>
      </c>
    </row>
    <row r="674" spans="1:5" x14ac:dyDescent="0.25">
      <c r="A674">
        <v>2011</v>
      </c>
      <c r="B674" t="s">
        <v>80</v>
      </c>
      <c r="C674" s="3">
        <v>1111476.8629999999</v>
      </c>
      <c r="D674" s="3">
        <v>79947418.859999999</v>
      </c>
      <c r="E674" s="2">
        <f>Table3[[#This Row],[Total sample area changing ownership in which buyer and seller names have a similarity score of &lt;70%  (ha)]]/Table3[[#This Row],[Total sample area (ha)]]</f>
        <v>1.3902598468455419E-2</v>
      </c>
    </row>
    <row r="675" spans="1:5" x14ac:dyDescent="0.25">
      <c r="A675">
        <v>2011</v>
      </c>
      <c r="B675" t="s">
        <v>82</v>
      </c>
      <c r="C675" s="3">
        <v>8928825.6429999992</v>
      </c>
      <c r="D675" s="3">
        <v>248083844.5</v>
      </c>
      <c r="E675" s="2">
        <f>Table3[[#This Row],[Total sample area changing ownership in which buyer and seller names have a similarity score of &lt;70%  (ha)]]/Table3[[#This Row],[Total sample area (ha)]]</f>
        <v>3.5991161218077619E-2</v>
      </c>
    </row>
    <row r="676" spans="1:5" x14ac:dyDescent="0.25">
      <c r="A676">
        <v>2011</v>
      </c>
      <c r="B676" t="s">
        <v>83</v>
      </c>
      <c r="C676" s="3">
        <v>0</v>
      </c>
      <c r="D676" s="3">
        <v>4028961.4840000002</v>
      </c>
      <c r="E676" s="2">
        <f>Table3[[#This Row],[Total sample area changing ownership in which buyer and seller names have a similarity score of &lt;70%  (ha)]]/Table3[[#This Row],[Total sample area (ha)]]</f>
        <v>0</v>
      </c>
    </row>
    <row r="677" spans="1:5" x14ac:dyDescent="0.25">
      <c r="A677">
        <v>2011</v>
      </c>
      <c r="B677" t="s">
        <v>84</v>
      </c>
      <c r="C677" s="3">
        <v>10421607.85</v>
      </c>
      <c r="D677" s="3">
        <v>68387346.670000002</v>
      </c>
      <c r="E677" s="2">
        <f>Table3[[#This Row],[Total sample area changing ownership in which buyer and seller names have a similarity score of &lt;70%  (ha)]]/Table3[[#This Row],[Total sample area (ha)]]</f>
        <v>0.15239087868533618</v>
      </c>
    </row>
    <row r="678" spans="1:5" x14ac:dyDescent="0.25">
      <c r="A678">
        <v>2011</v>
      </c>
      <c r="B678" t="s">
        <v>85</v>
      </c>
      <c r="C678" s="3">
        <v>101294468.8</v>
      </c>
      <c r="D678" s="3">
        <v>2449284980</v>
      </c>
      <c r="E678" s="2">
        <f>Table3[[#This Row],[Total sample area changing ownership in which buyer and seller names have a similarity score of &lt;70%  (ha)]]/Table3[[#This Row],[Total sample area (ha)]]</f>
        <v>4.1356750899603362E-2</v>
      </c>
    </row>
    <row r="679" spans="1:5" x14ac:dyDescent="0.25">
      <c r="A679">
        <v>2011</v>
      </c>
      <c r="B679" t="s">
        <v>86</v>
      </c>
      <c r="C679" s="3">
        <v>0</v>
      </c>
      <c r="D679" s="3">
        <v>33671888.380000003</v>
      </c>
      <c r="E679" s="2">
        <f>Table3[[#This Row],[Total sample area changing ownership in which buyer and seller names have a similarity score of &lt;70%  (ha)]]/Table3[[#This Row],[Total sample area (ha)]]</f>
        <v>0</v>
      </c>
    </row>
    <row r="680" spans="1:5" x14ac:dyDescent="0.25">
      <c r="A680">
        <v>2011</v>
      </c>
      <c r="B680" t="s">
        <v>87</v>
      </c>
      <c r="C680" s="3">
        <v>209967725.40000001</v>
      </c>
      <c r="D680" s="3">
        <v>5478131825</v>
      </c>
      <c r="E680" s="2">
        <f>Table3[[#This Row],[Total sample area changing ownership in which buyer and seller names have a similarity score of &lt;70%  (ha)]]/Table3[[#This Row],[Total sample area (ha)]]</f>
        <v>3.8328344791155149E-2</v>
      </c>
    </row>
    <row r="681" spans="1:5" x14ac:dyDescent="0.25">
      <c r="A681">
        <v>2011</v>
      </c>
      <c r="B681" t="s">
        <v>88</v>
      </c>
      <c r="C681" s="3">
        <v>156733861.90000001</v>
      </c>
      <c r="D681" s="3">
        <v>2791187438</v>
      </c>
      <c r="E681" s="2">
        <f>Table3[[#This Row],[Total sample area changing ownership in which buyer and seller names have a similarity score of &lt;70%  (ha)]]/Table3[[#This Row],[Total sample area (ha)]]</f>
        <v>5.6153112387287839E-2</v>
      </c>
    </row>
    <row r="682" spans="1:5" x14ac:dyDescent="0.25">
      <c r="A682">
        <v>2011</v>
      </c>
      <c r="B682" t="s">
        <v>89</v>
      </c>
      <c r="C682" s="3">
        <v>101970314</v>
      </c>
      <c r="D682" s="3">
        <v>1860297589</v>
      </c>
      <c r="E682" s="2">
        <f>Table3[[#This Row],[Total sample area changing ownership in which buyer and seller names have a similarity score of &lt;70%  (ha)]]/Table3[[#This Row],[Total sample area (ha)]]</f>
        <v>5.4813979549806317E-2</v>
      </c>
    </row>
    <row r="683" spans="1:5" x14ac:dyDescent="0.25">
      <c r="A683">
        <v>2011</v>
      </c>
      <c r="B683" t="s">
        <v>90</v>
      </c>
      <c r="C683" s="3">
        <v>106850886.90000001</v>
      </c>
      <c r="D683" s="3">
        <v>1954306474</v>
      </c>
      <c r="E683" s="2">
        <f>Table3[[#This Row],[Total sample area changing ownership in which buyer and seller names have a similarity score of &lt;70%  (ha)]]/Table3[[#This Row],[Total sample area (ha)]]</f>
        <v>5.46745806359131E-2</v>
      </c>
    </row>
    <row r="684" spans="1:5" x14ac:dyDescent="0.25">
      <c r="A684">
        <v>2011</v>
      </c>
      <c r="B684" t="s">
        <v>91</v>
      </c>
      <c r="C684" s="3">
        <v>0</v>
      </c>
      <c r="D684" s="3">
        <v>224752143.30000001</v>
      </c>
      <c r="E684" s="2">
        <f>Table3[[#This Row],[Total sample area changing ownership in which buyer and seller names have a similarity score of &lt;70%  (ha)]]/Table3[[#This Row],[Total sample area (ha)]]</f>
        <v>0</v>
      </c>
    </row>
    <row r="685" spans="1:5" x14ac:dyDescent="0.25">
      <c r="A685">
        <v>2011</v>
      </c>
      <c r="B685" t="s">
        <v>92</v>
      </c>
      <c r="C685" s="3">
        <v>90403338.030000001</v>
      </c>
      <c r="D685" s="3">
        <v>1953820285</v>
      </c>
      <c r="E685" s="2">
        <f>Table3[[#This Row],[Total sample area changing ownership in which buyer and seller names have a similarity score of &lt;70%  (ha)]]/Table3[[#This Row],[Total sample area (ha)]]</f>
        <v>4.6270037589460279E-2</v>
      </c>
    </row>
    <row r="686" spans="1:5" x14ac:dyDescent="0.25">
      <c r="A686">
        <v>2011</v>
      </c>
      <c r="B686" t="s">
        <v>93</v>
      </c>
      <c r="C686" s="3">
        <v>1713143.3759999999</v>
      </c>
      <c r="D686" s="3">
        <v>33333507.59</v>
      </c>
      <c r="E686" s="2">
        <f>Table3[[#This Row],[Total sample area changing ownership in which buyer and seller names have a similarity score of &lt;70%  (ha)]]/Table3[[#This Row],[Total sample area (ha)]]</f>
        <v>5.1394032607415735E-2</v>
      </c>
    </row>
    <row r="687" spans="1:5" x14ac:dyDescent="0.25">
      <c r="A687">
        <v>2011</v>
      </c>
      <c r="B687" t="s">
        <v>94</v>
      </c>
      <c r="C687" s="3">
        <v>0</v>
      </c>
      <c r="D687" s="3">
        <v>4388630.8890000004</v>
      </c>
      <c r="E687" s="2">
        <f>Table3[[#This Row],[Total sample area changing ownership in which buyer and seller names have a similarity score of &lt;70%  (ha)]]/Table3[[#This Row],[Total sample area (ha)]]</f>
        <v>0</v>
      </c>
    </row>
    <row r="688" spans="1:5" x14ac:dyDescent="0.25">
      <c r="A688">
        <v>2011</v>
      </c>
      <c r="B688" t="s">
        <v>95</v>
      </c>
      <c r="C688" s="3">
        <v>629547.52639999997</v>
      </c>
      <c r="D688" s="3">
        <v>67139652.790000007</v>
      </c>
      <c r="E688" s="2">
        <f>Table3[[#This Row],[Total sample area changing ownership in which buyer and seller names have a similarity score of &lt;70%  (ha)]]/Table3[[#This Row],[Total sample area (ha)]]</f>
        <v>9.3766872517065912E-3</v>
      </c>
    </row>
    <row r="689" spans="1:5" x14ac:dyDescent="0.25">
      <c r="A689">
        <v>2012</v>
      </c>
      <c r="B689" t="s">
        <v>0</v>
      </c>
      <c r="C689" s="3">
        <v>334947.4939</v>
      </c>
      <c r="D689" s="3">
        <v>21002069.859999999</v>
      </c>
      <c r="E689" s="2">
        <f>Table3[[#This Row],[Total sample area changing ownership in which buyer and seller names have a similarity score of &lt;70%  (ha)]]/Table3[[#This Row],[Total sample area (ha)]]</f>
        <v>1.5948308720652928E-2</v>
      </c>
    </row>
    <row r="690" spans="1:5" x14ac:dyDescent="0.25">
      <c r="A690">
        <v>2012</v>
      </c>
      <c r="B690" t="s">
        <v>1</v>
      </c>
      <c r="C690" s="3">
        <v>1487532.5419999999</v>
      </c>
      <c r="D690" s="3">
        <v>101875499.09999999</v>
      </c>
      <c r="E690" s="2">
        <f>Table3[[#This Row],[Total sample area changing ownership in which buyer and seller names have a similarity score of &lt;70%  (ha)]]/Table3[[#This Row],[Total sample area (ha)]]</f>
        <v>1.4601474889854062E-2</v>
      </c>
    </row>
    <row r="691" spans="1:5" x14ac:dyDescent="0.25">
      <c r="A691">
        <v>2012</v>
      </c>
      <c r="B691" t="s">
        <v>2</v>
      </c>
      <c r="C691" s="3">
        <v>1732528.054</v>
      </c>
      <c r="D691" s="3">
        <v>72919090.349999994</v>
      </c>
      <c r="E691" s="2">
        <f>Table3[[#This Row],[Total sample area changing ownership in which buyer and seller names have a similarity score of &lt;70%  (ha)]]/Table3[[#This Row],[Total sample area (ha)]]</f>
        <v>2.3759594993356909E-2</v>
      </c>
    </row>
    <row r="692" spans="1:5" x14ac:dyDescent="0.25">
      <c r="A692">
        <v>2012</v>
      </c>
      <c r="B692" t="s">
        <v>3</v>
      </c>
      <c r="C692" s="3">
        <v>0</v>
      </c>
      <c r="D692" s="3">
        <v>841912555.89999998</v>
      </c>
      <c r="E692" s="2">
        <f>Table3[[#This Row],[Total sample area changing ownership in which buyer and seller names have a similarity score of &lt;70%  (ha)]]/Table3[[#This Row],[Total sample area (ha)]]</f>
        <v>0</v>
      </c>
    </row>
    <row r="693" spans="1:5" x14ac:dyDescent="0.25">
      <c r="A693">
        <v>2012</v>
      </c>
      <c r="B693" t="s">
        <v>4</v>
      </c>
      <c r="C693" s="3">
        <v>1831331.29</v>
      </c>
      <c r="D693" s="3">
        <v>109066159</v>
      </c>
      <c r="E693" s="2">
        <f>Table3[[#This Row],[Total sample area changing ownership in which buyer and seller names have a similarity score of &lt;70%  (ha)]]/Table3[[#This Row],[Total sample area (ha)]]</f>
        <v>1.6791012966726002E-2</v>
      </c>
    </row>
    <row r="694" spans="1:5" x14ac:dyDescent="0.25">
      <c r="A694">
        <v>2012</v>
      </c>
      <c r="B694" t="s">
        <v>6</v>
      </c>
      <c r="C694" s="3">
        <v>0</v>
      </c>
      <c r="D694" s="3">
        <v>5196252.9369999999</v>
      </c>
      <c r="E694" s="2">
        <f>Table3[[#This Row],[Total sample area changing ownership in which buyer and seller names have a similarity score of &lt;70%  (ha)]]/Table3[[#This Row],[Total sample area (ha)]]</f>
        <v>0</v>
      </c>
    </row>
    <row r="695" spans="1:5" x14ac:dyDescent="0.25">
      <c r="A695">
        <v>2012</v>
      </c>
      <c r="B695" t="s">
        <v>7</v>
      </c>
      <c r="C695" s="3">
        <v>70574504.280000001</v>
      </c>
      <c r="D695" s="3">
        <v>1540507973</v>
      </c>
      <c r="E695" s="2">
        <f>Table3[[#This Row],[Total sample area changing ownership in which buyer and seller names have a similarity score of &lt;70%  (ha)]]/Table3[[#This Row],[Total sample area (ha)]]</f>
        <v>4.5812488813389611E-2</v>
      </c>
    </row>
    <row r="696" spans="1:5" x14ac:dyDescent="0.25">
      <c r="A696">
        <v>2012</v>
      </c>
      <c r="B696" t="s">
        <v>8</v>
      </c>
      <c r="C696" s="3">
        <v>139938252.30000001</v>
      </c>
      <c r="D696" s="3">
        <v>6692051111</v>
      </c>
      <c r="E696" s="2">
        <f>Table3[[#This Row],[Total sample area changing ownership in which buyer and seller names have a similarity score of &lt;70%  (ha)]]/Table3[[#This Row],[Total sample area (ha)]]</f>
        <v>2.0911115288700911E-2</v>
      </c>
    </row>
    <row r="697" spans="1:5" x14ac:dyDescent="0.25">
      <c r="A697">
        <v>2012</v>
      </c>
      <c r="B697" t="s">
        <v>9</v>
      </c>
      <c r="C697" s="3">
        <v>18018161.34</v>
      </c>
      <c r="D697" s="3">
        <v>91137164.420000002</v>
      </c>
      <c r="E697" s="2">
        <f>Table3[[#This Row],[Total sample area changing ownership in which buyer and seller names have a similarity score of &lt;70%  (ha)]]/Table3[[#This Row],[Total sample area (ha)]]</f>
        <v>0.19770377380806378</v>
      </c>
    </row>
    <row r="698" spans="1:5" x14ac:dyDescent="0.25">
      <c r="A698">
        <v>2012</v>
      </c>
      <c r="B698" t="s">
        <v>10</v>
      </c>
      <c r="C698" s="3">
        <v>83622396.549999997</v>
      </c>
      <c r="D698" s="3">
        <v>3282954747</v>
      </c>
      <c r="E698" s="2">
        <f>Table3[[#This Row],[Total sample area changing ownership in which buyer and seller names have a similarity score of &lt;70%  (ha)]]/Table3[[#This Row],[Total sample area (ha)]]</f>
        <v>2.547168724345502E-2</v>
      </c>
    </row>
    <row r="699" spans="1:5" x14ac:dyDescent="0.25">
      <c r="A699">
        <v>2012</v>
      </c>
      <c r="B699" t="s">
        <v>11</v>
      </c>
      <c r="C699" s="3">
        <v>16245812.51</v>
      </c>
      <c r="D699" s="3">
        <v>147612264.09999999</v>
      </c>
      <c r="E699" s="2">
        <f>Table3[[#This Row],[Total sample area changing ownership in which buyer and seller names have a similarity score of &lt;70%  (ha)]]/Table3[[#This Row],[Total sample area (ha)]]</f>
        <v>0.11005733574409689</v>
      </c>
    </row>
    <row r="700" spans="1:5" x14ac:dyDescent="0.25">
      <c r="A700">
        <v>2012</v>
      </c>
      <c r="B700" t="s">
        <v>12</v>
      </c>
      <c r="C700" s="3">
        <v>0</v>
      </c>
      <c r="D700" s="3">
        <v>203657315</v>
      </c>
      <c r="E700" s="2">
        <f>Table3[[#This Row],[Total sample area changing ownership in which buyer and seller names have a similarity score of &lt;70%  (ha)]]/Table3[[#This Row],[Total sample area (ha)]]</f>
        <v>0</v>
      </c>
    </row>
    <row r="701" spans="1:5" x14ac:dyDescent="0.25">
      <c r="A701">
        <v>2012</v>
      </c>
      <c r="B701" t="s">
        <v>14</v>
      </c>
      <c r="C701" s="3">
        <v>0</v>
      </c>
      <c r="D701" s="3">
        <v>8189162.2580000004</v>
      </c>
      <c r="E701" s="2">
        <f>Table3[[#This Row],[Total sample area changing ownership in which buyer and seller names have a similarity score of &lt;70%  (ha)]]/Table3[[#This Row],[Total sample area (ha)]]</f>
        <v>0</v>
      </c>
    </row>
    <row r="702" spans="1:5" x14ac:dyDescent="0.25">
      <c r="A702">
        <v>2012</v>
      </c>
      <c r="B702" t="s">
        <v>15</v>
      </c>
      <c r="C702" s="3">
        <v>40749249.310000002</v>
      </c>
      <c r="D702" s="3">
        <v>1113049398</v>
      </c>
      <c r="E702" s="2">
        <f>Table3[[#This Row],[Total sample area changing ownership in which buyer and seller names have a similarity score of &lt;70%  (ha)]]/Table3[[#This Row],[Total sample area (ha)]]</f>
        <v>3.6610458963655092E-2</v>
      </c>
    </row>
    <row r="703" spans="1:5" x14ac:dyDescent="0.25">
      <c r="A703">
        <v>2012</v>
      </c>
      <c r="B703" t="s">
        <v>18</v>
      </c>
      <c r="C703" s="3">
        <v>102715801.09999999</v>
      </c>
      <c r="D703" s="3">
        <v>5255564080</v>
      </c>
      <c r="E703" s="2">
        <f>Table3[[#This Row],[Total sample area changing ownership in which buyer and seller names have a similarity score of &lt;70%  (ha)]]/Table3[[#This Row],[Total sample area (ha)]]</f>
        <v>1.9544201066995646E-2</v>
      </c>
    </row>
    <row r="704" spans="1:5" x14ac:dyDescent="0.25">
      <c r="A704">
        <v>2012</v>
      </c>
      <c r="B704" t="s">
        <v>19</v>
      </c>
      <c r="C704" s="3">
        <v>0</v>
      </c>
      <c r="D704" s="3">
        <v>770663.29700000002</v>
      </c>
      <c r="E704" s="2">
        <f>Table3[[#This Row],[Total sample area changing ownership in which buyer and seller names have a similarity score of &lt;70%  (ha)]]/Table3[[#This Row],[Total sample area (ha)]]</f>
        <v>0</v>
      </c>
    </row>
    <row r="705" spans="1:5" x14ac:dyDescent="0.25">
      <c r="A705">
        <v>2012</v>
      </c>
      <c r="B705" t="s">
        <v>20</v>
      </c>
      <c r="C705" s="3">
        <v>2302070.1880000001</v>
      </c>
      <c r="D705" s="3">
        <v>4874302.1940000001</v>
      </c>
      <c r="E705" s="2">
        <f>Table3[[#This Row],[Total sample area changing ownership in which buyer and seller names have a similarity score of &lt;70%  (ha)]]/Table3[[#This Row],[Total sample area (ha)]]</f>
        <v>0.47228712877788392</v>
      </c>
    </row>
    <row r="706" spans="1:5" x14ac:dyDescent="0.25">
      <c r="A706">
        <v>2012</v>
      </c>
      <c r="B706" t="s">
        <v>21</v>
      </c>
      <c r="C706" s="3">
        <v>0</v>
      </c>
      <c r="D706" s="3">
        <v>337169.57620000001</v>
      </c>
      <c r="E706" s="2">
        <f>Table3[[#This Row],[Total sample area changing ownership in which buyer and seller names have a similarity score of &lt;70%  (ha)]]/Table3[[#This Row],[Total sample area (ha)]]</f>
        <v>0</v>
      </c>
    </row>
    <row r="707" spans="1:5" x14ac:dyDescent="0.25">
      <c r="A707">
        <v>2012</v>
      </c>
      <c r="B707" t="s">
        <v>22</v>
      </c>
      <c r="C707" s="3">
        <v>1475141.9180000001</v>
      </c>
      <c r="D707" s="3">
        <v>123839209.90000001</v>
      </c>
      <c r="E707" s="2">
        <f>Table3[[#This Row],[Total sample area changing ownership in which buyer and seller names have a similarity score of &lt;70%  (ha)]]/Table3[[#This Row],[Total sample area (ha)]]</f>
        <v>1.1911751691497186E-2</v>
      </c>
    </row>
    <row r="708" spans="1:5" x14ac:dyDescent="0.25">
      <c r="A708">
        <v>2012</v>
      </c>
      <c r="B708" t="s">
        <v>23</v>
      </c>
      <c r="C708" s="3">
        <v>47529686.18</v>
      </c>
      <c r="D708" s="3">
        <v>823525075.29999995</v>
      </c>
      <c r="E708" s="2">
        <f>Table3[[#This Row],[Total sample area changing ownership in which buyer and seller names have a similarity score of &lt;70%  (ha)]]/Table3[[#This Row],[Total sample area (ha)]]</f>
        <v>5.771492284273861E-2</v>
      </c>
    </row>
    <row r="709" spans="1:5" x14ac:dyDescent="0.25">
      <c r="A709">
        <v>2012</v>
      </c>
      <c r="B709" t="s">
        <v>25</v>
      </c>
      <c r="C709" s="3">
        <v>73771675.290000007</v>
      </c>
      <c r="D709" s="3">
        <v>2070009912</v>
      </c>
      <c r="E709" s="2">
        <f>Table3[[#This Row],[Total sample area changing ownership in which buyer and seller names have a similarity score of &lt;70%  (ha)]]/Table3[[#This Row],[Total sample area (ha)]]</f>
        <v>3.5638319827523614E-2</v>
      </c>
    </row>
    <row r="710" spans="1:5" x14ac:dyDescent="0.25">
      <c r="A710">
        <v>2012</v>
      </c>
      <c r="B710" t="s">
        <v>26</v>
      </c>
      <c r="C710" s="3">
        <v>74788260.879999995</v>
      </c>
      <c r="D710" s="3">
        <v>3580385531</v>
      </c>
      <c r="E710" s="2">
        <f>Table3[[#This Row],[Total sample area changing ownership in which buyer and seller names have a similarity score of &lt;70%  (ha)]]/Table3[[#This Row],[Total sample area (ha)]]</f>
        <v>2.0888326196288606E-2</v>
      </c>
    </row>
    <row r="711" spans="1:5" x14ac:dyDescent="0.25">
      <c r="A711">
        <v>2012</v>
      </c>
      <c r="B711" t="s">
        <v>27</v>
      </c>
      <c r="C711" s="3">
        <v>34345167.409999996</v>
      </c>
      <c r="D711" s="3">
        <v>1015186206</v>
      </c>
      <c r="E711" s="2">
        <f>Table3[[#This Row],[Total sample area changing ownership in which buyer and seller names have a similarity score of &lt;70%  (ha)]]/Table3[[#This Row],[Total sample area (ha)]]</f>
        <v>3.3831396848195548E-2</v>
      </c>
    </row>
    <row r="712" spans="1:5" x14ac:dyDescent="0.25">
      <c r="A712">
        <v>2012</v>
      </c>
      <c r="B712" t="s">
        <v>28</v>
      </c>
      <c r="C712" s="3">
        <v>0</v>
      </c>
      <c r="D712" s="3">
        <v>35132.597399999999</v>
      </c>
      <c r="E712" s="2">
        <f>Table3[[#This Row],[Total sample area changing ownership in which buyer and seller names have a similarity score of &lt;70%  (ha)]]/Table3[[#This Row],[Total sample area (ha)]]</f>
        <v>0</v>
      </c>
    </row>
    <row r="713" spans="1:5" x14ac:dyDescent="0.25">
      <c r="A713">
        <v>2012</v>
      </c>
      <c r="B713" t="s">
        <v>29</v>
      </c>
      <c r="C713" s="3">
        <v>70566483.659999996</v>
      </c>
      <c r="D713" s="3">
        <v>1951780877</v>
      </c>
      <c r="E713" s="2">
        <f>Table3[[#This Row],[Total sample area changing ownership in which buyer and seller names have a similarity score of &lt;70%  (ha)]]/Table3[[#This Row],[Total sample area (ha)]]</f>
        <v>3.6154921124375787E-2</v>
      </c>
    </row>
    <row r="714" spans="1:5" x14ac:dyDescent="0.25">
      <c r="A714">
        <v>2012</v>
      </c>
      <c r="B714" t="s">
        <v>31</v>
      </c>
      <c r="C714" s="3">
        <v>115897604.7</v>
      </c>
      <c r="D714" s="3">
        <v>3345582998</v>
      </c>
      <c r="E714" s="2">
        <f>Table3[[#This Row],[Total sample area changing ownership in which buyer and seller names have a similarity score of &lt;70%  (ha)]]/Table3[[#This Row],[Total sample area (ha)]]</f>
        <v>3.4641975634525868E-2</v>
      </c>
    </row>
    <row r="715" spans="1:5" x14ac:dyDescent="0.25">
      <c r="A715">
        <v>2012</v>
      </c>
      <c r="B715" t="s">
        <v>32</v>
      </c>
      <c r="C715" s="3">
        <v>129052857.3</v>
      </c>
      <c r="D715" s="3">
        <v>3064439073</v>
      </c>
      <c r="E715" s="2">
        <f>Table3[[#This Row],[Total sample area changing ownership in which buyer and seller names have a similarity score of &lt;70%  (ha)]]/Table3[[#This Row],[Total sample area (ha)]]</f>
        <v>4.2113043929328596E-2</v>
      </c>
    </row>
    <row r="716" spans="1:5" x14ac:dyDescent="0.25">
      <c r="A716">
        <v>2012</v>
      </c>
      <c r="B716" t="s">
        <v>33</v>
      </c>
      <c r="C716" s="3">
        <v>112306676.40000001</v>
      </c>
      <c r="D716" s="3">
        <v>2403387688</v>
      </c>
      <c r="E716" s="2">
        <f>Table3[[#This Row],[Total sample area changing ownership in which buyer and seller names have a similarity score of &lt;70%  (ha)]]/Table3[[#This Row],[Total sample area (ha)]]</f>
        <v>4.6728489523659406E-2</v>
      </c>
    </row>
    <row r="717" spans="1:5" x14ac:dyDescent="0.25">
      <c r="A717">
        <v>2012</v>
      </c>
      <c r="B717" t="s">
        <v>34</v>
      </c>
      <c r="C717" s="3">
        <v>0</v>
      </c>
      <c r="D717" s="3">
        <v>8240328.0669999998</v>
      </c>
      <c r="E717" s="2">
        <f>Table3[[#This Row],[Total sample area changing ownership in which buyer and seller names have a similarity score of &lt;70%  (ha)]]/Table3[[#This Row],[Total sample area (ha)]]</f>
        <v>0</v>
      </c>
    </row>
    <row r="718" spans="1:5" x14ac:dyDescent="0.25">
      <c r="A718">
        <v>2012</v>
      </c>
      <c r="B718" t="s">
        <v>35</v>
      </c>
      <c r="C718" s="3">
        <v>0</v>
      </c>
      <c r="D718" s="3">
        <v>7393633.2529999996</v>
      </c>
      <c r="E718" s="2">
        <f>Table3[[#This Row],[Total sample area changing ownership in which buyer and seller names have a similarity score of &lt;70%  (ha)]]/Table3[[#This Row],[Total sample area (ha)]]</f>
        <v>0</v>
      </c>
    </row>
    <row r="719" spans="1:5" x14ac:dyDescent="0.25">
      <c r="A719">
        <v>2012</v>
      </c>
      <c r="B719" t="s">
        <v>36</v>
      </c>
      <c r="C719" s="3">
        <v>67507159.379999995</v>
      </c>
      <c r="D719" s="3">
        <v>1900595447</v>
      </c>
      <c r="E719" s="2">
        <f>Table3[[#This Row],[Total sample area changing ownership in which buyer and seller names have a similarity score of &lt;70%  (ha)]]/Table3[[#This Row],[Total sample area (ha)]]</f>
        <v>3.5518952487525346E-2</v>
      </c>
    </row>
    <row r="720" spans="1:5" x14ac:dyDescent="0.25">
      <c r="A720">
        <v>2012</v>
      </c>
      <c r="B720" t="s">
        <v>37</v>
      </c>
      <c r="C720" s="3">
        <v>45839761.920000002</v>
      </c>
      <c r="D720" s="3">
        <v>952607311.70000005</v>
      </c>
      <c r="E720" s="2">
        <f>Table3[[#This Row],[Total sample area changing ownership in which buyer and seller names have a similarity score of &lt;70%  (ha)]]/Table3[[#This Row],[Total sample area (ha)]]</f>
        <v>4.8120312910674042E-2</v>
      </c>
    </row>
    <row r="721" spans="1:5" x14ac:dyDescent="0.25">
      <c r="A721">
        <v>2012</v>
      </c>
      <c r="B721" t="s">
        <v>38</v>
      </c>
      <c r="C721" s="3">
        <v>51106770.310000002</v>
      </c>
      <c r="D721" s="3">
        <v>1248471910</v>
      </c>
      <c r="E721" s="2">
        <f>Table3[[#This Row],[Total sample area changing ownership in which buyer and seller names have a similarity score of &lt;70%  (ha)]]/Table3[[#This Row],[Total sample area (ha)]]</f>
        <v>4.0935458700067991E-2</v>
      </c>
    </row>
    <row r="722" spans="1:5" x14ac:dyDescent="0.25">
      <c r="A722">
        <v>2012</v>
      </c>
      <c r="B722" t="s">
        <v>39</v>
      </c>
      <c r="C722" s="3">
        <v>94820644.299999997</v>
      </c>
      <c r="D722" s="3">
        <v>2328959489</v>
      </c>
      <c r="E722" s="2">
        <f>Table3[[#This Row],[Total sample area changing ownership in which buyer and seller names have a similarity score of &lt;70%  (ha)]]/Table3[[#This Row],[Total sample area (ha)]]</f>
        <v>4.0713737077802813E-2</v>
      </c>
    </row>
    <row r="723" spans="1:5" x14ac:dyDescent="0.25">
      <c r="A723">
        <v>2012</v>
      </c>
      <c r="B723" t="s">
        <v>40</v>
      </c>
      <c r="C723" s="3">
        <v>85040279.109999999</v>
      </c>
      <c r="D723" s="3">
        <v>2670431156</v>
      </c>
      <c r="E723" s="2">
        <f>Table3[[#This Row],[Total sample area changing ownership in which buyer and seller names have a similarity score of &lt;70%  (ha)]]/Table3[[#This Row],[Total sample area (ha)]]</f>
        <v>3.1845149394295037E-2</v>
      </c>
    </row>
    <row r="724" spans="1:5" x14ac:dyDescent="0.25">
      <c r="A724">
        <v>2012</v>
      </c>
      <c r="B724" t="s">
        <v>42</v>
      </c>
      <c r="C724" s="3">
        <v>4291007.5860000001</v>
      </c>
      <c r="D724" s="3">
        <v>760840639.5</v>
      </c>
      <c r="E724" s="2">
        <f>Table3[[#This Row],[Total sample area changing ownership in which buyer and seller names have a similarity score of &lt;70%  (ha)]]/Table3[[#This Row],[Total sample area (ha)]]</f>
        <v>5.639824377441132E-3</v>
      </c>
    </row>
    <row r="725" spans="1:5" x14ac:dyDescent="0.25">
      <c r="A725">
        <v>2012</v>
      </c>
      <c r="B725" t="s">
        <v>43</v>
      </c>
      <c r="C725" s="3">
        <v>68480054.329999998</v>
      </c>
      <c r="D725" s="3">
        <v>2611576742</v>
      </c>
      <c r="E725" s="2">
        <f>Table3[[#This Row],[Total sample area changing ownership in which buyer and seller names have a similarity score of &lt;70%  (ha)]]/Table3[[#This Row],[Total sample area (ha)]]</f>
        <v>2.6221727751165581E-2</v>
      </c>
    </row>
    <row r="726" spans="1:5" x14ac:dyDescent="0.25">
      <c r="A726">
        <v>2012</v>
      </c>
      <c r="B726" t="s">
        <v>44</v>
      </c>
      <c r="C726" s="3">
        <v>31027915.68</v>
      </c>
      <c r="D726" s="3">
        <v>922030753.20000005</v>
      </c>
      <c r="E726" s="2">
        <f>Table3[[#This Row],[Total sample area changing ownership in which buyer and seller names have a similarity score of &lt;70%  (ha)]]/Table3[[#This Row],[Total sample area (ha)]]</f>
        <v>3.3651714514200869E-2</v>
      </c>
    </row>
    <row r="727" spans="1:5" x14ac:dyDescent="0.25">
      <c r="A727">
        <v>2012</v>
      </c>
      <c r="B727" t="s">
        <v>45</v>
      </c>
      <c r="C727" s="3">
        <v>111731940.90000001</v>
      </c>
      <c r="D727" s="3">
        <v>1431058818</v>
      </c>
      <c r="E727" s="2">
        <f>Table3[[#This Row],[Total sample area changing ownership in which buyer and seller names have a similarity score of &lt;70%  (ha)]]/Table3[[#This Row],[Total sample area (ha)]]</f>
        <v>7.8076414117033172E-2</v>
      </c>
    </row>
    <row r="728" spans="1:5" x14ac:dyDescent="0.25">
      <c r="A728">
        <v>2012</v>
      </c>
      <c r="B728" t="s">
        <v>46</v>
      </c>
      <c r="C728" s="3">
        <v>0</v>
      </c>
      <c r="D728" s="3">
        <v>151673.8922</v>
      </c>
      <c r="E728" s="2">
        <f>Table3[[#This Row],[Total sample area changing ownership in which buyer and seller names have a similarity score of &lt;70%  (ha)]]/Table3[[#This Row],[Total sample area (ha)]]</f>
        <v>0</v>
      </c>
    </row>
    <row r="729" spans="1:5" x14ac:dyDescent="0.25">
      <c r="A729">
        <v>2012</v>
      </c>
      <c r="B729" t="s">
        <v>47</v>
      </c>
      <c r="C729" s="3">
        <v>886771.76260000002</v>
      </c>
      <c r="D729" s="3">
        <v>12840000.93</v>
      </c>
      <c r="E729" s="2">
        <f>Table3[[#This Row],[Total sample area changing ownership in which buyer and seller names have a similarity score of &lt;70%  (ha)]]/Table3[[#This Row],[Total sample area (ha)]]</f>
        <v>6.9063216384050524E-2</v>
      </c>
    </row>
    <row r="730" spans="1:5" x14ac:dyDescent="0.25">
      <c r="A730">
        <v>2012</v>
      </c>
      <c r="B730" t="s">
        <v>48</v>
      </c>
      <c r="C730" s="3">
        <v>375918546.39999998</v>
      </c>
      <c r="D730" s="3">
        <v>10009110766</v>
      </c>
      <c r="E730" s="2">
        <f>Table3[[#This Row],[Total sample area changing ownership in which buyer and seller names have a similarity score of &lt;70%  (ha)]]/Table3[[#This Row],[Total sample area (ha)]]</f>
        <v>3.7557636756000302E-2</v>
      </c>
    </row>
    <row r="731" spans="1:5" x14ac:dyDescent="0.25">
      <c r="A731">
        <v>2012</v>
      </c>
      <c r="B731" t="s">
        <v>49</v>
      </c>
      <c r="C731" s="3">
        <v>0</v>
      </c>
      <c r="D731" s="3">
        <v>297324.26030000002</v>
      </c>
      <c r="E731" s="2">
        <f>Table3[[#This Row],[Total sample area changing ownership in which buyer and seller names have a similarity score of &lt;70%  (ha)]]/Table3[[#This Row],[Total sample area (ha)]]</f>
        <v>0</v>
      </c>
    </row>
    <row r="732" spans="1:5" x14ac:dyDescent="0.25">
      <c r="A732">
        <v>2012</v>
      </c>
      <c r="B732" t="s">
        <v>50</v>
      </c>
      <c r="C732" s="3">
        <v>35849553.340000004</v>
      </c>
      <c r="D732" s="3">
        <v>693936029.10000002</v>
      </c>
      <c r="E732" s="2">
        <f>Table3[[#This Row],[Total sample area changing ownership in which buyer and seller names have a similarity score of &lt;70%  (ha)]]/Table3[[#This Row],[Total sample area (ha)]]</f>
        <v>5.1661178893528649E-2</v>
      </c>
    </row>
    <row r="733" spans="1:5" x14ac:dyDescent="0.25">
      <c r="A733">
        <v>2012</v>
      </c>
      <c r="B733" t="s">
        <v>51</v>
      </c>
      <c r="C733" s="3">
        <v>4771783.1160000004</v>
      </c>
      <c r="D733" s="3">
        <v>97441852.620000005</v>
      </c>
      <c r="E733" s="2">
        <f>Table3[[#This Row],[Total sample area changing ownership in which buyer and seller names have a similarity score of &lt;70%  (ha)]]/Table3[[#This Row],[Total sample area (ha)]]</f>
        <v>4.8970570526905073E-2</v>
      </c>
    </row>
    <row r="734" spans="1:5" x14ac:dyDescent="0.25">
      <c r="A734">
        <v>2012</v>
      </c>
      <c r="B734" t="s">
        <v>52</v>
      </c>
      <c r="C734" s="3">
        <v>160856.7035</v>
      </c>
      <c r="D734" s="3">
        <v>25342749.870000001</v>
      </c>
      <c r="E734" s="2">
        <f>Table3[[#This Row],[Total sample area changing ownership in which buyer and seller names have a similarity score of &lt;70%  (ha)]]/Table3[[#This Row],[Total sample area (ha)]]</f>
        <v>6.3472474110008647E-3</v>
      </c>
    </row>
    <row r="735" spans="1:5" x14ac:dyDescent="0.25">
      <c r="A735">
        <v>2012</v>
      </c>
      <c r="B735" t="s">
        <v>53</v>
      </c>
      <c r="C735" s="3">
        <v>26238442.440000001</v>
      </c>
      <c r="D735" s="3">
        <v>1303085830</v>
      </c>
      <c r="E735" s="2">
        <f>Table3[[#This Row],[Total sample area changing ownership in which buyer and seller names have a similarity score of &lt;70%  (ha)]]/Table3[[#This Row],[Total sample area (ha)]]</f>
        <v>2.0135621028125217E-2</v>
      </c>
    </row>
    <row r="736" spans="1:5" x14ac:dyDescent="0.25">
      <c r="A736">
        <v>2012</v>
      </c>
      <c r="B736" t="s">
        <v>54</v>
      </c>
      <c r="C736" s="3">
        <v>68448868.420000002</v>
      </c>
      <c r="D736" s="3">
        <v>2312395048</v>
      </c>
      <c r="E736" s="2">
        <f>Table3[[#This Row],[Total sample area changing ownership in which buyer and seller names have a similarity score of &lt;70%  (ha)]]/Table3[[#This Row],[Total sample area (ha)]]</f>
        <v>2.9600854092470794E-2</v>
      </c>
    </row>
    <row r="737" spans="1:5" x14ac:dyDescent="0.25">
      <c r="A737">
        <v>2012</v>
      </c>
      <c r="B737" t="s">
        <v>55</v>
      </c>
      <c r="C737" s="3">
        <v>0</v>
      </c>
      <c r="D737" s="3">
        <v>7901979.3949999996</v>
      </c>
      <c r="E737" s="2">
        <f>Table3[[#This Row],[Total sample area changing ownership in which buyer and seller names have a similarity score of &lt;70%  (ha)]]/Table3[[#This Row],[Total sample area (ha)]]</f>
        <v>0</v>
      </c>
    </row>
    <row r="738" spans="1:5" x14ac:dyDescent="0.25">
      <c r="A738">
        <v>2012</v>
      </c>
      <c r="B738" t="s">
        <v>56</v>
      </c>
      <c r="C738" s="3">
        <v>131339.54389999999</v>
      </c>
      <c r="D738" s="3">
        <v>9020780.2100000009</v>
      </c>
      <c r="E738" s="2">
        <f>Table3[[#This Row],[Total sample area changing ownership in which buyer and seller names have a similarity score of &lt;70%  (ha)]]/Table3[[#This Row],[Total sample area (ha)]]</f>
        <v>1.4559665665548898E-2</v>
      </c>
    </row>
    <row r="739" spans="1:5" x14ac:dyDescent="0.25">
      <c r="A739">
        <v>2012</v>
      </c>
      <c r="B739" t="s">
        <v>57</v>
      </c>
      <c r="C739" s="3">
        <v>4711180.41</v>
      </c>
      <c r="D739" s="3">
        <v>202640459.69999999</v>
      </c>
      <c r="E739" s="2">
        <f>Table3[[#This Row],[Total sample area changing ownership in which buyer and seller names have a similarity score of &lt;70%  (ha)]]/Table3[[#This Row],[Total sample area (ha)]]</f>
        <v>2.3248962309771155E-2</v>
      </c>
    </row>
    <row r="740" spans="1:5" x14ac:dyDescent="0.25">
      <c r="A740">
        <v>2012</v>
      </c>
      <c r="B740" t="s">
        <v>58</v>
      </c>
      <c r="C740" s="3">
        <v>504873481.89999998</v>
      </c>
      <c r="D740" s="3">
        <v>11441601850</v>
      </c>
      <c r="E740" s="2">
        <f>Table3[[#This Row],[Total sample area changing ownership in which buyer and seller names have a similarity score of &lt;70%  (ha)]]/Table3[[#This Row],[Total sample area (ha)]]</f>
        <v>4.4126118747961851E-2</v>
      </c>
    </row>
    <row r="741" spans="1:5" x14ac:dyDescent="0.25">
      <c r="A741">
        <v>2012</v>
      </c>
      <c r="B741" t="s">
        <v>59</v>
      </c>
      <c r="C741" s="3">
        <v>185963932.69999999</v>
      </c>
      <c r="D741" s="3">
        <v>5020901728</v>
      </c>
      <c r="E741" s="2">
        <f>Table3[[#This Row],[Total sample area changing ownership in which buyer and seller names have a similarity score of &lt;70%  (ha)]]/Table3[[#This Row],[Total sample area (ha)]]</f>
        <v>3.7037955087417314E-2</v>
      </c>
    </row>
    <row r="742" spans="1:5" x14ac:dyDescent="0.25">
      <c r="A742">
        <v>2012</v>
      </c>
      <c r="B742" t="s">
        <v>60</v>
      </c>
      <c r="C742" s="3">
        <v>55566783.770000003</v>
      </c>
      <c r="D742" s="3">
        <v>2685744980</v>
      </c>
      <c r="E742" s="2">
        <f>Table3[[#This Row],[Total sample area changing ownership in which buyer and seller names have a similarity score of &lt;70%  (ha)]]/Table3[[#This Row],[Total sample area (ha)]]</f>
        <v>2.0689523459520718E-2</v>
      </c>
    </row>
    <row r="743" spans="1:5" x14ac:dyDescent="0.25">
      <c r="A743">
        <v>2012</v>
      </c>
      <c r="B743" t="s">
        <v>61</v>
      </c>
      <c r="C743" s="3">
        <v>0</v>
      </c>
      <c r="D743" s="3">
        <v>6335980.9179999996</v>
      </c>
      <c r="E743" s="2">
        <f>Table3[[#This Row],[Total sample area changing ownership in which buyer and seller names have a similarity score of &lt;70%  (ha)]]/Table3[[#This Row],[Total sample area (ha)]]</f>
        <v>0</v>
      </c>
    </row>
    <row r="744" spans="1:5" x14ac:dyDescent="0.25">
      <c r="A744">
        <v>2012</v>
      </c>
      <c r="B744" t="s">
        <v>63</v>
      </c>
      <c r="C744" s="3">
        <v>112634475.90000001</v>
      </c>
      <c r="D744" s="3">
        <v>4202627092</v>
      </c>
      <c r="E744" s="2">
        <f>Table3[[#This Row],[Total sample area changing ownership in which buyer and seller names have a similarity score of &lt;70%  (ha)]]/Table3[[#This Row],[Total sample area (ha)]]</f>
        <v>2.6800968402456587E-2</v>
      </c>
    </row>
    <row r="745" spans="1:5" x14ac:dyDescent="0.25">
      <c r="A745">
        <v>2012</v>
      </c>
      <c r="B745" t="s">
        <v>64</v>
      </c>
      <c r="C745" s="3">
        <v>125859099.7</v>
      </c>
      <c r="D745" s="3">
        <v>2787494554</v>
      </c>
      <c r="E745" s="2">
        <f>Table3[[#This Row],[Total sample area changing ownership in which buyer and seller names have a similarity score of &lt;70%  (ha)]]/Table3[[#This Row],[Total sample area (ha)]]</f>
        <v>4.5151334742302783E-2</v>
      </c>
    </row>
    <row r="746" spans="1:5" x14ac:dyDescent="0.25">
      <c r="A746">
        <v>2012</v>
      </c>
      <c r="B746" t="s">
        <v>65</v>
      </c>
      <c r="C746" s="3">
        <v>125753226.09999999</v>
      </c>
      <c r="D746" s="3">
        <v>3308517720</v>
      </c>
      <c r="E746" s="2">
        <f>Table3[[#This Row],[Total sample area changing ownership in which buyer and seller names have a similarity score of &lt;70%  (ha)]]/Table3[[#This Row],[Total sample area (ha)]]</f>
        <v>3.800893232030203E-2</v>
      </c>
    </row>
    <row r="747" spans="1:5" x14ac:dyDescent="0.25">
      <c r="A747">
        <v>2012</v>
      </c>
      <c r="B747" t="s">
        <v>66</v>
      </c>
      <c r="C747" s="3">
        <v>1679751.814</v>
      </c>
      <c r="D747" s="3">
        <v>43361414.460000001</v>
      </c>
      <c r="E747" s="2">
        <f>Table3[[#This Row],[Total sample area changing ownership in which buyer and seller names have a similarity score of &lt;70%  (ha)]]/Table3[[#This Row],[Total sample area (ha)]]</f>
        <v>3.8738399909660139E-2</v>
      </c>
    </row>
    <row r="748" spans="1:5" x14ac:dyDescent="0.25">
      <c r="A748">
        <v>2012</v>
      </c>
      <c r="B748" t="s">
        <v>67</v>
      </c>
      <c r="C748" s="3">
        <v>0</v>
      </c>
      <c r="D748" s="3">
        <v>931709.21759999997</v>
      </c>
      <c r="E748" s="2">
        <f>Table3[[#This Row],[Total sample area changing ownership in which buyer and seller names have a similarity score of &lt;70%  (ha)]]/Table3[[#This Row],[Total sample area (ha)]]</f>
        <v>0</v>
      </c>
    </row>
    <row r="749" spans="1:5" x14ac:dyDescent="0.25">
      <c r="A749">
        <v>2012</v>
      </c>
      <c r="B749" t="s">
        <v>68</v>
      </c>
      <c r="C749" s="3">
        <v>121133797.09999999</v>
      </c>
      <c r="D749" s="3">
        <v>3598382064</v>
      </c>
      <c r="E749" s="2">
        <f>Table3[[#This Row],[Total sample area changing ownership in which buyer and seller names have a similarity score of &lt;70%  (ha)]]/Table3[[#This Row],[Total sample area (ha)]]</f>
        <v>3.3663406204661427E-2</v>
      </c>
    </row>
    <row r="750" spans="1:5" x14ac:dyDescent="0.25">
      <c r="A750">
        <v>2012</v>
      </c>
      <c r="B750" t="s">
        <v>69</v>
      </c>
      <c r="C750" s="3">
        <v>0</v>
      </c>
      <c r="D750" s="3">
        <v>458325.83409999998</v>
      </c>
      <c r="E750" s="2">
        <f>Table3[[#This Row],[Total sample area changing ownership in which buyer and seller names have a similarity score of &lt;70%  (ha)]]/Table3[[#This Row],[Total sample area (ha)]]</f>
        <v>0</v>
      </c>
    </row>
    <row r="751" spans="1:5" x14ac:dyDescent="0.25">
      <c r="A751">
        <v>2012</v>
      </c>
      <c r="B751" t="s">
        <v>71</v>
      </c>
      <c r="C751" s="3">
        <v>0</v>
      </c>
      <c r="D751" s="3">
        <v>7466976.9199999999</v>
      </c>
      <c r="E751" s="2">
        <f>Table3[[#This Row],[Total sample area changing ownership in which buyer and seller names have a similarity score of &lt;70%  (ha)]]/Table3[[#This Row],[Total sample area (ha)]]</f>
        <v>0</v>
      </c>
    </row>
    <row r="752" spans="1:5" x14ac:dyDescent="0.25">
      <c r="A752">
        <v>2012</v>
      </c>
      <c r="B752" t="s">
        <v>72</v>
      </c>
      <c r="C752" s="3">
        <v>772409.61120000004</v>
      </c>
      <c r="D752" s="3">
        <v>116040024</v>
      </c>
      <c r="E752" s="2">
        <f>Table3[[#This Row],[Total sample area changing ownership in which buyer and seller names have a similarity score of &lt;70%  (ha)]]/Table3[[#This Row],[Total sample area (ha)]]</f>
        <v>6.6564068549313645E-3</v>
      </c>
    </row>
    <row r="753" spans="1:5" x14ac:dyDescent="0.25">
      <c r="A753">
        <v>2012</v>
      </c>
      <c r="B753" t="s">
        <v>73</v>
      </c>
      <c r="C753" s="3">
        <v>0</v>
      </c>
      <c r="D753" s="3">
        <v>520677.72749999998</v>
      </c>
      <c r="E753" s="2">
        <f>Table3[[#This Row],[Total sample area changing ownership in which buyer and seller names have a similarity score of &lt;70%  (ha)]]/Table3[[#This Row],[Total sample area (ha)]]</f>
        <v>0</v>
      </c>
    </row>
    <row r="754" spans="1:5" x14ac:dyDescent="0.25">
      <c r="A754">
        <v>2012</v>
      </c>
      <c r="B754" t="s">
        <v>74</v>
      </c>
      <c r="C754" s="3">
        <v>38525.553310000003</v>
      </c>
      <c r="D754" s="3">
        <v>1243017.652</v>
      </c>
      <c r="E754" s="2">
        <f>Table3[[#This Row],[Total sample area changing ownership in which buyer and seller names have a similarity score of &lt;70%  (ha)]]/Table3[[#This Row],[Total sample area (ha)]]</f>
        <v>3.0993568955366695E-2</v>
      </c>
    </row>
    <row r="755" spans="1:5" x14ac:dyDescent="0.25">
      <c r="A755">
        <v>2012</v>
      </c>
      <c r="B755" t="s">
        <v>75</v>
      </c>
      <c r="C755" s="3">
        <v>0</v>
      </c>
      <c r="D755" s="3">
        <v>14426876.74</v>
      </c>
      <c r="E755" s="2">
        <f>Table3[[#This Row],[Total sample area changing ownership in which buyer and seller names have a similarity score of &lt;70%  (ha)]]/Table3[[#This Row],[Total sample area (ha)]]</f>
        <v>0</v>
      </c>
    </row>
    <row r="756" spans="1:5" x14ac:dyDescent="0.25">
      <c r="A756">
        <v>2012</v>
      </c>
      <c r="B756" t="s">
        <v>76</v>
      </c>
      <c r="C756" s="3">
        <v>2081969.784</v>
      </c>
      <c r="D756" s="3">
        <v>74387909.769999996</v>
      </c>
      <c r="E756" s="2">
        <f>Table3[[#This Row],[Total sample area changing ownership in which buyer and seller names have a similarity score of &lt;70%  (ha)]]/Table3[[#This Row],[Total sample area (ha)]]</f>
        <v>2.798801297734058E-2</v>
      </c>
    </row>
    <row r="757" spans="1:5" x14ac:dyDescent="0.25">
      <c r="A757">
        <v>2012</v>
      </c>
      <c r="B757" t="s">
        <v>77</v>
      </c>
      <c r="C757" s="3">
        <v>21218673.510000002</v>
      </c>
      <c r="D757" s="3">
        <v>771869973.89999998</v>
      </c>
      <c r="E757" s="2">
        <f>Table3[[#This Row],[Total sample area changing ownership in which buyer and seller names have a similarity score of &lt;70%  (ha)]]/Table3[[#This Row],[Total sample area (ha)]]</f>
        <v>2.7489958448298182E-2</v>
      </c>
    </row>
    <row r="758" spans="1:5" x14ac:dyDescent="0.25">
      <c r="A758">
        <v>2012</v>
      </c>
      <c r="B758" t="s">
        <v>78</v>
      </c>
      <c r="C758" s="3">
        <v>36446784.350000001</v>
      </c>
      <c r="D758" s="3">
        <v>2234916034</v>
      </c>
      <c r="E758" s="2">
        <f>Table3[[#This Row],[Total sample area changing ownership in which buyer and seller names have a similarity score of &lt;70%  (ha)]]/Table3[[#This Row],[Total sample area (ha)]]</f>
        <v>1.6307898728870097E-2</v>
      </c>
    </row>
    <row r="759" spans="1:5" x14ac:dyDescent="0.25">
      <c r="A759">
        <v>2012</v>
      </c>
      <c r="B759" t="s">
        <v>79</v>
      </c>
      <c r="C759" s="3">
        <v>201512.00700000001</v>
      </c>
      <c r="D759" s="3">
        <v>17193158.280000001</v>
      </c>
      <c r="E759" s="2">
        <f>Table3[[#This Row],[Total sample area changing ownership in which buyer and seller names have a similarity score of &lt;70%  (ha)]]/Table3[[#This Row],[Total sample area (ha)]]</f>
        <v>1.1720476466177219E-2</v>
      </c>
    </row>
    <row r="760" spans="1:5" x14ac:dyDescent="0.25">
      <c r="A760">
        <v>2012</v>
      </c>
      <c r="B760" t="s">
        <v>80</v>
      </c>
      <c r="C760" s="3">
        <v>4567946.5669999998</v>
      </c>
      <c r="D760" s="3">
        <v>80394555.109999999</v>
      </c>
      <c r="E760" s="2">
        <f>Table3[[#This Row],[Total sample area changing ownership in which buyer and seller names have a similarity score of &lt;70%  (ha)]]/Table3[[#This Row],[Total sample area (ha)]]</f>
        <v>5.6819103740917511E-2</v>
      </c>
    </row>
    <row r="761" spans="1:5" x14ac:dyDescent="0.25">
      <c r="A761">
        <v>2012</v>
      </c>
      <c r="B761" t="s">
        <v>82</v>
      </c>
      <c r="C761" s="3">
        <v>3506290.068</v>
      </c>
      <c r="D761" s="3">
        <v>248087981.90000001</v>
      </c>
      <c r="E761" s="2">
        <f>Table3[[#This Row],[Total sample area changing ownership in which buyer and seller names have a similarity score of &lt;70%  (ha)]]/Table3[[#This Row],[Total sample area (ha)]]</f>
        <v>1.4133252409676682E-2</v>
      </c>
    </row>
    <row r="762" spans="1:5" x14ac:dyDescent="0.25">
      <c r="A762">
        <v>2012</v>
      </c>
      <c r="B762" t="s">
        <v>83</v>
      </c>
      <c r="C762" s="3">
        <v>2570.0716010000001</v>
      </c>
      <c r="D762" s="3">
        <v>4028961.4840000002</v>
      </c>
      <c r="E762" s="2">
        <f>Table3[[#This Row],[Total sample area changing ownership in which buyer and seller names have a similarity score of &lt;70%  (ha)]]/Table3[[#This Row],[Total sample area (ha)]]</f>
        <v>6.3789927285390748E-4</v>
      </c>
    </row>
    <row r="763" spans="1:5" x14ac:dyDescent="0.25">
      <c r="A763">
        <v>2012</v>
      </c>
      <c r="B763" t="s">
        <v>84</v>
      </c>
      <c r="C763" s="3">
        <v>360386.08289999998</v>
      </c>
      <c r="D763" s="3">
        <v>68080984.560000002</v>
      </c>
      <c r="E763" s="2">
        <f>Table3[[#This Row],[Total sample area changing ownership in which buyer and seller names have a similarity score of &lt;70%  (ha)]]/Table3[[#This Row],[Total sample area (ha)]]</f>
        <v>5.2934910567045412E-3</v>
      </c>
    </row>
    <row r="764" spans="1:5" x14ac:dyDescent="0.25">
      <c r="A764">
        <v>2012</v>
      </c>
      <c r="B764" t="s">
        <v>85</v>
      </c>
      <c r="C764" s="3">
        <v>67242255.950000003</v>
      </c>
      <c r="D764" s="3">
        <v>2448228219</v>
      </c>
      <c r="E764" s="2">
        <f>Table3[[#This Row],[Total sample area changing ownership in which buyer and seller names have a similarity score of &lt;70%  (ha)]]/Table3[[#This Row],[Total sample area (ha)]]</f>
        <v>2.7465681274381228E-2</v>
      </c>
    </row>
    <row r="765" spans="1:5" x14ac:dyDescent="0.25">
      <c r="A765">
        <v>2012</v>
      </c>
      <c r="B765" t="s">
        <v>86</v>
      </c>
      <c r="C765" s="3">
        <v>79076.627460000003</v>
      </c>
      <c r="D765" s="3">
        <v>33674876.369999997</v>
      </c>
      <c r="E765" s="2">
        <f>Table3[[#This Row],[Total sample area changing ownership in which buyer and seller names have a similarity score of &lt;70%  (ha)]]/Table3[[#This Row],[Total sample area (ha)]]</f>
        <v>2.3482380927297821E-3</v>
      </c>
    </row>
    <row r="766" spans="1:5" x14ac:dyDescent="0.25">
      <c r="A766">
        <v>2012</v>
      </c>
      <c r="B766" t="s">
        <v>87</v>
      </c>
      <c r="C766" s="3">
        <v>149534057.5</v>
      </c>
      <c r="D766" s="3">
        <v>5481091911</v>
      </c>
      <c r="E766" s="2">
        <f>Table3[[#This Row],[Total sample area changing ownership in which buyer and seller names have a similarity score of &lt;70%  (ha)]]/Table3[[#This Row],[Total sample area (ha)]]</f>
        <v>2.7281800766723176E-2</v>
      </c>
    </row>
    <row r="767" spans="1:5" x14ac:dyDescent="0.25">
      <c r="A767">
        <v>2012</v>
      </c>
      <c r="B767" t="s">
        <v>88</v>
      </c>
      <c r="C767" s="3">
        <v>102384350.7</v>
      </c>
      <c r="D767" s="3">
        <v>2790538426</v>
      </c>
      <c r="E767" s="2">
        <f>Table3[[#This Row],[Total sample area changing ownership in which buyer and seller names have a similarity score of &lt;70%  (ha)]]/Table3[[#This Row],[Total sample area (ha)]]</f>
        <v>3.6689819335962083E-2</v>
      </c>
    </row>
    <row r="768" spans="1:5" x14ac:dyDescent="0.25">
      <c r="A768">
        <v>2012</v>
      </c>
      <c r="B768" t="s">
        <v>89</v>
      </c>
      <c r="C768" s="3">
        <v>31369965.59</v>
      </c>
      <c r="D768" s="3">
        <v>1860330328</v>
      </c>
      <c r="E768" s="2">
        <f>Table3[[#This Row],[Total sample area changing ownership in which buyer and seller names have a similarity score of &lt;70%  (ha)]]/Table3[[#This Row],[Total sample area (ha)]]</f>
        <v>1.6862578176492535E-2</v>
      </c>
    </row>
    <row r="769" spans="1:5" x14ac:dyDescent="0.25">
      <c r="A769">
        <v>2012</v>
      </c>
      <c r="B769" t="s">
        <v>90</v>
      </c>
      <c r="C769" s="3">
        <v>110608948.3</v>
      </c>
      <c r="D769" s="3">
        <v>1956500164</v>
      </c>
      <c r="E769" s="2">
        <f>Table3[[#This Row],[Total sample area changing ownership in which buyer and seller names have a similarity score of &lt;70%  (ha)]]/Table3[[#This Row],[Total sample area (ha)]]</f>
        <v>5.6534085882141531E-2</v>
      </c>
    </row>
    <row r="770" spans="1:5" x14ac:dyDescent="0.25">
      <c r="A770">
        <v>2012</v>
      </c>
      <c r="B770" t="s">
        <v>91</v>
      </c>
      <c r="C770" s="3">
        <v>22719018.420000002</v>
      </c>
      <c r="D770" s="3">
        <v>224752276.5</v>
      </c>
      <c r="E770" s="2">
        <f>Table3[[#This Row],[Total sample area changing ownership in which buyer and seller names have a similarity score of &lt;70%  (ha)]]/Table3[[#This Row],[Total sample area (ha)]]</f>
        <v>0.10108470879048027</v>
      </c>
    </row>
    <row r="771" spans="1:5" x14ac:dyDescent="0.25">
      <c r="A771">
        <v>2012</v>
      </c>
      <c r="B771" t="s">
        <v>92</v>
      </c>
      <c r="C771" s="3">
        <v>71009450.659999996</v>
      </c>
      <c r="D771" s="3">
        <v>1954278882</v>
      </c>
      <c r="E771" s="2">
        <f>Table3[[#This Row],[Total sample area changing ownership in which buyer and seller names have a similarity score of &lt;70%  (ha)]]/Table3[[#This Row],[Total sample area (ha)]]</f>
        <v>3.6335372251134007E-2</v>
      </c>
    </row>
    <row r="772" spans="1:5" x14ac:dyDescent="0.25">
      <c r="A772">
        <v>2012</v>
      </c>
      <c r="B772" t="s">
        <v>93</v>
      </c>
      <c r="C772" s="3">
        <v>2504433.233</v>
      </c>
      <c r="D772" s="3">
        <v>33333507.59</v>
      </c>
      <c r="E772" s="2">
        <f>Table3[[#This Row],[Total sample area changing ownership in which buyer and seller names have a similarity score of &lt;70%  (ha)]]/Table3[[#This Row],[Total sample area (ha)]]</f>
        <v>7.5132604219284929E-2</v>
      </c>
    </row>
    <row r="773" spans="1:5" x14ac:dyDescent="0.25">
      <c r="A773">
        <v>2012</v>
      </c>
      <c r="B773" t="s">
        <v>94</v>
      </c>
      <c r="C773" s="3">
        <v>0</v>
      </c>
      <c r="D773" s="3">
        <v>4385650.2460000003</v>
      </c>
      <c r="E773" s="2">
        <f>Table3[[#This Row],[Total sample area changing ownership in which buyer and seller names have a similarity score of &lt;70%  (ha)]]/Table3[[#This Row],[Total sample area (ha)]]</f>
        <v>0</v>
      </c>
    </row>
    <row r="774" spans="1:5" x14ac:dyDescent="0.25">
      <c r="A774">
        <v>2012</v>
      </c>
      <c r="B774" t="s">
        <v>95</v>
      </c>
      <c r="C774" s="3">
        <v>4597306.267</v>
      </c>
      <c r="D774" s="3">
        <v>67139652.790000007</v>
      </c>
      <c r="E774" s="2">
        <f>Table3[[#This Row],[Total sample area changing ownership in which buyer and seller names have a similarity score of &lt;70%  (ha)]]/Table3[[#This Row],[Total sample area (ha)]]</f>
        <v>6.8473786740892079E-2</v>
      </c>
    </row>
    <row r="775" spans="1:5" x14ac:dyDescent="0.25">
      <c r="A775">
        <v>2013</v>
      </c>
      <c r="B775" t="s">
        <v>0</v>
      </c>
      <c r="C775" s="3">
        <v>3773137.6850000001</v>
      </c>
      <c r="D775" s="3">
        <v>141672075.40000001</v>
      </c>
      <c r="E775" s="2">
        <f>Table3[[#This Row],[Total sample area changing ownership in which buyer and seller names have a similarity score of &lt;70%  (ha)]]/Table3[[#This Row],[Total sample area (ha)]]</f>
        <v>2.6632896245409276E-2</v>
      </c>
    </row>
    <row r="776" spans="1:5" x14ac:dyDescent="0.25">
      <c r="A776">
        <v>2013</v>
      </c>
      <c r="B776" t="s">
        <v>1</v>
      </c>
      <c r="C776" s="3">
        <v>266770891.80000001</v>
      </c>
      <c r="D776" s="3">
        <v>5399781566</v>
      </c>
      <c r="E776" s="2">
        <f>Table3[[#This Row],[Total sample area changing ownership in which buyer and seller names have a similarity score of &lt;70%  (ha)]]/Table3[[#This Row],[Total sample area (ha)]]</f>
        <v>4.9404015429019676E-2</v>
      </c>
    </row>
    <row r="777" spans="1:5" x14ac:dyDescent="0.25">
      <c r="A777">
        <v>2013</v>
      </c>
      <c r="B777" t="s">
        <v>2</v>
      </c>
      <c r="C777" s="3">
        <v>8438832.8269999996</v>
      </c>
      <c r="D777" s="3">
        <v>277243846.5</v>
      </c>
      <c r="E777" s="2">
        <f>Table3[[#This Row],[Total sample area changing ownership in which buyer and seller names have a similarity score of &lt;70%  (ha)]]/Table3[[#This Row],[Total sample area (ha)]]</f>
        <v>3.0438305244765818E-2</v>
      </c>
    </row>
    <row r="778" spans="1:5" x14ac:dyDescent="0.25">
      <c r="A778">
        <v>2013</v>
      </c>
      <c r="B778" t="s">
        <v>3</v>
      </c>
      <c r="C778" s="3">
        <v>225269660.80000001</v>
      </c>
      <c r="D778" s="3">
        <v>19859655884</v>
      </c>
      <c r="E778" s="2">
        <f>Table3[[#This Row],[Total sample area changing ownership in which buyer and seller names have a similarity score of &lt;70%  (ha)]]/Table3[[#This Row],[Total sample area (ha)]]</f>
        <v>1.1343079765117647E-2</v>
      </c>
    </row>
    <row r="779" spans="1:5" x14ac:dyDescent="0.25">
      <c r="A779">
        <v>2013</v>
      </c>
      <c r="B779" t="s">
        <v>4</v>
      </c>
      <c r="C779" s="3">
        <v>108979167.5</v>
      </c>
      <c r="D779" s="3">
        <v>2601867293</v>
      </c>
      <c r="E779" s="2">
        <f>Table3[[#This Row],[Total sample area changing ownership in which buyer and seller names have a similarity score of &lt;70%  (ha)]]/Table3[[#This Row],[Total sample area (ha)]]</f>
        <v>4.1884983063200369E-2</v>
      </c>
    </row>
    <row r="780" spans="1:5" x14ac:dyDescent="0.25">
      <c r="A780">
        <v>2013</v>
      </c>
      <c r="B780" t="s">
        <v>5</v>
      </c>
      <c r="C780" s="3">
        <v>53887865.670000002</v>
      </c>
      <c r="D780" s="3">
        <v>1579480295</v>
      </c>
      <c r="E780" s="2">
        <f>Table3[[#This Row],[Total sample area changing ownership in which buyer and seller names have a similarity score of &lt;70%  (ha)]]/Table3[[#This Row],[Total sample area (ha)]]</f>
        <v>3.4117466258102323E-2</v>
      </c>
    </row>
    <row r="781" spans="1:5" x14ac:dyDescent="0.25">
      <c r="A781">
        <v>2013</v>
      </c>
      <c r="B781" t="s">
        <v>6</v>
      </c>
      <c r="C781" s="3">
        <v>13190457.07</v>
      </c>
      <c r="D781" s="3">
        <v>371587062</v>
      </c>
      <c r="E781" s="2">
        <f>Table3[[#This Row],[Total sample area changing ownership in which buyer and seller names have a similarity score of &lt;70%  (ha)]]/Table3[[#This Row],[Total sample area (ha)]]</f>
        <v>3.5497622008163462E-2</v>
      </c>
    </row>
    <row r="782" spans="1:5" x14ac:dyDescent="0.25">
      <c r="A782">
        <v>2013</v>
      </c>
      <c r="B782" t="s">
        <v>7</v>
      </c>
      <c r="C782" s="3">
        <v>78263964.090000004</v>
      </c>
      <c r="D782" s="3">
        <v>1689876073</v>
      </c>
      <c r="E782" s="2">
        <f>Table3[[#This Row],[Total sample area changing ownership in which buyer and seller names have a similarity score of &lt;70%  (ha)]]/Table3[[#This Row],[Total sample area (ha)]]</f>
        <v>4.6313434068014053E-2</v>
      </c>
    </row>
    <row r="783" spans="1:5" x14ac:dyDescent="0.25">
      <c r="A783">
        <v>2013</v>
      </c>
      <c r="B783" t="s">
        <v>8</v>
      </c>
      <c r="C783" s="3">
        <v>282049466.69999999</v>
      </c>
      <c r="D783" s="3">
        <v>7743355015</v>
      </c>
      <c r="E783" s="2">
        <f>Table3[[#This Row],[Total sample area changing ownership in which buyer and seller names have a similarity score of &lt;70%  (ha)]]/Table3[[#This Row],[Total sample area (ha)]]</f>
        <v>3.642471075569044E-2</v>
      </c>
    </row>
    <row r="784" spans="1:5" x14ac:dyDescent="0.25">
      <c r="A784">
        <v>2013</v>
      </c>
      <c r="B784" t="s">
        <v>9</v>
      </c>
      <c r="C784" s="3">
        <v>60308621.649999999</v>
      </c>
      <c r="D784" s="3">
        <v>1180515853</v>
      </c>
      <c r="E784" s="2">
        <f>Table3[[#This Row],[Total sample area changing ownership in which buyer and seller names have a similarity score of &lt;70%  (ha)]]/Table3[[#This Row],[Total sample area (ha)]]</f>
        <v>5.1086668168614589E-2</v>
      </c>
    </row>
    <row r="785" spans="1:5" x14ac:dyDescent="0.25">
      <c r="A785">
        <v>2013</v>
      </c>
      <c r="B785" t="s">
        <v>10</v>
      </c>
      <c r="C785" s="3">
        <v>530688356.69999999</v>
      </c>
      <c r="D785" s="3">
        <v>13218782888</v>
      </c>
      <c r="E785" s="2">
        <f>Table3[[#This Row],[Total sample area changing ownership in which buyer and seller names have a similarity score of &lt;70%  (ha)]]/Table3[[#This Row],[Total sample area (ha)]]</f>
        <v>4.014653702965032E-2</v>
      </c>
    </row>
    <row r="786" spans="1:5" x14ac:dyDescent="0.25">
      <c r="A786">
        <v>2013</v>
      </c>
      <c r="B786" t="s">
        <v>11</v>
      </c>
      <c r="C786" s="3">
        <v>1507195518</v>
      </c>
      <c r="D786" s="3">
        <v>36330806703</v>
      </c>
      <c r="E786" s="2">
        <f>Table3[[#This Row],[Total sample area changing ownership in which buyer and seller names have a similarity score of &lt;70%  (ha)]]/Table3[[#This Row],[Total sample area (ha)]]</f>
        <v>4.148533035121249E-2</v>
      </c>
    </row>
    <row r="787" spans="1:5" x14ac:dyDescent="0.25">
      <c r="A787">
        <v>2013</v>
      </c>
      <c r="B787" t="s">
        <v>12</v>
      </c>
      <c r="C787" s="3">
        <v>651184063.29999995</v>
      </c>
      <c r="D787" s="3">
        <v>17494082139</v>
      </c>
      <c r="E787" s="2">
        <f>Table3[[#This Row],[Total sample area changing ownership in which buyer and seller names have a similarity score of &lt;70%  (ha)]]/Table3[[#This Row],[Total sample area (ha)]]</f>
        <v>3.7223105397927614E-2</v>
      </c>
    </row>
    <row r="788" spans="1:5" x14ac:dyDescent="0.25">
      <c r="A788">
        <v>2013</v>
      </c>
      <c r="B788" t="s">
        <v>13</v>
      </c>
      <c r="C788" s="3">
        <v>0</v>
      </c>
      <c r="D788" s="3">
        <v>7409593.2699999996</v>
      </c>
      <c r="E788" s="2">
        <f>Table3[[#This Row],[Total sample area changing ownership in which buyer and seller names have a similarity score of &lt;70%  (ha)]]/Table3[[#This Row],[Total sample area (ha)]]</f>
        <v>0</v>
      </c>
    </row>
    <row r="789" spans="1:5" x14ac:dyDescent="0.25">
      <c r="A789">
        <v>2013</v>
      </c>
      <c r="B789" t="s">
        <v>14</v>
      </c>
      <c r="C789" s="3">
        <v>7944654.9100000001</v>
      </c>
      <c r="D789" s="3">
        <v>306251279.60000002</v>
      </c>
      <c r="E789" s="2">
        <f>Table3[[#This Row],[Total sample area changing ownership in which buyer and seller names have a similarity score of &lt;70%  (ha)]]/Table3[[#This Row],[Total sample area (ha)]]</f>
        <v>2.5941621926859042E-2</v>
      </c>
    </row>
    <row r="790" spans="1:5" x14ac:dyDescent="0.25">
      <c r="A790">
        <v>2013</v>
      </c>
      <c r="B790" t="s">
        <v>15</v>
      </c>
      <c r="C790" s="3">
        <v>234312436.59999999</v>
      </c>
      <c r="D790" s="3">
        <v>4479533358</v>
      </c>
      <c r="E790" s="2">
        <f>Table3[[#This Row],[Total sample area changing ownership in which buyer and seller names have a similarity score of &lt;70%  (ha)]]/Table3[[#This Row],[Total sample area (ha)]]</f>
        <v>5.230733156201222E-2</v>
      </c>
    </row>
    <row r="791" spans="1:5" x14ac:dyDescent="0.25">
      <c r="A791">
        <v>2013</v>
      </c>
      <c r="B791" t="s">
        <v>16</v>
      </c>
      <c r="C791" s="3">
        <v>975455.33330000006</v>
      </c>
      <c r="D791" s="3">
        <v>35873723.909999996</v>
      </c>
      <c r="E791" s="2">
        <f>Table3[[#This Row],[Total sample area changing ownership in which buyer and seller names have a similarity score of &lt;70%  (ha)]]/Table3[[#This Row],[Total sample area (ha)]]</f>
        <v>2.7191359774837498E-2</v>
      </c>
    </row>
    <row r="792" spans="1:5" x14ac:dyDescent="0.25">
      <c r="A792">
        <v>2013</v>
      </c>
      <c r="B792" t="s">
        <v>17</v>
      </c>
      <c r="C792" s="3">
        <v>89227.172120000003</v>
      </c>
      <c r="D792" s="3">
        <v>25538700.149999999</v>
      </c>
      <c r="E792" s="2">
        <f>Table3[[#This Row],[Total sample area changing ownership in which buyer and seller names have a similarity score of &lt;70%  (ha)]]/Table3[[#This Row],[Total sample area (ha)]]</f>
        <v>3.4938024095169154E-3</v>
      </c>
    </row>
    <row r="793" spans="1:5" x14ac:dyDescent="0.25">
      <c r="A793">
        <v>2013</v>
      </c>
      <c r="B793" t="s">
        <v>18</v>
      </c>
      <c r="C793" s="3">
        <v>515150574.30000001</v>
      </c>
      <c r="D793" s="3">
        <v>16078265735</v>
      </c>
      <c r="E793" s="2">
        <f>Table3[[#This Row],[Total sample area changing ownership in which buyer and seller names have a similarity score of &lt;70%  (ha)]]/Table3[[#This Row],[Total sample area (ha)]]</f>
        <v>3.2040182864908971E-2</v>
      </c>
    </row>
    <row r="794" spans="1:5" x14ac:dyDescent="0.25">
      <c r="A794">
        <v>2013</v>
      </c>
      <c r="B794" t="s">
        <v>19</v>
      </c>
      <c r="C794" s="3">
        <v>7887391.4129999997</v>
      </c>
      <c r="D794" s="3">
        <v>165392004.40000001</v>
      </c>
      <c r="E794" s="2">
        <f>Table3[[#This Row],[Total sample area changing ownership in which buyer and seller names have a similarity score of &lt;70%  (ha)]]/Table3[[#This Row],[Total sample area (ha)]]</f>
        <v>4.76890732512339E-2</v>
      </c>
    </row>
    <row r="795" spans="1:5" x14ac:dyDescent="0.25">
      <c r="A795">
        <v>2013</v>
      </c>
      <c r="B795" t="s">
        <v>20</v>
      </c>
      <c r="C795" s="3">
        <v>1995793915</v>
      </c>
      <c r="D795" s="3">
        <v>48962269549</v>
      </c>
      <c r="E795" s="2">
        <f>Table3[[#This Row],[Total sample area changing ownership in which buyer and seller names have a similarity score of &lt;70%  (ha)]]/Table3[[#This Row],[Total sample area (ha)]]</f>
        <v>4.0761875080211882E-2</v>
      </c>
    </row>
    <row r="796" spans="1:5" x14ac:dyDescent="0.25">
      <c r="A796">
        <v>2013</v>
      </c>
      <c r="B796" t="s">
        <v>21</v>
      </c>
      <c r="C796" s="3">
        <v>14710029.619999999</v>
      </c>
      <c r="D796" s="3">
        <v>402135856.30000001</v>
      </c>
      <c r="E796" s="2">
        <f>Table3[[#This Row],[Total sample area changing ownership in which buyer and seller names have a similarity score of &lt;70%  (ha)]]/Table3[[#This Row],[Total sample area (ha)]]</f>
        <v>3.6579751319230962E-2</v>
      </c>
    </row>
    <row r="797" spans="1:5" x14ac:dyDescent="0.25">
      <c r="A797">
        <v>2013</v>
      </c>
      <c r="B797" t="s">
        <v>22</v>
      </c>
      <c r="C797" s="3">
        <v>68729471.950000003</v>
      </c>
      <c r="D797" s="3">
        <v>2596824383</v>
      </c>
      <c r="E797" s="2">
        <f>Table3[[#This Row],[Total sample area changing ownership in which buyer and seller names have a similarity score of &lt;70%  (ha)]]/Table3[[#This Row],[Total sample area (ha)]]</f>
        <v>2.6466738528771742E-2</v>
      </c>
    </row>
    <row r="798" spans="1:5" x14ac:dyDescent="0.25">
      <c r="A798">
        <v>2013</v>
      </c>
      <c r="B798" t="s">
        <v>23</v>
      </c>
      <c r="C798" s="3">
        <v>1110157674</v>
      </c>
      <c r="D798" s="3">
        <v>40495765846</v>
      </c>
      <c r="E798" s="2">
        <f>Table3[[#This Row],[Total sample area changing ownership in which buyer and seller names have a similarity score of &lt;70%  (ha)]]/Table3[[#This Row],[Total sample area (ha)]]</f>
        <v>2.7414166661813032E-2</v>
      </c>
    </row>
    <row r="799" spans="1:5" x14ac:dyDescent="0.25">
      <c r="A799">
        <v>2013</v>
      </c>
      <c r="B799" t="s">
        <v>24</v>
      </c>
      <c r="C799" s="3">
        <v>6727172.6140000001</v>
      </c>
      <c r="D799" s="3">
        <v>219774495</v>
      </c>
      <c r="E799" s="2">
        <f>Table3[[#This Row],[Total sample area changing ownership in which buyer and seller names have a similarity score of &lt;70%  (ha)]]/Table3[[#This Row],[Total sample area (ha)]]</f>
        <v>3.0609432700550627E-2</v>
      </c>
    </row>
    <row r="800" spans="1:5" x14ac:dyDescent="0.25">
      <c r="A800">
        <v>2013</v>
      </c>
      <c r="B800" t="s">
        <v>25</v>
      </c>
      <c r="C800" s="3">
        <v>112283411.7</v>
      </c>
      <c r="D800" s="3">
        <v>2133408627</v>
      </c>
      <c r="E800" s="2">
        <f>Table3[[#This Row],[Total sample area changing ownership in which buyer and seller names have a similarity score of &lt;70%  (ha)]]/Table3[[#This Row],[Total sample area (ha)]]</f>
        <v>5.2630991681088764E-2</v>
      </c>
    </row>
    <row r="801" spans="1:5" x14ac:dyDescent="0.25">
      <c r="A801">
        <v>2013</v>
      </c>
      <c r="B801" t="s">
        <v>26</v>
      </c>
      <c r="C801" s="3">
        <v>136102683.30000001</v>
      </c>
      <c r="D801" s="3">
        <v>8488105727</v>
      </c>
      <c r="E801" s="2">
        <f>Table3[[#This Row],[Total sample area changing ownership in which buyer and seller names have a similarity score of &lt;70%  (ha)]]/Table3[[#This Row],[Total sample area (ha)]]</f>
        <v>1.6034517909816796E-2</v>
      </c>
    </row>
    <row r="802" spans="1:5" x14ac:dyDescent="0.25">
      <c r="A802">
        <v>2013</v>
      </c>
      <c r="B802" t="s">
        <v>27</v>
      </c>
      <c r="C802" s="3">
        <v>79529874.159999996</v>
      </c>
      <c r="D802" s="3">
        <v>2166495815</v>
      </c>
      <c r="E802" s="2">
        <f>Table3[[#This Row],[Total sample area changing ownership in which buyer and seller names have a similarity score of &lt;70%  (ha)]]/Table3[[#This Row],[Total sample area (ha)]]</f>
        <v>3.6708990439476105E-2</v>
      </c>
    </row>
    <row r="803" spans="1:5" x14ac:dyDescent="0.25">
      <c r="A803">
        <v>2013</v>
      </c>
      <c r="B803" t="s">
        <v>28</v>
      </c>
      <c r="C803" s="3">
        <v>62294547.280000001</v>
      </c>
      <c r="D803" s="3">
        <v>1145364928</v>
      </c>
      <c r="E803" s="2">
        <f>Table3[[#This Row],[Total sample area changing ownership in which buyer and seller names have a similarity score of &lt;70%  (ha)]]/Table3[[#This Row],[Total sample area (ha)]]</f>
        <v>5.438838378679603E-2</v>
      </c>
    </row>
    <row r="804" spans="1:5" x14ac:dyDescent="0.25">
      <c r="A804">
        <v>2013</v>
      </c>
      <c r="B804" t="s">
        <v>29</v>
      </c>
      <c r="C804" s="3">
        <v>98736267.879999995</v>
      </c>
      <c r="D804" s="3">
        <v>6976423421</v>
      </c>
      <c r="E804" s="2">
        <f>Table3[[#This Row],[Total sample area changing ownership in which buyer and seller names have a similarity score of &lt;70%  (ha)]]/Table3[[#This Row],[Total sample area (ha)]]</f>
        <v>1.4152849092099278E-2</v>
      </c>
    </row>
    <row r="805" spans="1:5" x14ac:dyDescent="0.25">
      <c r="A805">
        <v>2013</v>
      </c>
      <c r="B805" t="s">
        <v>30</v>
      </c>
      <c r="C805" s="3">
        <v>7310561.943</v>
      </c>
      <c r="D805" s="3">
        <v>498435717</v>
      </c>
      <c r="E805" s="2">
        <f>Table3[[#This Row],[Total sample area changing ownership in which buyer and seller names have a similarity score of &lt;70%  (ha)]]/Table3[[#This Row],[Total sample area (ha)]]</f>
        <v>1.4667010596674395E-2</v>
      </c>
    </row>
    <row r="806" spans="1:5" x14ac:dyDescent="0.25">
      <c r="A806">
        <v>2013</v>
      </c>
      <c r="B806" t="s">
        <v>31</v>
      </c>
      <c r="C806" s="3">
        <v>251637633.30000001</v>
      </c>
      <c r="D806" s="3">
        <v>4468143504</v>
      </c>
      <c r="E806" s="2">
        <f>Table3[[#This Row],[Total sample area changing ownership in which buyer and seller names have a similarity score of &lt;70%  (ha)]]/Table3[[#This Row],[Total sample area (ha)]]</f>
        <v>5.6318162806258877E-2</v>
      </c>
    </row>
    <row r="807" spans="1:5" x14ac:dyDescent="0.25">
      <c r="A807">
        <v>2013</v>
      </c>
      <c r="B807" t="s">
        <v>32</v>
      </c>
      <c r="C807" s="3">
        <v>140848710.19999999</v>
      </c>
      <c r="D807" s="3">
        <v>3791986772</v>
      </c>
      <c r="E807" s="2">
        <f>Table3[[#This Row],[Total sample area changing ownership in which buyer and seller names have a similarity score of &lt;70%  (ha)]]/Table3[[#This Row],[Total sample area (ha)]]</f>
        <v>3.7143776776866873E-2</v>
      </c>
    </row>
    <row r="808" spans="1:5" x14ac:dyDescent="0.25">
      <c r="A808">
        <v>2013</v>
      </c>
      <c r="B808" t="s">
        <v>33</v>
      </c>
      <c r="C808" s="3">
        <v>54271810.289999999</v>
      </c>
      <c r="D808" s="3">
        <v>4054610904</v>
      </c>
      <c r="E808" s="2">
        <f>Table3[[#This Row],[Total sample area changing ownership in which buyer and seller names have a similarity score of &lt;70%  (ha)]]/Table3[[#This Row],[Total sample area (ha)]]</f>
        <v>1.3385207995287333E-2</v>
      </c>
    </row>
    <row r="809" spans="1:5" x14ac:dyDescent="0.25">
      <c r="A809">
        <v>2013</v>
      </c>
      <c r="B809" t="s">
        <v>34</v>
      </c>
      <c r="C809" s="3">
        <v>97794798.689999998</v>
      </c>
      <c r="D809" s="3">
        <v>3102004488</v>
      </c>
      <c r="E809" s="2">
        <f>Table3[[#This Row],[Total sample area changing ownership in which buyer and seller names have a similarity score of &lt;70%  (ha)]]/Table3[[#This Row],[Total sample area (ha)]]</f>
        <v>3.1526324048954758E-2</v>
      </c>
    </row>
    <row r="810" spans="1:5" x14ac:dyDescent="0.25">
      <c r="A810">
        <v>2013</v>
      </c>
      <c r="B810" t="s">
        <v>35</v>
      </c>
      <c r="C810" s="3">
        <v>52762170.710000001</v>
      </c>
      <c r="D810" s="3">
        <v>1838918204</v>
      </c>
      <c r="E810" s="2">
        <f>Table3[[#This Row],[Total sample area changing ownership in which buyer and seller names have a similarity score of &lt;70%  (ha)]]/Table3[[#This Row],[Total sample area (ha)]]</f>
        <v>2.8691961717074829E-2</v>
      </c>
    </row>
    <row r="811" spans="1:5" x14ac:dyDescent="0.25">
      <c r="A811">
        <v>2013</v>
      </c>
      <c r="B811" t="s">
        <v>36</v>
      </c>
      <c r="C811" s="3">
        <v>199787733.19999999</v>
      </c>
      <c r="D811" s="3">
        <v>4054180053</v>
      </c>
      <c r="E811" s="2">
        <f>Table3[[#This Row],[Total sample area changing ownership in which buyer and seller names have a similarity score of &lt;70%  (ha)]]/Table3[[#This Row],[Total sample area (ha)]]</f>
        <v>4.9279442597070067E-2</v>
      </c>
    </row>
    <row r="812" spans="1:5" x14ac:dyDescent="0.25">
      <c r="A812">
        <v>2013</v>
      </c>
      <c r="B812" t="s">
        <v>37</v>
      </c>
      <c r="C812" s="3">
        <v>34791872.130000003</v>
      </c>
      <c r="D812" s="3">
        <v>1287675778</v>
      </c>
      <c r="E812" s="2">
        <f>Table3[[#This Row],[Total sample area changing ownership in which buyer and seller names have a similarity score of &lt;70%  (ha)]]/Table3[[#This Row],[Total sample area (ha)]]</f>
        <v>2.7019124475602275E-2</v>
      </c>
    </row>
    <row r="813" spans="1:5" x14ac:dyDescent="0.25">
      <c r="A813">
        <v>2013</v>
      </c>
      <c r="B813" t="s">
        <v>38</v>
      </c>
      <c r="C813" s="3">
        <v>93988247.299999997</v>
      </c>
      <c r="D813" s="3">
        <v>3081862979</v>
      </c>
      <c r="E813" s="2">
        <f>Table3[[#This Row],[Total sample area changing ownership in which buyer and seller names have a similarity score of &lt;70%  (ha)]]/Table3[[#This Row],[Total sample area (ha)]]</f>
        <v>3.049721805947947E-2</v>
      </c>
    </row>
    <row r="814" spans="1:5" x14ac:dyDescent="0.25">
      <c r="A814">
        <v>2013</v>
      </c>
      <c r="B814" t="s">
        <v>39</v>
      </c>
      <c r="C814" s="3">
        <v>110298063.7</v>
      </c>
      <c r="D814" s="3">
        <v>3800198676</v>
      </c>
      <c r="E814" s="2">
        <f>Table3[[#This Row],[Total sample area changing ownership in which buyer and seller names have a similarity score of &lt;70%  (ha)]]/Table3[[#This Row],[Total sample area (ha)]]</f>
        <v>2.9024288755370328E-2</v>
      </c>
    </row>
    <row r="815" spans="1:5" x14ac:dyDescent="0.25">
      <c r="A815">
        <v>2013</v>
      </c>
      <c r="B815" t="s">
        <v>40</v>
      </c>
      <c r="C815" s="3">
        <v>269196149.39999998</v>
      </c>
      <c r="D815" s="3">
        <v>8027439585</v>
      </c>
      <c r="E815" s="2">
        <f>Table3[[#This Row],[Total sample area changing ownership in which buyer and seller names have a similarity score of &lt;70%  (ha)]]/Table3[[#This Row],[Total sample area (ha)]]</f>
        <v>3.353449708958476E-2</v>
      </c>
    </row>
    <row r="816" spans="1:5" x14ac:dyDescent="0.25">
      <c r="A816">
        <v>2013</v>
      </c>
      <c r="B816" t="s">
        <v>41</v>
      </c>
      <c r="C816" s="3">
        <v>3293649.5109999999</v>
      </c>
      <c r="D816" s="3">
        <v>113583319.90000001</v>
      </c>
      <c r="E816" s="2">
        <f>Table3[[#This Row],[Total sample area changing ownership in which buyer and seller names have a similarity score of &lt;70%  (ha)]]/Table3[[#This Row],[Total sample area (ha)]]</f>
        <v>2.8997651362011295E-2</v>
      </c>
    </row>
    <row r="817" spans="1:5" x14ac:dyDescent="0.25">
      <c r="A817">
        <v>2013</v>
      </c>
      <c r="B817" t="s">
        <v>42</v>
      </c>
      <c r="C817" s="3">
        <v>301875368.39999998</v>
      </c>
      <c r="D817" s="3">
        <v>9271683056</v>
      </c>
      <c r="E817" s="2">
        <f>Table3[[#This Row],[Total sample area changing ownership in which buyer and seller names have a similarity score of &lt;70%  (ha)]]/Table3[[#This Row],[Total sample area (ha)]]</f>
        <v>3.2558853293054149E-2</v>
      </c>
    </row>
    <row r="818" spans="1:5" x14ac:dyDescent="0.25">
      <c r="A818">
        <v>2013</v>
      </c>
      <c r="B818" t="s">
        <v>43</v>
      </c>
      <c r="C818" s="3">
        <v>218274589.5</v>
      </c>
      <c r="D818" s="3">
        <v>6046641643</v>
      </c>
      <c r="E818" s="2">
        <f>Table3[[#This Row],[Total sample area changing ownership in which buyer and seller names have a similarity score of &lt;70%  (ha)]]/Table3[[#This Row],[Total sample area (ha)]]</f>
        <v>3.6098482825204198E-2</v>
      </c>
    </row>
    <row r="819" spans="1:5" x14ac:dyDescent="0.25">
      <c r="A819">
        <v>2013</v>
      </c>
      <c r="B819" t="s">
        <v>44</v>
      </c>
      <c r="C819" s="3">
        <v>318754091.10000002</v>
      </c>
      <c r="D819" s="3">
        <v>6753691038</v>
      </c>
      <c r="E819" s="2">
        <f>Table3[[#This Row],[Total sample area changing ownership in which buyer and seller names have a similarity score of &lt;70%  (ha)]]/Table3[[#This Row],[Total sample area (ha)]]</f>
        <v>4.7197020015649703E-2</v>
      </c>
    </row>
    <row r="820" spans="1:5" x14ac:dyDescent="0.25">
      <c r="A820">
        <v>2013</v>
      </c>
      <c r="B820" t="s">
        <v>45</v>
      </c>
      <c r="C820" s="3">
        <v>65595879.369999997</v>
      </c>
      <c r="D820" s="3">
        <v>1665880658</v>
      </c>
      <c r="E820" s="2">
        <f>Table3[[#This Row],[Total sample area changing ownership in which buyer and seller names have a similarity score of &lt;70%  (ha)]]/Table3[[#This Row],[Total sample area (ha)]]</f>
        <v>3.9376097594381217E-2</v>
      </c>
    </row>
    <row r="821" spans="1:5" x14ac:dyDescent="0.25">
      <c r="A821">
        <v>2013</v>
      </c>
      <c r="B821" t="s">
        <v>46</v>
      </c>
      <c r="C821" s="3">
        <v>33412082.489999998</v>
      </c>
      <c r="D821" s="3">
        <v>875889310.79999995</v>
      </c>
      <c r="E821" s="2">
        <f>Table3[[#This Row],[Total sample area changing ownership in which buyer and seller names have a similarity score of &lt;70%  (ha)]]/Table3[[#This Row],[Total sample area (ha)]]</f>
        <v>3.8146466771563664E-2</v>
      </c>
    </row>
    <row r="822" spans="1:5" x14ac:dyDescent="0.25">
      <c r="A822">
        <v>2013</v>
      </c>
      <c r="B822" t="s">
        <v>47</v>
      </c>
      <c r="C822" s="3">
        <v>49482639.07</v>
      </c>
      <c r="D822" s="3">
        <v>1572625972</v>
      </c>
      <c r="E822" s="2">
        <f>Table3[[#This Row],[Total sample area changing ownership in which buyer and seller names have a similarity score of &lt;70%  (ha)]]/Table3[[#This Row],[Total sample area (ha)]]</f>
        <v>3.1464976384098529E-2</v>
      </c>
    </row>
    <row r="823" spans="1:5" x14ac:dyDescent="0.25">
      <c r="A823">
        <v>2013</v>
      </c>
      <c r="B823" t="s">
        <v>48</v>
      </c>
      <c r="C823" s="3">
        <v>318738625.69999999</v>
      </c>
      <c r="D823" s="3">
        <v>13334343719</v>
      </c>
      <c r="E823" s="2">
        <f>Table3[[#This Row],[Total sample area changing ownership in which buyer and seller names have a similarity score of &lt;70%  (ha)]]/Table3[[#This Row],[Total sample area (ha)]]</f>
        <v>2.3903585539484171E-2</v>
      </c>
    </row>
    <row r="824" spans="1:5" x14ac:dyDescent="0.25">
      <c r="A824">
        <v>2013</v>
      </c>
      <c r="B824" t="s">
        <v>49</v>
      </c>
      <c r="C824" s="3">
        <v>1480013.574</v>
      </c>
      <c r="D824" s="3">
        <v>32583877.32</v>
      </c>
      <c r="E824" s="2">
        <f>Table3[[#This Row],[Total sample area changing ownership in which buyer and seller names have a similarity score of &lt;70%  (ha)]]/Table3[[#This Row],[Total sample area (ha)]]</f>
        <v>4.5421653152725533E-2</v>
      </c>
    </row>
    <row r="825" spans="1:5" x14ac:dyDescent="0.25">
      <c r="A825">
        <v>2013</v>
      </c>
      <c r="B825" t="s">
        <v>50</v>
      </c>
      <c r="C825" s="3">
        <v>29219248.149999999</v>
      </c>
      <c r="D825" s="3">
        <v>912357723.39999998</v>
      </c>
      <c r="E825" s="2">
        <f>Table3[[#This Row],[Total sample area changing ownership in which buyer and seller names have a similarity score of &lt;70%  (ha)]]/Table3[[#This Row],[Total sample area (ha)]]</f>
        <v>3.2026087356515492E-2</v>
      </c>
    </row>
    <row r="826" spans="1:5" x14ac:dyDescent="0.25">
      <c r="A826">
        <v>2013</v>
      </c>
      <c r="B826" t="s">
        <v>51</v>
      </c>
      <c r="C826" s="3">
        <v>34551587.770000003</v>
      </c>
      <c r="D826" s="3">
        <v>878690827.20000005</v>
      </c>
      <c r="E826" s="2">
        <f>Table3[[#This Row],[Total sample area changing ownership in which buyer and seller names have a similarity score of &lt;70%  (ha)]]/Table3[[#This Row],[Total sample area (ha)]]</f>
        <v>3.9321666620898581E-2</v>
      </c>
    </row>
    <row r="827" spans="1:5" x14ac:dyDescent="0.25">
      <c r="A827">
        <v>2013</v>
      </c>
      <c r="B827" t="s">
        <v>52</v>
      </c>
      <c r="C827" s="3">
        <v>50728893.119999997</v>
      </c>
      <c r="D827" s="3">
        <v>1235063705</v>
      </c>
      <c r="E827" s="2">
        <f>Table3[[#This Row],[Total sample area changing ownership in which buyer and seller names have a similarity score of &lt;70%  (ha)]]/Table3[[#This Row],[Total sample area (ha)]]</f>
        <v>4.1073908102578396E-2</v>
      </c>
    </row>
    <row r="828" spans="1:5" x14ac:dyDescent="0.25">
      <c r="A828">
        <v>2013</v>
      </c>
      <c r="B828" t="s">
        <v>53</v>
      </c>
      <c r="C828" s="3">
        <v>136671930.80000001</v>
      </c>
      <c r="D828" s="3">
        <v>3848834462</v>
      </c>
      <c r="E828" s="2">
        <f>Table3[[#This Row],[Total sample area changing ownership in which buyer and seller names have a similarity score of &lt;70%  (ha)]]/Table3[[#This Row],[Total sample area (ha)]]</f>
        <v>3.5509952986905055E-2</v>
      </c>
    </row>
    <row r="829" spans="1:5" x14ac:dyDescent="0.25">
      <c r="A829">
        <v>2013</v>
      </c>
      <c r="B829" t="s">
        <v>54</v>
      </c>
      <c r="C829" s="3">
        <v>95208921.920000002</v>
      </c>
      <c r="D829" s="3">
        <v>2460973980</v>
      </c>
      <c r="E829" s="2">
        <f>Table3[[#This Row],[Total sample area changing ownership in which buyer and seller names have a similarity score of &lt;70%  (ha)]]/Table3[[#This Row],[Total sample area (ha)]]</f>
        <v>3.8687496370847452E-2</v>
      </c>
    </row>
    <row r="830" spans="1:5" x14ac:dyDescent="0.25">
      <c r="A830">
        <v>2013</v>
      </c>
      <c r="B830" t="s">
        <v>55</v>
      </c>
      <c r="C830" s="3">
        <v>6044583.8890000004</v>
      </c>
      <c r="D830" s="3">
        <v>156465209.59999999</v>
      </c>
      <c r="E830" s="2">
        <f>Table3[[#This Row],[Total sample area changing ownership in which buyer and seller names have a similarity score of &lt;70%  (ha)]]/Table3[[#This Row],[Total sample area (ha)]]</f>
        <v>3.8632127259809718E-2</v>
      </c>
    </row>
    <row r="831" spans="1:5" x14ac:dyDescent="0.25">
      <c r="A831">
        <v>2013</v>
      </c>
      <c r="B831" t="s">
        <v>56</v>
      </c>
      <c r="C831" s="3">
        <v>92711343.650000006</v>
      </c>
      <c r="D831" s="3">
        <v>3121969968</v>
      </c>
      <c r="E831" s="2">
        <f>Table3[[#This Row],[Total sample area changing ownership in which buyer and seller names have a similarity score of &lt;70%  (ha)]]/Table3[[#This Row],[Total sample area (ha)]]</f>
        <v>2.96964239247288E-2</v>
      </c>
    </row>
    <row r="832" spans="1:5" x14ac:dyDescent="0.25">
      <c r="A832">
        <v>2013</v>
      </c>
      <c r="B832" t="s">
        <v>57</v>
      </c>
      <c r="C832" s="3">
        <v>234151630.90000001</v>
      </c>
      <c r="D832" s="3">
        <v>4925484489</v>
      </c>
      <c r="E832" s="2">
        <f>Table3[[#This Row],[Total sample area changing ownership in which buyer and seller names have a similarity score of &lt;70%  (ha)]]/Table3[[#This Row],[Total sample area (ha)]]</f>
        <v>4.7538801801716525E-2</v>
      </c>
    </row>
    <row r="833" spans="1:5" x14ac:dyDescent="0.25">
      <c r="A833">
        <v>2013</v>
      </c>
      <c r="B833" t="s">
        <v>58</v>
      </c>
      <c r="C833" s="3">
        <v>427765659.69999999</v>
      </c>
      <c r="D833" s="3">
        <v>15795149123</v>
      </c>
      <c r="E833" s="2">
        <f>Table3[[#This Row],[Total sample area changing ownership in which buyer and seller names have a similarity score of &lt;70%  (ha)]]/Table3[[#This Row],[Total sample area (ha)]]</f>
        <v>2.7082090606989705E-2</v>
      </c>
    </row>
    <row r="834" spans="1:5" x14ac:dyDescent="0.25">
      <c r="A834">
        <v>2013</v>
      </c>
      <c r="B834" t="s">
        <v>59</v>
      </c>
      <c r="C834" s="3">
        <v>273705275.5</v>
      </c>
      <c r="D834" s="3">
        <v>8720549214</v>
      </c>
      <c r="E834" s="2">
        <f>Table3[[#This Row],[Total sample area changing ownership in which buyer and seller names have a similarity score of &lt;70%  (ha)]]/Table3[[#This Row],[Total sample area (ha)]]</f>
        <v>3.1386242859634643E-2</v>
      </c>
    </row>
    <row r="835" spans="1:5" x14ac:dyDescent="0.25">
      <c r="A835">
        <v>2013</v>
      </c>
      <c r="B835" t="s">
        <v>60</v>
      </c>
      <c r="C835" s="3">
        <v>174657131.80000001</v>
      </c>
      <c r="D835" s="3">
        <v>5078832991</v>
      </c>
      <c r="E835" s="2">
        <f>Table3[[#This Row],[Total sample area changing ownership in which buyer and seller names have a similarity score of &lt;70%  (ha)]]/Table3[[#This Row],[Total sample area (ha)]]</f>
        <v>3.4389225262871026E-2</v>
      </c>
    </row>
    <row r="836" spans="1:5" x14ac:dyDescent="0.25">
      <c r="A836">
        <v>2013</v>
      </c>
      <c r="B836" t="s">
        <v>61</v>
      </c>
      <c r="C836" s="3">
        <v>48442102.25</v>
      </c>
      <c r="D836" s="3">
        <v>1154010001</v>
      </c>
      <c r="E836" s="2">
        <f>Table3[[#This Row],[Total sample area changing ownership in which buyer and seller names have a similarity score of &lt;70%  (ha)]]/Table3[[#This Row],[Total sample area (ha)]]</f>
        <v>4.1977194485336183E-2</v>
      </c>
    </row>
    <row r="837" spans="1:5" x14ac:dyDescent="0.25">
      <c r="A837">
        <v>2013</v>
      </c>
      <c r="B837" t="s">
        <v>62</v>
      </c>
      <c r="C837" s="3">
        <v>9671716.4560000002</v>
      </c>
      <c r="D837" s="3">
        <v>384437195.10000002</v>
      </c>
      <c r="E837" s="2">
        <f>Table3[[#This Row],[Total sample area changing ownership in which buyer and seller names have a similarity score of &lt;70%  (ha)]]/Table3[[#This Row],[Total sample area (ha)]]</f>
        <v>2.5158118359187871E-2</v>
      </c>
    </row>
    <row r="838" spans="1:5" x14ac:dyDescent="0.25">
      <c r="A838">
        <v>2013</v>
      </c>
      <c r="B838" t="s">
        <v>63</v>
      </c>
      <c r="C838" s="3">
        <v>238058684.5</v>
      </c>
      <c r="D838" s="3">
        <v>8479735998</v>
      </c>
      <c r="E838" s="2">
        <f>Table3[[#This Row],[Total sample area changing ownership in which buyer and seller names have a similarity score of &lt;70%  (ha)]]/Table3[[#This Row],[Total sample area (ha)]]</f>
        <v>2.8073832081110504E-2</v>
      </c>
    </row>
    <row r="839" spans="1:5" x14ac:dyDescent="0.25">
      <c r="A839">
        <v>2013</v>
      </c>
      <c r="B839" t="s">
        <v>64</v>
      </c>
      <c r="C839" s="3">
        <v>142358969.40000001</v>
      </c>
      <c r="D839" s="3">
        <v>3320032624</v>
      </c>
      <c r="E839" s="2">
        <f>Table3[[#This Row],[Total sample area changing ownership in which buyer and seller names have a similarity score of &lt;70%  (ha)]]/Table3[[#This Row],[Total sample area (ha)]]</f>
        <v>4.2878786301950508E-2</v>
      </c>
    </row>
    <row r="840" spans="1:5" x14ac:dyDescent="0.25">
      <c r="A840">
        <v>2013</v>
      </c>
      <c r="B840" t="s">
        <v>65</v>
      </c>
      <c r="C840" s="3">
        <v>116980971.59999999</v>
      </c>
      <c r="D840" s="3">
        <v>4577295386</v>
      </c>
      <c r="E840" s="2">
        <f>Table3[[#This Row],[Total sample area changing ownership in which buyer and seller names have a similarity score of &lt;70%  (ha)]]/Table3[[#This Row],[Total sample area (ha)]]</f>
        <v>2.5556788831630799E-2</v>
      </c>
    </row>
    <row r="841" spans="1:5" x14ac:dyDescent="0.25">
      <c r="A841">
        <v>2013</v>
      </c>
      <c r="B841" t="s">
        <v>66</v>
      </c>
      <c r="C841" s="3">
        <v>61624148.75</v>
      </c>
      <c r="D841" s="3">
        <v>1605738477</v>
      </c>
      <c r="E841" s="2">
        <f>Table3[[#This Row],[Total sample area changing ownership in which buyer and seller names have a similarity score of &lt;70%  (ha)]]/Table3[[#This Row],[Total sample area (ha)]]</f>
        <v>3.8377450395989984E-2</v>
      </c>
    </row>
    <row r="842" spans="1:5" x14ac:dyDescent="0.25">
      <c r="A842">
        <v>2013</v>
      </c>
      <c r="B842" t="s">
        <v>67</v>
      </c>
      <c r="C842" s="3">
        <v>8174077.2429999998</v>
      </c>
      <c r="D842" s="3">
        <v>143206275.5</v>
      </c>
      <c r="E842" s="2">
        <f>Table3[[#This Row],[Total sample area changing ownership in which buyer and seller names have a similarity score of &lt;70%  (ha)]]/Table3[[#This Row],[Total sample area (ha)]]</f>
        <v>5.7079043599594211E-2</v>
      </c>
    </row>
    <row r="843" spans="1:5" x14ac:dyDescent="0.25">
      <c r="A843">
        <v>2013</v>
      </c>
      <c r="B843" t="s">
        <v>68</v>
      </c>
      <c r="C843" s="3">
        <v>227769458.19999999</v>
      </c>
      <c r="D843" s="3">
        <v>5128240394</v>
      </c>
      <c r="E843" s="2">
        <f>Table3[[#This Row],[Total sample area changing ownership in which buyer and seller names have a similarity score of &lt;70%  (ha)]]/Table3[[#This Row],[Total sample area (ha)]]</f>
        <v>4.4414738916390972E-2</v>
      </c>
    </row>
    <row r="844" spans="1:5" x14ac:dyDescent="0.25">
      <c r="A844">
        <v>2013</v>
      </c>
      <c r="B844" t="s">
        <v>69</v>
      </c>
      <c r="C844" s="3">
        <v>41383879.07</v>
      </c>
      <c r="D844" s="3">
        <v>849502546.79999995</v>
      </c>
      <c r="E844" s="2">
        <f>Table3[[#This Row],[Total sample area changing ownership in which buyer and seller names have a similarity score of &lt;70%  (ha)]]/Table3[[#This Row],[Total sample area (ha)]]</f>
        <v>4.8715426723426984E-2</v>
      </c>
    </row>
    <row r="845" spans="1:5" x14ac:dyDescent="0.25">
      <c r="A845">
        <v>2013</v>
      </c>
      <c r="B845" t="s">
        <v>70</v>
      </c>
      <c r="C845" s="3">
        <v>5834887.8729999997</v>
      </c>
      <c r="D845" s="3">
        <v>128248295.40000001</v>
      </c>
      <c r="E845" s="2">
        <f>Table3[[#This Row],[Total sample area changing ownership in which buyer and seller names have a similarity score of &lt;70%  (ha)]]/Table3[[#This Row],[Total sample area (ha)]]</f>
        <v>4.5496806447222371E-2</v>
      </c>
    </row>
    <row r="846" spans="1:5" x14ac:dyDescent="0.25">
      <c r="A846">
        <v>2013</v>
      </c>
      <c r="B846" t="s">
        <v>71</v>
      </c>
      <c r="C846" s="3">
        <v>68862466.819999993</v>
      </c>
      <c r="D846" s="3">
        <v>2668952153</v>
      </c>
      <c r="E846" s="2">
        <f>Table3[[#This Row],[Total sample area changing ownership in which buyer and seller names have a similarity score of &lt;70%  (ha)]]/Table3[[#This Row],[Total sample area (ha)]]</f>
        <v>2.5801311852891803E-2</v>
      </c>
    </row>
    <row r="847" spans="1:5" x14ac:dyDescent="0.25">
      <c r="A847">
        <v>2013</v>
      </c>
      <c r="B847" t="s">
        <v>72</v>
      </c>
      <c r="C847" s="3">
        <v>27631282.100000001</v>
      </c>
      <c r="D847" s="3">
        <v>1017757512</v>
      </c>
      <c r="E847" s="2">
        <f>Table3[[#This Row],[Total sample area changing ownership in which buyer and seller names have a similarity score of &lt;70%  (ha)]]/Table3[[#This Row],[Total sample area (ha)]]</f>
        <v>2.7149180206689549E-2</v>
      </c>
    </row>
    <row r="848" spans="1:5" x14ac:dyDescent="0.25">
      <c r="A848">
        <v>2013</v>
      </c>
      <c r="B848" t="s">
        <v>73</v>
      </c>
      <c r="C848" s="3">
        <v>16833360.539999999</v>
      </c>
      <c r="D848" s="3">
        <v>435050453.80000001</v>
      </c>
      <c r="E848" s="2">
        <f>Table3[[#This Row],[Total sample area changing ownership in which buyer and seller names have a similarity score of &lt;70%  (ha)]]/Table3[[#This Row],[Total sample area (ha)]]</f>
        <v>3.8692892727652632E-2</v>
      </c>
    </row>
    <row r="849" spans="1:5" x14ac:dyDescent="0.25">
      <c r="A849">
        <v>2013</v>
      </c>
      <c r="B849" t="s">
        <v>74</v>
      </c>
      <c r="C849" s="3">
        <v>18878201.350000001</v>
      </c>
      <c r="D849" s="3">
        <v>1456465970</v>
      </c>
      <c r="E849" s="2">
        <f>Table3[[#This Row],[Total sample area changing ownership in which buyer and seller names have a similarity score of &lt;70%  (ha)]]/Table3[[#This Row],[Total sample area (ha)]]</f>
        <v>1.29616494575565E-2</v>
      </c>
    </row>
    <row r="850" spans="1:5" x14ac:dyDescent="0.25">
      <c r="A850">
        <v>2013</v>
      </c>
      <c r="B850" t="s">
        <v>75</v>
      </c>
      <c r="C850" s="3">
        <v>331877112.10000002</v>
      </c>
      <c r="D850" s="3">
        <v>8561094156</v>
      </c>
      <c r="E850" s="2">
        <f>Table3[[#This Row],[Total sample area changing ownership in which buyer and seller names have a similarity score of &lt;70%  (ha)]]/Table3[[#This Row],[Total sample area (ha)]]</f>
        <v>3.876573555348712E-2</v>
      </c>
    </row>
    <row r="851" spans="1:5" x14ac:dyDescent="0.25">
      <c r="A851">
        <v>2013</v>
      </c>
      <c r="B851" t="s">
        <v>76</v>
      </c>
      <c r="C851" s="3">
        <v>79866621.049999997</v>
      </c>
      <c r="D851" s="3">
        <v>2477549945</v>
      </c>
      <c r="E851" s="2">
        <f>Table3[[#This Row],[Total sample area changing ownership in which buyer and seller names have a similarity score of &lt;70%  (ha)]]/Table3[[#This Row],[Total sample area (ha)]]</f>
        <v>3.2236129572758218E-2</v>
      </c>
    </row>
    <row r="852" spans="1:5" x14ac:dyDescent="0.25">
      <c r="A852">
        <v>2013</v>
      </c>
      <c r="B852" t="s">
        <v>77</v>
      </c>
      <c r="C852" s="3">
        <v>327433017.19999999</v>
      </c>
      <c r="D852" s="3">
        <v>7782048296</v>
      </c>
      <c r="E852" s="2">
        <f>Table3[[#This Row],[Total sample area changing ownership in which buyer and seller names have a similarity score of &lt;70%  (ha)]]/Table3[[#This Row],[Total sample area (ha)]]</f>
        <v>4.2075428569146985E-2</v>
      </c>
    </row>
    <row r="853" spans="1:5" x14ac:dyDescent="0.25">
      <c r="A853">
        <v>2013</v>
      </c>
      <c r="B853" t="s">
        <v>78</v>
      </c>
      <c r="C853" s="3">
        <v>84004826.140000001</v>
      </c>
      <c r="D853" s="3">
        <v>2443973539</v>
      </c>
      <c r="E853" s="2">
        <f>Table3[[#This Row],[Total sample area changing ownership in which buyer and seller names have a similarity score of &lt;70%  (ha)]]/Table3[[#This Row],[Total sample area (ha)]]</f>
        <v>3.4372232268264344E-2</v>
      </c>
    </row>
    <row r="854" spans="1:5" x14ac:dyDescent="0.25">
      <c r="A854">
        <v>2013</v>
      </c>
      <c r="B854" t="s">
        <v>79</v>
      </c>
      <c r="C854" s="3">
        <v>218082108.5</v>
      </c>
      <c r="D854" s="3">
        <v>3696479829</v>
      </c>
      <c r="E854" s="2">
        <f>Table3[[#This Row],[Total sample area changing ownership in which buyer and seller names have a similarity score of &lt;70%  (ha)]]/Table3[[#This Row],[Total sample area (ha)]]</f>
        <v>5.899724023625938E-2</v>
      </c>
    </row>
    <row r="855" spans="1:5" x14ac:dyDescent="0.25">
      <c r="A855">
        <v>2013</v>
      </c>
      <c r="B855" t="s">
        <v>80</v>
      </c>
      <c r="C855" s="3">
        <v>19281189.300000001</v>
      </c>
      <c r="D855" s="3">
        <v>507303588.39999998</v>
      </c>
      <c r="E855" s="2">
        <f>Table3[[#This Row],[Total sample area changing ownership in which buyer and seller names have a similarity score of &lt;70%  (ha)]]/Table3[[#This Row],[Total sample area (ha)]]</f>
        <v>3.8007200699706312E-2</v>
      </c>
    </row>
    <row r="856" spans="1:5" x14ac:dyDescent="0.25">
      <c r="A856">
        <v>2013</v>
      </c>
      <c r="B856" t="s">
        <v>81</v>
      </c>
      <c r="C856" s="3">
        <v>5175820140</v>
      </c>
      <c r="D856" s="3">
        <v>74084749800</v>
      </c>
      <c r="E856" s="2">
        <f>Table3[[#This Row],[Total sample area changing ownership in which buyer and seller names have a similarity score of &lt;70%  (ha)]]/Table3[[#This Row],[Total sample area (ha)]]</f>
        <v>6.9863503001261401E-2</v>
      </c>
    </row>
    <row r="857" spans="1:5" x14ac:dyDescent="0.25">
      <c r="A857">
        <v>2013</v>
      </c>
      <c r="B857" t="s">
        <v>82</v>
      </c>
      <c r="C857" s="3">
        <v>154035179.40000001</v>
      </c>
      <c r="D857" s="3">
        <v>5281523744</v>
      </c>
      <c r="E857" s="2">
        <f>Table3[[#This Row],[Total sample area changing ownership in which buyer and seller names have a similarity score of &lt;70%  (ha)]]/Table3[[#This Row],[Total sample area (ha)]]</f>
        <v>2.9164912791500651E-2</v>
      </c>
    </row>
    <row r="858" spans="1:5" x14ac:dyDescent="0.25">
      <c r="A858">
        <v>2013</v>
      </c>
      <c r="B858" t="s">
        <v>83</v>
      </c>
      <c r="C858" s="3">
        <v>221738743.19999999</v>
      </c>
      <c r="D858" s="3">
        <v>5753599115</v>
      </c>
      <c r="E858" s="2">
        <f>Table3[[#This Row],[Total sample area changing ownership in which buyer and seller names have a similarity score of &lt;70%  (ha)]]/Table3[[#This Row],[Total sample area (ha)]]</f>
        <v>3.8539136767786433E-2</v>
      </c>
    </row>
    <row r="859" spans="1:5" x14ac:dyDescent="0.25">
      <c r="A859">
        <v>2013</v>
      </c>
      <c r="B859" t="s">
        <v>84</v>
      </c>
      <c r="C859" s="3">
        <v>78221071.670000002</v>
      </c>
      <c r="D859" s="3">
        <v>2743879973</v>
      </c>
      <c r="E859" s="2">
        <f>Table3[[#This Row],[Total sample area changing ownership in which buyer and seller names have a similarity score of &lt;70%  (ha)]]/Table3[[#This Row],[Total sample area (ha)]]</f>
        <v>2.8507468416877433E-2</v>
      </c>
    </row>
    <row r="860" spans="1:5" x14ac:dyDescent="0.25">
      <c r="A860">
        <v>2013</v>
      </c>
      <c r="B860" t="s">
        <v>85</v>
      </c>
      <c r="C860" s="3">
        <v>122334432.7</v>
      </c>
      <c r="D860" s="3">
        <v>3858620324</v>
      </c>
      <c r="E860" s="2">
        <f>Table3[[#This Row],[Total sample area changing ownership in which buyer and seller names have a similarity score of &lt;70%  (ha)]]/Table3[[#This Row],[Total sample area (ha)]]</f>
        <v>3.1704190209930594E-2</v>
      </c>
    </row>
    <row r="861" spans="1:5" x14ac:dyDescent="0.25">
      <c r="A861">
        <v>2013</v>
      </c>
      <c r="B861" t="s">
        <v>86</v>
      </c>
      <c r="C861" s="3">
        <v>152782066.5</v>
      </c>
      <c r="D861" s="3">
        <v>3013713002</v>
      </c>
      <c r="E861" s="2">
        <f>Table3[[#This Row],[Total sample area changing ownership in which buyer and seller names have a similarity score of &lt;70%  (ha)]]/Table3[[#This Row],[Total sample area (ha)]]</f>
        <v>5.0695625760850072E-2</v>
      </c>
    </row>
    <row r="862" spans="1:5" x14ac:dyDescent="0.25">
      <c r="A862">
        <v>2013</v>
      </c>
      <c r="B862" t="s">
        <v>87</v>
      </c>
      <c r="C862" s="3">
        <v>488606882.5</v>
      </c>
      <c r="D862" s="3">
        <v>19256020381</v>
      </c>
      <c r="E862" s="2">
        <f>Table3[[#This Row],[Total sample area changing ownership in which buyer and seller names have a similarity score of &lt;70%  (ha)]]/Table3[[#This Row],[Total sample area (ha)]]</f>
        <v>2.5374239995202257E-2</v>
      </c>
    </row>
    <row r="863" spans="1:5" x14ac:dyDescent="0.25">
      <c r="A863">
        <v>2013</v>
      </c>
      <c r="B863" t="s">
        <v>88</v>
      </c>
      <c r="C863" s="3">
        <v>248548867.69999999</v>
      </c>
      <c r="D863" s="3">
        <v>9313243909</v>
      </c>
      <c r="E863" s="2">
        <f>Table3[[#This Row],[Total sample area changing ownership in which buyer and seller names have a similarity score of &lt;70%  (ha)]]/Table3[[#This Row],[Total sample area (ha)]]</f>
        <v>2.6687679408869649E-2</v>
      </c>
    </row>
    <row r="864" spans="1:5" x14ac:dyDescent="0.25">
      <c r="A864">
        <v>2013</v>
      </c>
      <c r="B864" t="s">
        <v>89</v>
      </c>
      <c r="C864" s="3">
        <v>261680950.30000001</v>
      </c>
      <c r="D864" s="3">
        <v>7906892688</v>
      </c>
      <c r="E864" s="2">
        <f>Table3[[#This Row],[Total sample area changing ownership in which buyer and seller names have a similarity score of &lt;70%  (ha)]]/Table3[[#This Row],[Total sample area (ha)]]</f>
        <v>3.3095295538428583E-2</v>
      </c>
    </row>
    <row r="865" spans="1:5" x14ac:dyDescent="0.25">
      <c r="A865">
        <v>2013</v>
      </c>
      <c r="B865" t="s">
        <v>90</v>
      </c>
      <c r="C865" s="3">
        <v>77861549.879999995</v>
      </c>
      <c r="D865" s="3">
        <v>2801379441</v>
      </c>
      <c r="E865" s="2">
        <f>Table3[[#This Row],[Total sample area changing ownership in which buyer and seller names have a similarity score of &lt;70%  (ha)]]/Table3[[#This Row],[Total sample area (ha)]]</f>
        <v>2.7794003461453973E-2</v>
      </c>
    </row>
    <row r="866" spans="1:5" x14ac:dyDescent="0.25">
      <c r="A866">
        <v>2013</v>
      </c>
      <c r="B866" t="s">
        <v>91</v>
      </c>
      <c r="C866" s="3">
        <v>355878302.30000001</v>
      </c>
      <c r="D866" s="3">
        <v>22965136358</v>
      </c>
      <c r="E866" s="2">
        <f>Table3[[#This Row],[Total sample area changing ownership in which buyer and seller names have a similarity score of &lt;70%  (ha)]]/Table3[[#This Row],[Total sample area (ha)]]</f>
        <v>1.5496459361367055E-2</v>
      </c>
    </row>
    <row r="867" spans="1:5" x14ac:dyDescent="0.25">
      <c r="A867">
        <v>2013</v>
      </c>
      <c r="B867" t="s">
        <v>92</v>
      </c>
      <c r="C867" s="3">
        <v>254285521.69999999</v>
      </c>
      <c r="D867" s="3">
        <v>5581056791</v>
      </c>
      <c r="E867" s="2">
        <f>Table3[[#This Row],[Total sample area changing ownership in which buyer and seller names have a similarity score of &lt;70%  (ha)]]/Table3[[#This Row],[Total sample area (ha)]]</f>
        <v>4.5562253032447236E-2</v>
      </c>
    </row>
    <row r="868" spans="1:5" x14ac:dyDescent="0.25">
      <c r="A868">
        <v>2013</v>
      </c>
      <c r="B868" t="s">
        <v>93</v>
      </c>
      <c r="C868" s="3">
        <v>36784854.439999998</v>
      </c>
      <c r="D868" s="3">
        <v>795386147.70000005</v>
      </c>
      <c r="E868" s="2">
        <f>Table3[[#This Row],[Total sample area changing ownership in which buyer and seller names have a similarity score of &lt;70%  (ha)]]/Table3[[#This Row],[Total sample area (ha)]]</f>
        <v>4.6247793661443465E-2</v>
      </c>
    </row>
    <row r="869" spans="1:5" x14ac:dyDescent="0.25">
      <c r="A869">
        <v>2013</v>
      </c>
      <c r="B869" t="s">
        <v>94</v>
      </c>
      <c r="C869" s="3">
        <v>11771672.050000001</v>
      </c>
      <c r="D869" s="3">
        <v>287823872.60000002</v>
      </c>
      <c r="E869" s="2">
        <f>Table3[[#This Row],[Total sample area changing ownership in which buyer and seller names have a similarity score of &lt;70%  (ha)]]/Table3[[#This Row],[Total sample area (ha)]]</f>
        <v>4.0898873132596436E-2</v>
      </c>
    </row>
    <row r="870" spans="1:5" x14ac:dyDescent="0.25">
      <c r="A870">
        <v>2013</v>
      </c>
      <c r="B870" t="s">
        <v>95</v>
      </c>
      <c r="C870" s="3">
        <v>118226957.90000001</v>
      </c>
      <c r="D870" s="3">
        <v>2859494569</v>
      </c>
      <c r="E870" s="2">
        <f>Table3[[#This Row],[Total sample area changing ownership in which buyer and seller names have a similarity score of &lt;70%  (ha)]]/Table3[[#This Row],[Total sample area (ha)]]</f>
        <v>4.1345403898194993E-2</v>
      </c>
    </row>
    <row r="871" spans="1:5" x14ac:dyDescent="0.25">
      <c r="A871">
        <v>2014</v>
      </c>
      <c r="B871" t="s">
        <v>0</v>
      </c>
      <c r="C871" s="3">
        <v>8972.6850890000005</v>
      </c>
      <c r="D871" s="3">
        <v>22098874.300000001</v>
      </c>
      <c r="E871" s="2">
        <f>Table3[[#This Row],[Total sample area changing ownership in which buyer and seller names have a similarity score of &lt;70%  (ha)]]/Table3[[#This Row],[Total sample area (ha)]]</f>
        <v>4.0602453171110169E-4</v>
      </c>
    </row>
    <row r="872" spans="1:5" x14ac:dyDescent="0.25">
      <c r="A872">
        <v>2014</v>
      </c>
      <c r="B872" t="s">
        <v>1</v>
      </c>
      <c r="C872" s="3">
        <v>4494325.8499999996</v>
      </c>
      <c r="D872" s="3">
        <v>105007310.7</v>
      </c>
      <c r="E872" s="2">
        <f>Table3[[#This Row],[Total sample area changing ownership in which buyer and seller names have a similarity score of &lt;70%  (ha)]]/Table3[[#This Row],[Total sample area (ha)]]</f>
        <v>4.2800123344173976E-2</v>
      </c>
    </row>
    <row r="873" spans="1:5" x14ac:dyDescent="0.25">
      <c r="A873">
        <v>2014</v>
      </c>
      <c r="B873" t="s">
        <v>2</v>
      </c>
      <c r="C873" s="3">
        <v>2001274.997</v>
      </c>
      <c r="D873" s="3">
        <v>72880482.670000002</v>
      </c>
      <c r="E873" s="2">
        <f>Table3[[#This Row],[Total sample area changing ownership in which buyer and seller names have a similarity score of &lt;70%  (ha)]]/Table3[[#This Row],[Total sample area (ha)]]</f>
        <v>2.7459683631099092E-2</v>
      </c>
    </row>
    <row r="874" spans="1:5" x14ac:dyDescent="0.25">
      <c r="A874">
        <v>2014</v>
      </c>
      <c r="B874" t="s">
        <v>3</v>
      </c>
      <c r="C874" s="3">
        <v>151764474.5</v>
      </c>
      <c r="D874" s="3">
        <v>902868739.60000002</v>
      </c>
      <c r="E874" s="2">
        <f>Table3[[#This Row],[Total sample area changing ownership in which buyer and seller names have a similarity score of &lt;70%  (ha)]]/Table3[[#This Row],[Total sample area (ha)]]</f>
        <v>0.16809140447950005</v>
      </c>
    </row>
    <row r="875" spans="1:5" x14ac:dyDescent="0.25">
      <c r="A875">
        <v>2014</v>
      </c>
      <c r="B875" t="s">
        <v>4</v>
      </c>
      <c r="C875" s="3">
        <v>4578948.95</v>
      </c>
      <c r="D875" s="3">
        <v>124669900.40000001</v>
      </c>
      <c r="E875" s="2">
        <f>Table3[[#This Row],[Total sample area changing ownership in which buyer and seller names have a similarity score of &lt;70%  (ha)]]/Table3[[#This Row],[Total sample area (ha)]]</f>
        <v>3.6728584327961812E-2</v>
      </c>
    </row>
    <row r="876" spans="1:5" x14ac:dyDescent="0.25">
      <c r="A876">
        <v>2014</v>
      </c>
      <c r="B876" t="s">
        <v>5</v>
      </c>
      <c r="C876" s="3">
        <v>0</v>
      </c>
      <c r="D876" s="3">
        <v>2741314.1710000001</v>
      </c>
      <c r="E876" s="2">
        <f>Table3[[#This Row],[Total sample area changing ownership in which buyer and seller names have a similarity score of &lt;70%  (ha)]]/Table3[[#This Row],[Total sample area (ha)]]</f>
        <v>0</v>
      </c>
    </row>
    <row r="877" spans="1:5" x14ac:dyDescent="0.25">
      <c r="A877">
        <v>2014</v>
      </c>
      <c r="B877" t="s">
        <v>6</v>
      </c>
      <c r="C877" s="3">
        <v>0</v>
      </c>
      <c r="D877" s="3">
        <v>5196252.818</v>
      </c>
      <c r="E877" s="2">
        <f>Table3[[#This Row],[Total sample area changing ownership in which buyer and seller names have a similarity score of &lt;70%  (ha)]]/Table3[[#This Row],[Total sample area (ha)]]</f>
        <v>0</v>
      </c>
    </row>
    <row r="878" spans="1:5" x14ac:dyDescent="0.25">
      <c r="A878">
        <v>2014</v>
      </c>
      <c r="B878" t="s">
        <v>7</v>
      </c>
      <c r="C878" s="3">
        <v>66813958.57</v>
      </c>
      <c r="D878" s="3">
        <v>1517658518</v>
      </c>
      <c r="E878" s="2">
        <f>Table3[[#This Row],[Total sample area changing ownership in which buyer and seller names have a similarity score of &lt;70%  (ha)]]/Table3[[#This Row],[Total sample area (ha)]]</f>
        <v>4.402436897204566E-2</v>
      </c>
    </row>
    <row r="879" spans="1:5" x14ac:dyDescent="0.25">
      <c r="A879">
        <v>2014</v>
      </c>
      <c r="B879" t="s">
        <v>8</v>
      </c>
      <c r="C879" s="3">
        <v>294060003.39999998</v>
      </c>
      <c r="D879" s="3">
        <v>6756031776</v>
      </c>
      <c r="E879" s="2">
        <f>Table3[[#This Row],[Total sample area changing ownership in which buyer and seller names have a similarity score of &lt;70%  (ha)]]/Table3[[#This Row],[Total sample area (ha)]]</f>
        <v>4.352555067082621E-2</v>
      </c>
    </row>
    <row r="880" spans="1:5" x14ac:dyDescent="0.25">
      <c r="A880">
        <v>2014</v>
      </c>
      <c r="B880" t="s">
        <v>9</v>
      </c>
      <c r="C880" s="3">
        <v>8552642.9020000007</v>
      </c>
      <c r="D880" s="3">
        <v>336603363.69999999</v>
      </c>
      <c r="E880" s="2">
        <f>Table3[[#This Row],[Total sample area changing ownership in which buyer and seller names have a similarity score of &lt;70%  (ha)]]/Table3[[#This Row],[Total sample area (ha)]]</f>
        <v>2.5408667364425392E-2</v>
      </c>
    </row>
    <row r="881" spans="1:5" x14ac:dyDescent="0.25">
      <c r="A881">
        <v>2014</v>
      </c>
      <c r="B881" t="s">
        <v>10</v>
      </c>
      <c r="C881" s="3">
        <v>130160154.8</v>
      </c>
      <c r="D881" s="3">
        <v>3581276550</v>
      </c>
      <c r="E881" s="2">
        <f>Table3[[#This Row],[Total sample area changing ownership in which buyer and seller names have a similarity score of &lt;70%  (ha)]]/Table3[[#This Row],[Total sample area (ha)]]</f>
        <v>3.6344625438099715E-2</v>
      </c>
    </row>
    <row r="882" spans="1:5" x14ac:dyDescent="0.25">
      <c r="A882">
        <v>2014</v>
      </c>
      <c r="B882" t="s">
        <v>11</v>
      </c>
      <c r="C882" s="3">
        <v>56402343.299999997</v>
      </c>
      <c r="D882" s="3">
        <v>147539925</v>
      </c>
      <c r="E882" s="2">
        <f>Table3[[#This Row],[Total sample area changing ownership in which buyer and seller names have a similarity score of &lt;70%  (ha)]]/Table3[[#This Row],[Total sample area (ha)]]</f>
        <v>0.38228529193030292</v>
      </c>
    </row>
    <row r="883" spans="1:5" x14ac:dyDescent="0.25">
      <c r="A883">
        <v>2014</v>
      </c>
      <c r="B883" t="s">
        <v>12</v>
      </c>
      <c r="C883" s="3">
        <v>51968565.93</v>
      </c>
      <c r="D883" s="3">
        <v>203605543.90000001</v>
      </c>
      <c r="E883" s="2">
        <f>Table3[[#This Row],[Total sample area changing ownership in which buyer and seller names have a similarity score of &lt;70%  (ha)]]/Table3[[#This Row],[Total sample area (ha)]]</f>
        <v>0.25524140912157156</v>
      </c>
    </row>
    <row r="884" spans="1:5" x14ac:dyDescent="0.25">
      <c r="A884">
        <v>2014</v>
      </c>
      <c r="B884" t="s">
        <v>14</v>
      </c>
      <c r="C884" s="3">
        <v>0</v>
      </c>
      <c r="D884" s="3">
        <v>7399584.5319999997</v>
      </c>
      <c r="E884" s="2">
        <f>Table3[[#This Row],[Total sample area changing ownership in which buyer and seller names have a similarity score of &lt;70%  (ha)]]/Table3[[#This Row],[Total sample area (ha)]]</f>
        <v>0</v>
      </c>
    </row>
    <row r="885" spans="1:5" x14ac:dyDescent="0.25">
      <c r="A885">
        <v>2014</v>
      </c>
      <c r="B885" t="s">
        <v>15</v>
      </c>
      <c r="C885" s="3">
        <v>44579939.979999997</v>
      </c>
      <c r="D885" s="3">
        <v>1315566544</v>
      </c>
      <c r="E885" s="2">
        <f>Table3[[#This Row],[Total sample area changing ownership in which buyer and seller names have a similarity score of &lt;70%  (ha)]]/Table3[[#This Row],[Total sample area (ha)]]</f>
        <v>3.3886495657189653E-2</v>
      </c>
    </row>
    <row r="886" spans="1:5" x14ac:dyDescent="0.25">
      <c r="A886">
        <v>2014</v>
      </c>
      <c r="B886" t="s">
        <v>16</v>
      </c>
      <c r="C886" s="3">
        <v>0</v>
      </c>
      <c r="D886" s="3">
        <v>1477254.3459999999</v>
      </c>
      <c r="E886" s="2">
        <f>Table3[[#This Row],[Total sample area changing ownership in which buyer and seller names have a similarity score of &lt;70%  (ha)]]/Table3[[#This Row],[Total sample area (ha)]]</f>
        <v>0</v>
      </c>
    </row>
    <row r="887" spans="1:5" x14ac:dyDescent="0.25">
      <c r="A887">
        <v>2014</v>
      </c>
      <c r="B887" t="s">
        <v>17</v>
      </c>
      <c r="C887" s="3">
        <v>0</v>
      </c>
      <c r="D887" s="3">
        <v>399810.09240000002</v>
      </c>
      <c r="E887" s="2">
        <f>Table3[[#This Row],[Total sample area changing ownership in which buyer and seller names have a similarity score of &lt;70%  (ha)]]/Table3[[#This Row],[Total sample area (ha)]]</f>
        <v>0</v>
      </c>
    </row>
    <row r="888" spans="1:5" x14ac:dyDescent="0.25">
      <c r="A888">
        <v>2014</v>
      </c>
      <c r="B888" t="s">
        <v>18</v>
      </c>
      <c r="C888" s="3">
        <v>325346930.39999998</v>
      </c>
      <c r="D888" s="3">
        <v>5399147557</v>
      </c>
      <c r="E888" s="2">
        <f>Table3[[#This Row],[Total sample area changing ownership in which buyer and seller names have a similarity score of &lt;70%  (ha)]]/Table3[[#This Row],[Total sample area (ha)]]</f>
        <v>6.0258944021299693E-2</v>
      </c>
    </row>
    <row r="889" spans="1:5" x14ac:dyDescent="0.25">
      <c r="A889">
        <v>2014</v>
      </c>
      <c r="B889" t="s">
        <v>19</v>
      </c>
      <c r="C889" s="3">
        <v>41667.277410000002</v>
      </c>
      <c r="D889" s="3">
        <v>878615.24289999995</v>
      </c>
      <c r="E889" s="2">
        <f>Table3[[#This Row],[Total sample area changing ownership in which buyer and seller names have a similarity score of &lt;70%  (ha)]]/Table3[[#This Row],[Total sample area (ha)]]</f>
        <v>4.74238043861736E-2</v>
      </c>
    </row>
    <row r="890" spans="1:5" x14ac:dyDescent="0.25">
      <c r="A890">
        <v>2014</v>
      </c>
      <c r="B890" t="s">
        <v>20</v>
      </c>
      <c r="C890" s="3">
        <v>0</v>
      </c>
      <c r="D890" s="3">
        <v>419046.70809999999</v>
      </c>
      <c r="E890" s="2">
        <f>Table3[[#This Row],[Total sample area changing ownership in which buyer and seller names have a similarity score of &lt;70%  (ha)]]/Table3[[#This Row],[Total sample area (ha)]]</f>
        <v>0</v>
      </c>
    </row>
    <row r="891" spans="1:5" x14ac:dyDescent="0.25">
      <c r="A891">
        <v>2014</v>
      </c>
      <c r="B891" t="s">
        <v>21</v>
      </c>
      <c r="C891" s="3">
        <v>0</v>
      </c>
      <c r="D891" s="3">
        <v>337169.554</v>
      </c>
      <c r="E891" s="2">
        <f>Table3[[#This Row],[Total sample area changing ownership in which buyer and seller names have a similarity score of &lt;70%  (ha)]]/Table3[[#This Row],[Total sample area (ha)]]</f>
        <v>0</v>
      </c>
    </row>
    <row r="892" spans="1:5" x14ac:dyDescent="0.25">
      <c r="A892">
        <v>2014</v>
      </c>
      <c r="B892" t="s">
        <v>22</v>
      </c>
      <c r="C892" s="3">
        <v>4566113.6050000004</v>
      </c>
      <c r="D892" s="3">
        <v>123373468.3</v>
      </c>
      <c r="E892" s="2">
        <f>Table3[[#This Row],[Total sample area changing ownership in which buyer and seller names have a similarity score of &lt;70%  (ha)]]/Table3[[#This Row],[Total sample area (ha)]]</f>
        <v>3.701049883672599E-2</v>
      </c>
    </row>
    <row r="893" spans="1:5" x14ac:dyDescent="0.25">
      <c r="A893">
        <v>2014</v>
      </c>
      <c r="B893" t="s">
        <v>23</v>
      </c>
      <c r="C893" s="3">
        <v>138189689.5</v>
      </c>
      <c r="D893" s="3">
        <v>876305519.29999995</v>
      </c>
      <c r="E893" s="2">
        <f>Table3[[#This Row],[Total sample area changing ownership in which buyer and seller names have a similarity score of &lt;70%  (ha)]]/Table3[[#This Row],[Total sample area (ha)]]</f>
        <v>0.15769578812009202</v>
      </c>
    </row>
    <row r="894" spans="1:5" x14ac:dyDescent="0.25">
      <c r="A894">
        <v>2014</v>
      </c>
      <c r="B894" t="s">
        <v>25</v>
      </c>
      <c r="C894" s="3">
        <v>56028730.649999999</v>
      </c>
      <c r="D894" s="3">
        <v>2073516465</v>
      </c>
      <c r="E894" s="2">
        <f>Table3[[#This Row],[Total sample area changing ownership in which buyer and seller names have a similarity score of &lt;70%  (ha)]]/Table3[[#This Row],[Total sample area (ha)]]</f>
        <v>2.7021116830147764E-2</v>
      </c>
    </row>
    <row r="895" spans="1:5" x14ac:dyDescent="0.25">
      <c r="A895">
        <v>2014</v>
      </c>
      <c r="B895" t="s">
        <v>26</v>
      </c>
      <c r="C895" s="3">
        <v>271325654.5</v>
      </c>
      <c r="D895" s="3">
        <v>3827923543</v>
      </c>
      <c r="E895" s="2">
        <f>Table3[[#This Row],[Total sample area changing ownership in which buyer and seller names have a similarity score of &lt;70%  (ha)]]/Table3[[#This Row],[Total sample area (ha)]]</f>
        <v>7.0880635794349778E-2</v>
      </c>
    </row>
    <row r="896" spans="1:5" x14ac:dyDescent="0.25">
      <c r="A896">
        <v>2014</v>
      </c>
      <c r="B896" t="s">
        <v>27</v>
      </c>
      <c r="C896" s="3">
        <v>46775801.159999996</v>
      </c>
      <c r="D896" s="3">
        <v>1132460666</v>
      </c>
      <c r="E896" s="2">
        <f>Table3[[#This Row],[Total sample area changing ownership in which buyer and seller names have a similarity score of &lt;70%  (ha)]]/Table3[[#This Row],[Total sample area (ha)]]</f>
        <v>4.1304570272818635E-2</v>
      </c>
    </row>
    <row r="897" spans="1:5" x14ac:dyDescent="0.25">
      <c r="A897">
        <v>2014</v>
      </c>
      <c r="B897" t="s">
        <v>28</v>
      </c>
      <c r="C897" s="3">
        <v>8110.6101630000003</v>
      </c>
      <c r="D897" s="3">
        <v>43243.194179999999</v>
      </c>
      <c r="E897" s="2">
        <f>Table3[[#This Row],[Total sample area changing ownership in which buyer and seller names have a similarity score of &lt;70%  (ha)]]/Table3[[#This Row],[Total sample area (ha)]]</f>
        <v>0.18755807282041995</v>
      </c>
    </row>
    <row r="898" spans="1:5" x14ac:dyDescent="0.25">
      <c r="A898">
        <v>2014</v>
      </c>
      <c r="B898" t="s">
        <v>29</v>
      </c>
      <c r="C898" s="3">
        <v>102756563</v>
      </c>
      <c r="D898" s="3">
        <v>1975354563</v>
      </c>
      <c r="E898" s="2">
        <f>Table3[[#This Row],[Total sample area changing ownership in which buyer and seller names have a similarity score of &lt;70%  (ha)]]/Table3[[#This Row],[Total sample area (ha)]]</f>
        <v>5.2019300699081637E-2</v>
      </c>
    </row>
    <row r="899" spans="1:5" x14ac:dyDescent="0.25">
      <c r="A899">
        <v>2014</v>
      </c>
      <c r="B899" t="s">
        <v>31</v>
      </c>
      <c r="C899" s="3">
        <v>201093712</v>
      </c>
      <c r="D899" s="3">
        <v>3407500272</v>
      </c>
      <c r="E899" s="2">
        <f>Table3[[#This Row],[Total sample area changing ownership in which buyer and seller names have a similarity score of &lt;70%  (ha)]]/Table3[[#This Row],[Total sample area (ha)]]</f>
        <v>5.9015024489483002E-2</v>
      </c>
    </row>
    <row r="900" spans="1:5" x14ac:dyDescent="0.25">
      <c r="A900">
        <v>2014</v>
      </c>
      <c r="B900" t="s">
        <v>32</v>
      </c>
      <c r="C900" s="3">
        <v>230079814.5</v>
      </c>
      <c r="D900" s="3">
        <v>3155265982</v>
      </c>
      <c r="E900" s="2">
        <f>Table3[[#This Row],[Total sample area changing ownership in which buyer and seller names have a similarity score of &lt;70%  (ha)]]/Table3[[#This Row],[Total sample area (ha)]]</f>
        <v>7.2919308803932076E-2</v>
      </c>
    </row>
    <row r="901" spans="1:5" x14ac:dyDescent="0.25">
      <c r="A901">
        <v>2014</v>
      </c>
      <c r="B901" t="s">
        <v>33</v>
      </c>
      <c r="C901" s="3">
        <v>84167898.739999995</v>
      </c>
      <c r="D901" s="3">
        <v>2441328628</v>
      </c>
      <c r="E901" s="2">
        <f>Table3[[#This Row],[Total sample area changing ownership in which buyer and seller names have a similarity score of &lt;70%  (ha)]]/Table3[[#This Row],[Total sample area (ha)]]</f>
        <v>3.4476267461358748E-2</v>
      </c>
    </row>
    <row r="902" spans="1:5" x14ac:dyDescent="0.25">
      <c r="A902">
        <v>2014</v>
      </c>
      <c r="B902" t="s">
        <v>34</v>
      </c>
      <c r="C902" s="3">
        <v>195748.08840000001</v>
      </c>
      <c r="D902" s="3">
        <v>13596278.51</v>
      </c>
      <c r="E902" s="2">
        <f>Table3[[#This Row],[Total sample area changing ownership in which buyer and seller names have a similarity score of &lt;70%  (ha)]]/Table3[[#This Row],[Total sample area (ha)]]</f>
        <v>1.4397181424021889E-2</v>
      </c>
    </row>
    <row r="903" spans="1:5" x14ac:dyDescent="0.25">
      <c r="A903">
        <v>2014</v>
      </c>
      <c r="B903" t="s">
        <v>35</v>
      </c>
      <c r="C903" s="3">
        <v>955217.3909</v>
      </c>
      <c r="D903" s="3">
        <v>86987577.439999998</v>
      </c>
      <c r="E903" s="2">
        <f>Table3[[#This Row],[Total sample area changing ownership in which buyer and seller names have a similarity score of &lt;70%  (ha)]]/Table3[[#This Row],[Total sample area (ha)]]</f>
        <v>1.0981078206929774E-2</v>
      </c>
    </row>
    <row r="904" spans="1:5" x14ac:dyDescent="0.25">
      <c r="A904">
        <v>2014</v>
      </c>
      <c r="B904" t="s">
        <v>36</v>
      </c>
      <c r="C904" s="3">
        <v>89171714.870000005</v>
      </c>
      <c r="D904" s="3">
        <v>2013911489</v>
      </c>
      <c r="E904" s="2">
        <f>Table3[[#This Row],[Total sample area changing ownership in which buyer and seller names have a similarity score of &lt;70%  (ha)]]/Table3[[#This Row],[Total sample area (ha)]]</f>
        <v>4.4277871871259783E-2</v>
      </c>
    </row>
    <row r="905" spans="1:5" x14ac:dyDescent="0.25">
      <c r="A905">
        <v>2014</v>
      </c>
      <c r="B905" t="s">
        <v>37</v>
      </c>
      <c r="C905" s="3">
        <v>68541786.969999999</v>
      </c>
      <c r="D905" s="3">
        <v>945467437.39999998</v>
      </c>
      <c r="E905" s="2">
        <f>Table3[[#This Row],[Total sample area changing ownership in which buyer and seller names have a similarity score of &lt;70%  (ha)]]/Table3[[#This Row],[Total sample area (ha)]]</f>
        <v>7.2495132310941707E-2</v>
      </c>
    </row>
    <row r="906" spans="1:5" x14ac:dyDescent="0.25">
      <c r="A906">
        <v>2014</v>
      </c>
      <c r="B906" t="s">
        <v>38</v>
      </c>
      <c r="C906" s="3">
        <v>74554389.849999994</v>
      </c>
      <c r="D906" s="3">
        <v>1278796980</v>
      </c>
      <c r="E906" s="2">
        <f>Table3[[#This Row],[Total sample area changing ownership in which buyer and seller names have a similarity score of &lt;70%  (ha)]]/Table3[[#This Row],[Total sample area (ha)]]</f>
        <v>5.8300411258400055E-2</v>
      </c>
    </row>
    <row r="907" spans="1:5" x14ac:dyDescent="0.25">
      <c r="A907">
        <v>2014</v>
      </c>
      <c r="B907" t="s">
        <v>39</v>
      </c>
      <c r="C907" s="3">
        <v>110301718.8</v>
      </c>
      <c r="D907" s="3">
        <v>2369363398</v>
      </c>
      <c r="E907" s="2">
        <f>Table3[[#This Row],[Total sample area changing ownership in which buyer and seller names have a similarity score of &lt;70%  (ha)]]/Table3[[#This Row],[Total sample area (ha)]]</f>
        <v>4.6553314233311202E-2</v>
      </c>
    </row>
    <row r="908" spans="1:5" x14ac:dyDescent="0.25">
      <c r="A908">
        <v>2014</v>
      </c>
      <c r="B908" t="s">
        <v>40</v>
      </c>
      <c r="C908" s="3">
        <v>162110973.30000001</v>
      </c>
      <c r="D908" s="3">
        <v>2809301874</v>
      </c>
      <c r="E908" s="2">
        <f>Table3[[#This Row],[Total sample area changing ownership in which buyer and seller names have a similarity score of &lt;70%  (ha)]]/Table3[[#This Row],[Total sample area (ha)]]</f>
        <v>5.7705074274976266E-2</v>
      </c>
    </row>
    <row r="909" spans="1:5" x14ac:dyDescent="0.25">
      <c r="A909">
        <v>2014</v>
      </c>
      <c r="B909" t="s">
        <v>41</v>
      </c>
      <c r="C909" s="3">
        <v>0</v>
      </c>
      <c r="D909" s="3">
        <v>1750576.754</v>
      </c>
      <c r="E909" s="2">
        <f>Table3[[#This Row],[Total sample area changing ownership in which buyer and seller names have a similarity score of &lt;70%  (ha)]]/Table3[[#This Row],[Total sample area (ha)]]</f>
        <v>0</v>
      </c>
    </row>
    <row r="910" spans="1:5" x14ac:dyDescent="0.25">
      <c r="A910">
        <v>2014</v>
      </c>
      <c r="B910" t="s">
        <v>42</v>
      </c>
      <c r="C910" s="3">
        <v>377415868.30000001</v>
      </c>
      <c r="D910" s="3">
        <v>774168653.20000005</v>
      </c>
      <c r="E910" s="2">
        <f>Table3[[#This Row],[Total sample area changing ownership in which buyer and seller names have a similarity score of &lt;70%  (ha)]]/Table3[[#This Row],[Total sample area (ha)]]</f>
        <v>0.48751117310157704</v>
      </c>
    </row>
    <row r="911" spans="1:5" x14ac:dyDescent="0.25">
      <c r="A911">
        <v>2014</v>
      </c>
      <c r="B911" t="s">
        <v>43</v>
      </c>
      <c r="C911" s="3">
        <v>87365370.069999993</v>
      </c>
      <c r="D911" s="3">
        <v>3102774229</v>
      </c>
      <c r="E911" s="2">
        <f>Table3[[#This Row],[Total sample area changing ownership in which buyer and seller names have a similarity score of &lt;70%  (ha)]]/Table3[[#This Row],[Total sample area (ha)]]</f>
        <v>2.8157179228008856E-2</v>
      </c>
    </row>
    <row r="912" spans="1:5" x14ac:dyDescent="0.25">
      <c r="A912">
        <v>2014</v>
      </c>
      <c r="B912" t="s">
        <v>44</v>
      </c>
      <c r="C912" s="3">
        <v>39084884.420000002</v>
      </c>
      <c r="D912" s="3">
        <v>944984294.10000002</v>
      </c>
      <c r="E912" s="2">
        <f>Table3[[#This Row],[Total sample area changing ownership in which buyer and seller names have a similarity score of &lt;70%  (ha)]]/Table3[[#This Row],[Total sample area (ha)]]</f>
        <v>4.1360353461984592E-2</v>
      </c>
    </row>
    <row r="913" spans="1:5" x14ac:dyDescent="0.25">
      <c r="A913">
        <v>2014</v>
      </c>
      <c r="B913" t="s">
        <v>45</v>
      </c>
      <c r="C913" s="3">
        <v>30385144.170000002</v>
      </c>
      <c r="D913" s="3">
        <v>1438589827</v>
      </c>
      <c r="E913" s="2">
        <f>Table3[[#This Row],[Total sample area changing ownership in which buyer and seller names have a similarity score of &lt;70%  (ha)]]/Table3[[#This Row],[Total sample area (ha)]]</f>
        <v>2.1121478547755642E-2</v>
      </c>
    </row>
    <row r="914" spans="1:5" x14ac:dyDescent="0.25">
      <c r="A914">
        <v>2014</v>
      </c>
      <c r="B914" t="s">
        <v>46</v>
      </c>
      <c r="C914" s="3">
        <v>0</v>
      </c>
      <c r="D914" s="3">
        <v>313271.40539999999</v>
      </c>
      <c r="E914" s="2">
        <f>Table3[[#This Row],[Total sample area changing ownership in which buyer and seller names have a similarity score of &lt;70%  (ha)]]/Table3[[#This Row],[Total sample area (ha)]]</f>
        <v>0</v>
      </c>
    </row>
    <row r="915" spans="1:5" x14ac:dyDescent="0.25">
      <c r="A915">
        <v>2014</v>
      </c>
      <c r="B915" t="s">
        <v>47</v>
      </c>
      <c r="C915" s="3">
        <v>0</v>
      </c>
      <c r="D915" s="3">
        <v>14946647.359999999</v>
      </c>
      <c r="E915" s="2">
        <f>Table3[[#This Row],[Total sample area changing ownership in which buyer and seller names have a similarity score of &lt;70%  (ha)]]/Table3[[#This Row],[Total sample area (ha)]]</f>
        <v>0</v>
      </c>
    </row>
    <row r="916" spans="1:5" x14ac:dyDescent="0.25">
      <c r="A916">
        <v>2014</v>
      </c>
      <c r="B916" t="s">
        <v>48</v>
      </c>
      <c r="C916" s="3">
        <v>411903889.39999998</v>
      </c>
      <c r="D916" s="3">
        <v>10206736536</v>
      </c>
      <c r="E916" s="2">
        <f>Table3[[#This Row],[Total sample area changing ownership in which buyer and seller names have a similarity score of &lt;70%  (ha)]]/Table3[[#This Row],[Total sample area (ha)]]</f>
        <v>4.0356081294660742E-2</v>
      </c>
    </row>
    <row r="917" spans="1:5" x14ac:dyDescent="0.25">
      <c r="A917">
        <v>2014</v>
      </c>
      <c r="B917" t="s">
        <v>49</v>
      </c>
      <c r="C917" s="3">
        <v>0</v>
      </c>
      <c r="D917" s="3">
        <v>297324.223</v>
      </c>
      <c r="E917" s="2">
        <f>Table3[[#This Row],[Total sample area changing ownership in which buyer and seller names have a similarity score of &lt;70%  (ha)]]/Table3[[#This Row],[Total sample area (ha)]]</f>
        <v>0</v>
      </c>
    </row>
    <row r="918" spans="1:5" x14ac:dyDescent="0.25">
      <c r="A918">
        <v>2014</v>
      </c>
      <c r="B918" t="s">
        <v>50</v>
      </c>
      <c r="C918" s="3">
        <v>51831147.630000003</v>
      </c>
      <c r="D918" s="3">
        <v>688651045.20000005</v>
      </c>
      <c r="E918" s="2">
        <f>Table3[[#This Row],[Total sample area changing ownership in which buyer and seller names have a similarity score of &lt;70%  (ha)]]/Table3[[#This Row],[Total sample area (ha)]]</f>
        <v>7.5264748367508905E-2</v>
      </c>
    </row>
    <row r="919" spans="1:5" x14ac:dyDescent="0.25">
      <c r="A919">
        <v>2014</v>
      </c>
      <c r="B919" t="s">
        <v>51</v>
      </c>
      <c r="C919" s="3">
        <v>2163303.395</v>
      </c>
      <c r="D919" s="3">
        <v>97826125.469999999</v>
      </c>
      <c r="E919" s="2">
        <f>Table3[[#This Row],[Total sample area changing ownership in which buyer and seller names have a similarity score of &lt;70%  (ha)]]/Table3[[#This Row],[Total sample area (ha)]]</f>
        <v>2.2113759331738155E-2</v>
      </c>
    </row>
    <row r="920" spans="1:5" x14ac:dyDescent="0.25">
      <c r="A920">
        <v>2014</v>
      </c>
      <c r="B920" t="s">
        <v>52</v>
      </c>
      <c r="C920" s="3">
        <v>3303477.8190000001</v>
      </c>
      <c r="D920" s="3">
        <v>29876299.780000001</v>
      </c>
      <c r="E920" s="2">
        <f>Table3[[#This Row],[Total sample area changing ownership in which buyer and seller names have a similarity score of &lt;70%  (ha)]]/Table3[[#This Row],[Total sample area (ha)]]</f>
        <v>0.11057185271689625</v>
      </c>
    </row>
    <row r="921" spans="1:5" x14ac:dyDescent="0.25">
      <c r="A921">
        <v>2014</v>
      </c>
      <c r="B921" t="s">
        <v>53</v>
      </c>
      <c r="C921" s="3">
        <v>25700658.460000001</v>
      </c>
      <c r="D921" s="3">
        <v>1339489448</v>
      </c>
      <c r="E921" s="2">
        <f>Table3[[#This Row],[Total sample area changing ownership in which buyer and seller names have a similarity score of &lt;70%  (ha)]]/Table3[[#This Row],[Total sample area (ha)]]</f>
        <v>1.9186906248775466E-2</v>
      </c>
    </row>
    <row r="922" spans="1:5" x14ac:dyDescent="0.25">
      <c r="A922">
        <v>2014</v>
      </c>
      <c r="B922" t="s">
        <v>54</v>
      </c>
      <c r="C922" s="3">
        <v>143960212.40000001</v>
      </c>
      <c r="D922" s="3">
        <v>2335784912</v>
      </c>
      <c r="E922" s="2">
        <f>Table3[[#This Row],[Total sample area changing ownership in which buyer and seller names have a similarity score of &lt;70%  (ha)]]/Table3[[#This Row],[Total sample area (ha)]]</f>
        <v>6.1632478084951342E-2</v>
      </c>
    </row>
    <row r="923" spans="1:5" x14ac:dyDescent="0.25">
      <c r="A923">
        <v>2014</v>
      </c>
      <c r="B923" t="s">
        <v>55</v>
      </c>
      <c r="C923" s="3">
        <v>686113.13600000006</v>
      </c>
      <c r="D923" s="3">
        <v>7900947.8420000002</v>
      </c>
      <c r="E923" s="2">
        <f>Table3[[#This Row],[Total sample area changing ownership in which buyer and seller names have a similarity score of &lt;70%  (ha)]]/Table3[[#This Row],[Total sample area (ha)]]</f>
        <v>8.6839345066011903E-2</v>
      </c>
    </row>
    <row r="924" spans="1:5" x14ac:dyDescent="0.25">
      <c r="A924">
        <v>2014</v>
      </c>
      <c r="B924" t="s">
        <v>56</v>
      </c>
      <c r="C924" s="3">
        <v>3099661.0389999999</v>
      </c>
      <c r="D924" s="3">
        <v>9860974.8499999996</v>
      </c>
      <c r="E924" s="2">
        <f>Table3[[#This Row],[Total sample area changing ownership in which buyer and seller names have a similarity score of &lt;70%  (ha)]]/Table3[[#This Row],[Total sample area (ha)]]</f>
        <v>0.31433616717925206</v>
      </c>
    </row>
    <row r="925" spans="1:5" x14ac:dyDescent="0.25">
      <c r="A925">
        <v>2014</v>
      </c>
      <c r="B925" t="s">
        <v>57</v>
      </c>
      <c r="C925" s="3">
        <v>17454872.379999999</v>
      </c>
      <c r="D925" s="3">
        <v>193477547.90000001</v>
      </c>
      <c r="E925" s="2">
        <f>Table3[[#This Row],[Total sample area changing ownership in which buyer and seller names have a similarity score of &lt;70%  (ha)]]/Table3[[#This Row],[Total sample area (ha)]]</f>
        <v>9.0216526772510325E-2</v>
      </c>
    </row>
    <row r="926" spans="1:5" x14ac:dyDescent="0.25">
      <c r="A926">
        <v>2014</v>
      </c>
      <c r="B926" t="s">
        <v>58</v>
      </c>
      <c r="C926" s="3">
        <v>427657882.30000001</v>
      </c>
      <c r="D926" s="3">
        <v>12218317346</v>
      </c>
      <c r="E926" s="2">
        <f>Table3[[#This Row],[Total sample area changing ownership in which buyer and seller names have a similarity score of &lt;70%  (ha)]]/Table3[[#This Row],[Total sample area (ha)]]</f>
        <v>3.5001372954190417E-2</v>
      </c>
    </row>
    <row r="927" spans="1:5" x14ac:dyDescent="0.25">
      <c r="A927">
        <v>2014</v>
      </c>
      <c r="B927" t="s">
        <v>59</v>
      </c>
      <c r="C927" s="3">
        <v>464394611.80000001</v>
      </c>
      <c r="D927" s="3">
        <v>5070991484</v>
      </c>
      <c r="E927" s="2">
        <f>Table3[[#This Row],[Total sample area changing ownership in which buyer and seller names have a similarity score of &lt;70%  (ha)]]/Table3[[#This Row],[Total sample area (ha)]]</f>
        <v>9.1578661345667528E-2</v>
      </c>
    </row>
    <row r="928" spans="1:5" x14ac:dyDescent="0.25">
      <c r="A928">
        <v>2014</v>
      </c>
      <c r="B928" t="s">
        <v>60</v>
      </c>
      <c r="C928" s="3">
        <v>269243080.10000002</v>
      </c>
      <c r="D928" s="3">
        <v>2663460046</v>
      </c>
      <c r="E928" s="2">
        <f>Table3[[#This Row],[Total sample area changing ownership in which buyer and seller names have a similarity score of &lt;70%  (ha)]]/Table3[[#This Row],[Total sample area (ha)]]</f>
        <v>0.101087711266535</v>
      </c>
    </row>
    <row r="929" spans="1:5" x14ac:dyDescent="0.25">
      <c r="A929">
        <v>2014</v>
      </c>
      <c r="B929" t="s">
        <v>61</v>
      </c>
      <c r="C929" s="3">
        <v>0</v>
      </c>
      <c r="D929" s="3">
        <v>6335981.0120000001</v>
      </c>
      <c r="E929" s="2">
        <f>Table3[[#This Row],[Total sample area changing ownership in which buyer and seller names have a similarity score of &lt;70%  (ha)]]/Table3[[#This Row],[Total sample area (ha)]]</f>
        <v>0</v>
      </c>
    </row>
    <row r="930" spans="1:5" x14ac:dyDescent="0.25">
      <c r="A930">
        <v>2014</v>
      </c>
      <c r="B930" t="s">
        <v>63</v>
      </c>
      <c r="C930" s="3">
        <v>201680618.09999999</v>
      </c>
      <c r="D930" s="3">
        <v>4498935247</v>
      </c>
      <c r="E930" s="2">
        <f>Table3[[#This Row],[Total sample area changing ownership in which buyer and seller names have a similarity score of &lt;70%  (ha)]]/Table3[[#This Row],[Total sample area (ha)]]</f>
        <v>4.482852208964011E-2</v>
      </c>
    </row>
    <row r="931" spans="1:5" x14ac:dyDescent="0.25">
      <c r="A931">
        <v>2014</v>
      </c>
      <c r="B931" t="s">
        <v>64</v>
      </c>
      <c r="C931" s="3">
        <v>100946030.8</v>
      </c>
      <c r="D931" s="3">
        <v>2777233538</v>
      </c>
      <c r="E931" s="2">
        <f>Table3[[#This Row],[Total sample area changing ownership in which buyer and seller names have a similarity score of &lt;70%  (ha)]]/Table3[[#This Row],[Total sample area (ha)]]</f>
        <v>3.6347692557643307E-2</v>
      </c>
    </row>
    <row r="932" spans="1:5" x14ac:dyDescent="0.25">
      <c r="A932">
        <v>2014</v>
      </c>
      <c r="B932" t="s">
        <v>65</v>
      </c>
      <c r="C932" s="3">
        <v>136637733.90000001</v>
      </c>
      <c r="D932" s="3">
        <v>3411244711</v>
      </c>
      <c r="E932" s="2">
        <f>Table3[[#This Row],[Total sample area changing ownership in which buyer and seller names have a similarity score of &lt;70%  (ha)]]/Table3[[#This Row],[Total sample area (ha)]]</f>
        <v>4.0055095859700116E-2</v>
      </c>
    </row>
    <row r="933" spans="1:5" x14ac:dyDescent="0.25">
      <c r="A933">
        <v>2014</v>
      </c>
      <c r="B933" t="s">
        <v>66</v>
      </c>
      <c r="C933" s="3">
        <v>7864096.0489999996</v>
      </c>
      <c r="D933" s="3">
        <v>94463902.930000007</v>
      </c>
      <c r="E933" s="2">
        <f>Table3[[#This Row],[Total sample area changing ownership in which buyer and seller names have a similarity score of &lt;70%  (ha)]]/Table3[[#This Row],[Total sample area (ha)]]</f>
        <v>8.324974731170573E-2</v>
      </c>
    </row>
    <row r="934" spans="1:5" x14ac:dyDescent="0.25">
      <c r="A934">
        <v>2014</v>
      </c>
      <c r="B934" t="s">
        <v>67</v>
      </c>
      <c r="C934" s="3">
        <v>2594925.051</v>
      </c>
      <c r="D934" s="3">
        <v>61896636.450000003</v>
      </c>
      <c r="E934" s="2">
        <f>Table3[[#This Row],[Total sample area changing ownership in which buyer and seller names have a similarity score of &lt;70%  (ha)]]/Table3[[#This Row],[Total sample area (ha)]]</f>
        <v>4.1923522824962804E-2</v>
      </c>
    </row>
    <row r="935" spans="1:5" x14ac:dyDescent="0.25">
      <c r="A935">
        <v>2014</v>
      </c>
      <c r="B935" t="s">
        <v>68</v>
      </c>
      <c r="C935" s="3">
        <v>199594080.40000001</v>
      </c>
      <c r="D935" s="3">
        <v>3758266452</v>
      </c>
      <c r="E935" s="2">
        <f>Table3[[#This Row],[Total sample area changing ownership in which buyer and seller names have a similarity score of &lt;70%  (ha)]]/Table3[[#This Row],[Total sample area (ha)]]</f>
        <v>5.3108017472732402E-2</v>
      </c>
    </row>
    <row r="936" spans="1:5" x14ac:dyDescent="0.25">
      <c r="A936">
        <v>2014</v>
      </c>
      <c r="B936" t="s">
        <v>69</v>
      </c>
      <c r="C936" s="3">
        <v>0</v>
      </c>
      <c r="D936" s="3">
        <v>763366.51699999999</v>
      </c>
      <c r="E936" s="2">
        <f>Table3[[#This Row],[Total sample area changing ownership in which buyer and seller names have a similarity score of &lt;70%  (ha)]]/Table3[[#This Row],[Total sample area (ha)]]</f>
        <v>0</v>
      </c>
    </row>
    <row r="937" spans="1:5" x14ac:dyDescent="0.25">
      <c r="A937">
        <v>2014</v>
      </c>
      <c r="B937" t="s">
        <v>71</v>
      </c>
      <c r="C937" s="3">
        <v>0</v>
      </c>
      <c r="D937" s="3">
        <v>1096941.406</v>
      </c>
      <c r="E937" s="2">
        <f>Table3[[#This Row],[Total sample area changing ownership in which buyer and seller names have a similarity score of &lt;70%  (ha)]]/Table3[[#This Row],[Total sample area (ha)]]</f>
        <v>0</v>
      </c>
    </row>
    <row r="938" spans="1:5" x14ac:dyDescent="0.25">
      <c r="A938">
        <v>2014</v>
      </c>
      <c r="B938" t="s">
        <v>72</v>
      </c>
      <c r="C938" s="3">
        <v>7329536.2529999996</v>
      </c>
      <c r="D938" s="3">
        <v>119845491</v>
      </c>
      <c r="E938" s="2">
        <f>Table3[[#This Row],[Total sample area changing ownership in which buyer and seller names have a similarity score of &lt;70%  (ha)]]/Table3[[#This Row],[Total sample area (ha)]]</f>
        <v>6.1158214563116098E-2</v>
      </c>
    </row>
    <row r="939" spans="1:5" x14ac:dyDescent="0.25">
      <c r="A939">
        <v>2014</v>
      </c>
      <c r="B939" t="s">
        <v>73</v>
      </c>
      <c r="C939" s="3">
        <v>88431.091220000002</v>
      </c>
      <c r="D939" s="3">
        <v>520677.6937</v>
      </c>
      <c r="E939" s="2">
        <f>Table3[[#This Row],[Total sample area changing ownership in which buyer and seller names have a similarity score of &lt;70%  (ha)]]/Table3[[#This Row],[Total sample area (ha)]]</f>
        <v>0.16983844764233655</v>
      </c>
    </row>
    <row r="940" spans="1:5" x14ac:dyDescent="0.25">
      <c r="A940">
        <v>2014</v>
      </c>
      <c r="B940" t="s">
        <v>74</v>
      </c>
      <c r="C940" s="3">
        <v>0</v>
      </c>
      <c r="D940" s="3">
        <v>1274083.9180000001</v>
      </c>
      <c r="E940" s="2">
        <f>Table3[[#This Row],[Total sample area changing ownership in which buyer and seller names have a similarity score of &lt;70%  (ha)]]/Table3[[#This Row],[Total sample area (ha)]]</f>
        <v>0</v>
      </c>
    </row>
    <row r="941" spans="1:5" x14ac:dyDescent="0.25">
      <c r="A941">
        <v>2014</v>
      </c>
      <c r="B941" t="s">
        <v>75</v>
      </c>
      <c r="C941" s="3">
        <v>0</v>
      </c>
      <c r="D941" s="3">
        <v>22515335.760000002</v>
      </c>
      <c r="E941" s="2">
        <f>Table3[[#This Row],[Total sample area changing ownership in which buyer and seller names have a similarity score of &lt;70%  (ha)]]/Table3[[#This Row],[Total sample area (ha)]]</f>
        <v>0</v>
      </c>
    </row>
    <row r="942" spans="1:5" x14ac:dyDescent="0.25">
      <c r="A942">
        <v>2014</v>
      </c>
      <c r="B942" t="s">
        <v>76</v>
      </c>
      <c r="C942" s="3">
        <v>1726352.5</v>
      </c>
      <c r="D942" s="3">
        <v>76607013.219999999</v>
      </c>
      <c r="E942" s="2">
        <f>Table3[[#This Row],[Total sample area changing ownership in which buyer and seller names have a similarity score of &lt;70%  (ha)]]/Table3[[#This Row],[Total sample area (ha)]]</f>
        <v>2.2535175663907708E-2</v>
      </c>
    </row>
    <row r="943" spans="1:5" x14ac:dyDescent="0.25">
      <c r="A943">
        <v>2014</v>
      </c>
      <c r="B943" t="s">
        <v>77</v>
      </c>
      <c r="C943" s="3">
        <v>32328626.710000001</v>
      </c>
      <c r="D943" s="3">
        <v>830888989.39999998</v>
      </c>
      <c r="E943" s="2">
        <f>Table3[[#This Row],[Total sample area changing ownership in which buyer and seller names have a similarity score of &lt;70%  (ha)]]/Table3[[#This Row],[Total sample area (ha)]]</f>
        <v>3.8908478897217172E-2</v>
      </c>
    </row>
    <row r="944" spans="1:5" x14ac:dyDescent="0.25">
      <c r="A944">
        <v>2014</v>
      </c>
      <c r="B944" t="s">
        <v>78</v>
      </c>
      <c r="C944" s="3">
        <v>66504587.560000002</v>
      </c>
      <c r="D944" s="3">
        <v>2246967608</v>
      </c>
      <c r="E944" s="2">
        <f>Table3[[#This Row],[Total sample area changing ownership in which buyer and seller names have a similarity score of &lt;70%  (ha)]]/Table3[[#This Row],[Total sample area (ha)]]</f>
        <v>2.959748388148549E-2</v>
      </c>
    </row>
    <row r="945" spans="1:5" x14ac:dyDescent="0.25">
      <c r="A945">
        <v>2014</v>
      </c>
      <c r="B945" t="s">
        <v>79</v>
      </c>
      <c r="C945" s="3">
        <v>1114549.0149999999</v>
      </c>
      <c r="D945" s="3">
        <v>16681526.59</v>
      </c>
      <c r="E945" s="2">
        <f>Table3[[#This Row],[Total sample area changing ownership in which buyer and seller names have a similarity score of &lt;70%  (ha)]]/Table3[[#This Row],[Total sample area (ha)]]</f>
        <v>6.6813370406287251E-2</v>
      </c>
    </row>
    <row r="946" spans="1:5" x14ac:dyDescent="0.25">
      <c r="A946">
        <v>2014</v>
      </c>
      <c r="B946" t="s">
        <v>80</v>
      </c>
      <c r="C946" s="3">
        <v>3592066.432</v>
      </c>
      <c r="D946" s="3">
        <v>79803675.599999994</v>
      </c>
      <c r="E946" s="2">
        <f>Table3[[#This Row],[Total sample area changing ownership in which buyer and seller names have a similarity score of &lt;70%  (ha)]]/Table3[[#This Row],[Total sample area (ha)]]</f>
        <v>4.5011290582710958E-2</v>
      </c>
    </row>
    <row r="947" spans="1:5" x14ac:dyDescent="0.25">
      <c r="A947">
        <v>2014</v>
      </c>
      <c r="B947" t="s">
        <v>82</v>
      </c>
      <c r="C947" s="3">
        <v>11048978.689999999</v>
      </c>
      <c r="D947" s="3">
        <v>254142700.5</v>
      </c>
      <c r="E947" s="2">
        <f>Table3[[#This Row],[Total sample area changing ownership in which buyer and seller names have a similarity score of &lt;70%  (ha)]]/Table3[[#This Row],[Total sample area (ha)]]</f>
        <v>4.3475491006675596E-2</v>
      </c>
    </row>
    <row r="948" spans="1:5" x14ac:dyDescent="0.25">
      <c r="A948">
        <v>2014</v>
      </c>
      <c r="B948" t="s">
        <v>83</v>
      </c>
      <c r="C948" s="3">
        <v>13292521.210000001</v>
      </c>
      <c r="D948" s="3">
        <v>238546322.40000001</v>
      </c>
      <c r="E948" s="2">
        <f>Table3[[#This Row],[Total sample area changing ownership in which buyer and seller names have a similarity score of &lt;70%  (ha)]]/Table3[[#This Row],[Total sample area (ha)]]</f>
        <v>5.5723018809364804E-2</v>
      </c>
    </row>
    <row r="949" spans="1:5" x14ac:dyDescent="0.25">
      <c r="A949">
        <v>2014</v>
      </c>
      <c r="B949" t="s">
        <v>84</v>
      </c>
      <c r="C949" s="3">
        <v>5749031.1109999996</v>
      </c>
      <c r="D949" s="3">
        <v>74012140.939999998</v>
      </c>
      <c r="E949" s="2">
        <f>Table3[[#This Row],[Total sample area changing ownership in which buyer and seller names have a similarity score of &lt;70%  (ha)]]/Table3[[#This Row],[Total sample area (ha)]]</f>
        <v>7.7676865416724153E-2</v>
      </c>
    </row>
    <row r="950" spans="1:5" x14ac:dyDescent="0.25">
      <c r="A950">
        <v>2014</v>
      </c>
      <c r="B950" t="s">
        <v>85</v>
      </c>
      <c r="C950" s="3">
        <v>101092532</v>
      </c>
      <c r="D950" s="3">
        <v>2522528533</v>
      </c>
      <c r="E950" s="2">
        <f>Table3[[#This Row],[Total sample area changing ownership in which buyer and seller names have a similarity score of &lt;70%  (ha)]]/Table3[[#This Row],[Total sample area (ha)]]</f>
        <v>4.0075872553073717E-2</v>
      </c>
    </row>
    <row r="951" spans="1:5" x14ac:dyDescent="0.25">
      <c r="A951">
        <v>2014</v>
      </c>
      <c r="B951" t="s">
        <v>86</v>
      </c>
      <c r="C951" s="3">
        <v>2234976.0290000001</v>
      </c>
      <c r="D951" s="3">
        <v>47190164.899999999</v>
      </c>
      <c r="E951" s="2">
        <f>Table3[[#This Row],[Total sample area changing ownership in which buyer and seller names have a similarity score of &lt;70%  (ha)]]/Table3[[#This Row],[Total sample area (ha)]]</f>
        <v>4.7361055714386792E-2</v>
      </c>
    </row>
    <row r="952" spans="1:5" x14ac:dyDescent="0.25">
      <c r="A952">
        <v>2014</v>
      </c>
      <c r="B952" t="s">
        <v>87</v>
      </c>
      <c r="C952" s="3">
        <v>224992693.5</v>
      </c>
      <c r="D952" s="3">
        <v>6085329588</v>
      </c>
      <c r="E952" s="2">
        <f>Table3[[#This Row],[Total sample area changing ownership in which buyer and seller names have a similarity score of &lt;70%  (ha)]]/Table3[[#This Row],[Total sample area (ha)]]</f>
        <v>3.6972967568375523E-2</v>
      </c>
    </row>
    <row r="953" spans="1:5" x14ac:dyDescent="0.25">
      <c r="A953">
        <v>2014</v>
      </c>
      <c r="B953" t="s">
        <v>88</v>
      </c>
      <c r="C953" s="3">
        <v>62849970.799999997</v>
      </c>
      <c r="D953" s="3">
        <v>2930766760</v>
      </c>
      <c r="E953" s="2">
        <f>Table3[[#This Row],[Total sample area changing ownership in which buyer and seller names have a similarity score of &lt;70%  (ha)]]/Table3[[#This Row],[Total sample area (ha)]]</f>
        <v>2.1444890005508317E-2</v>
      </c>
    </row>
    <row r="954" spans="1:5" x14ac:dyDescent="0.25">
      <c r="A954">
        <v>2014</v>
      </c>
      <c r="B954" t="s">
        <v>89</v>
      </c>
      <c r="C954" s="3">
        <v>71695448.219999999</v>
      </c>
      <c r="D954" s="3">
        <v>1903995703</v>
      </c>
      <c r="E954" s="2">
        <f>Table3[[#This Row],[Total sample area changing ownership in which buyer and seller names have a similarity score of &lt;70%  (ha)]]/Table3[[#This Row],[Total sample area (ha)]]</f>
        <v>3.7655257365882829E-2</v>
      </c>
    </row>
    <row r="955" spans="1:5" x14ac:dyDescent="0.25">
      <c r="A955">
        <v>2014</v>
      </c>
      <c r="B955" t="s">
        <v>90</v>
      </c>
      <c r="C955" s="3">
        <v>104548255.90000001</v>
      </c>
      <c r="D955" s="3">
        <v>2060636504</v>
      </c>
      <c r="E955" s="2">
        <f>Table3[[#This Row],[Total sample area changing ownership in which buyer and seller names have a similarity score of &lt;70%  (ha)]]/Table3[[#This Row],[Total sample area (ha)]]</f>
        <v>5.0735904026283328E-2</v>
      </c>
    </row>
    <row r="956" spans="1:5" x14ac:dyDescent="0.25">
      <c r="A956">
        <v>2014</v>
      </c>
      <c r="B956" t="s">
        <v>91</v>
      </c>
      <c r="C956" s="3">
        <v>9415045.1980000008</v>
      </c>
      <c r="D956" s="3">
        <v>276911991.30000001</v>
      </c>
      <c r="E956" s="2">
        <f>Table3[[#This Row],[Total sample area changing ownership in which buyer and seller names have a similarity score of &lt;70%  (ha)]]/Table3[[#This Row],[Total sample area (ha)]]</f>
        <v>3.4000135399698019E-2</v>
      </c>
    </row>
    <row r="957" spans="1:5" x14ac:dyDescent="0.25">
      <c r="A957">
        <v>2014</v>
      </c>
      <c r="B957" t="s">
        <v>92</v>
      </c>
      <c r="C957" s="3">
        <v>67855573.849999994</v>
      </c>
      <c r="D957" s="3">
        <v>2032841487</v>
      </c>
      <c r="E957" s="2">
        <f>Table3[[#This Row],[Total sample area changing ownership in which buyer and seller names have a similarity score of &lt;70%  (ha)]]/Table3[[#This Row],[Total sample area (ha)]]</f>
        <v>3.3379667959324753E-2</v>
      </c>
    </row>
    <row r="958" spans="1:5" x14ac:dyDescent="0.25">
      <c r="A958">
        <v>2014</v>
      </c>
      <c r="B958" t="s">
        <v>93</v>
      </c>
      <c r="C958" s="3">
        <v>12634612.6</v>
      </c>
      <c r="D958" s="3">
        <v>61959870.420000002</v>
      </c>
      <c r="E958" s="2">
        <f>Table3[[#This Row],[Total sample area changing ownership in which buyer and seller names have a similarity score of &lt;70%  (ha)]]/Table3[[#This Row],[Total sample area (ha)]]</f>
        <v>0.20391605912593513</v>
      </c>
    </row>
    <row r="959" spans="1:5" x14ac:dyDescent="0.25">
      <c r="A959">
        <v>2014</v>
      </c>
      <c r="B959" t="s">
        <v>94</v>
      </c>
      <c r="C959" s="3">
        <v>0</v>
      </c>
      <c r="D959" s="3">
        <v>7157360.7379999999</v>
      </c>
      <c r="E959" s="2">
        <f>Table3[[#This Row],[Total sample area changing ownership in which buyer and seller names have a similarity score of &lt;70%  (ha)]]/Table3[[#This Row],[Total sample area (ha)]]</f>
        <v>0</v>
      </c>
    </row>
    <row r="960" spans="1:5" x14ac:dyDescent="0.25">
      <c r="A960">
        <v>2014</v>
      </c>
      <c r="B960" t="s">
        <v>95</v>
      </c>
      <c r="C960" s="3">
        <v>7010137.6129999999</v>
      </c>
      <c r="D960" s="3">
        <v>133906713.5</v>
      </c>
      <c r="E960" s="2">
        <f>Table3[[#This Row],[Total sample area changing ownership in which buyer and seller names have a similarity score of &lt;70%  (ha)]]/Table3[[#This Row],[Total sample area (ha)]]</f>
        <v>5.2350904818525022E-2</v>
      </c>
    </row>
    <row r="961" spans="1:5" x14ac:dyDescent="0.25">
      <c r="A961">
        <v>2015</v>
      </c>
      <c r="B961" t="s">
        <v>0</v>
      </c>
      <c r="C961" s="3">
        <v>1529756.5719999999</v>
      </c>
      <c r="D961" s="3">
        <v>22098874.359999999</v>
      </c>
      <c r="E961" s="2">
        <f>Table3[[#This Row],[Total sample area changing ownership in which buyer and seller names have a similarity score of &lt;70%  (ha)]]/Table3[[#This Row],[Total sample area (ha)]]</f>
        <v>6.9223280203308965E-2</v>
      </c>
    </row>
    <row r="962" spans="1:5" x14ac:dyDescent="0.25">
      <c r="A962">
        <v>2015</v>
      </c>
      <c r="B962" t="s">
        <v>1</v>
      </c>
      <c r="C962" s="3">
        <v>8568710.8049999997</v>
      </c>
      <c r="D962" s="3">
        <v>105920834.90000001</v>
      </c>
      <c r="E962" s="2">
        <f>Table3[[#This Row],[Total sample area changing ownership in which buyer and seller names have a similarity score of &lt;70%  (ha)]]/Table3[[#This Row],[Total sample area (ha)]]</f>
        <v>8.0897311780913833E-2</v>
      </c>
    </row>
    <row r="963" spans="1:5" x14ac:dyDescent="0.25">
      <c r="A963">
        <v>2015</v>
      </c>
      <c r="B963" t="s">
        <v>2</v>
      </c>
      <c r="C963" s="3">
        <v>2394532.577</v>
      </c>
      <c r="D963" s="3">
        <v>72773890.989999995</v>
      </c>
      <c r="E963" s="2">
        <f>Table3[[#This Row],[Total sample area changing ownership in which buyer and seller names have a similarity score of &lt;70%  (ha)]]/Table3[[#This Row],[Total sample area (ha)]]</f>
        <v>3.2903731605185678E-2</v>
      </c>
    </row>
    <row r="964" spans="1:5" x14ac:dyDescent="0.25">
      <c r="A964">
        <v>2015</v>
      </c>
      <c r="B964" t="s">
        <v>3</v>
      </c>
      <c r="C964" s="3">
        <v>61929399.07</v>
      </c>
      <c r="D964" s="3">
        <v>902868739.70000005</v>
      </c>
      <c r="E964" s="2">
        <f>Table3[[#This Row],[Total sample area changing ownership in which buyer and seller names have a similarity score of &lt;70%  (ha)]]/Table3[[#This Row],[Total sample area (ha)]]</f>
        <v>6.859180780871596E-2</v>
      </c>
    </row>
    <row r="965" spans="1:5" x14ac:dyDescent="0.25">
      <c r="A965">
        <v>2015</v>
      </c>
      <c r="B965" t="s">
        <v>4</v>
      </c>
      <c r="C965" s="3">
        <v>3883820.8640000001</v>
      </c>
      <c r="D965" s="3">
        <v>125607024.09999999</v>
      </c>
      <c r="E965" s="2">
        <f>Table3[[#This Row],[Total sample area changing ownership in which buyer and seller names have a similarity score of &lt;70%  (ha)]]/Table3[[#This Row],[Total sample area (ha)]]</f>
        <v>3.0920411432627838E-2</v>
      </c>
    </row>
    <row r="966" spans="1:5" x14ac:dyDescent="0.25">
      <c r="A966">
        <v>2015</v>
      </c>
      <c r="B966" t="s">
        <v>5</v>
      </c>
      <c r="C966" s="3">
        <v>0</v>
      </c>
      <c r="D966" s="3">
        <v>2741314.1710000001</v>
      </c>
      <c r="E966" s="2">
        <f>Table3[[#This Row],[Total sample area changing ownership in which buyer and seller names have a similarity score of &lt;70%  (ha)]]/Table3[[#This Row],[Total sample area (ha)]]</f>
        <v>0</v>
      </c>
    </row>
    <row r="967" spans="1:5" x14ac:dyDescent="0.25">
      <c r="A967">
        <v>2015</v>
      </c>
      <c r="B967" t="s">
        <v>6</v>
      </c>
      <c r="C967" s="3">
        <v>0</v>
      </c>
      <c r="D967" s="3">
        <v>5196252.818</v>
      </c>
      <c r="E967" s="2">
        <f>Table3[[#This Row],[Total sample area changing ownership in which buyer and seller names have a similarity score of &lt;70%  (ha)]]/Table3[[#This Row],[Total sample area (ha)]]</f>
        <v>0</v>
      </c>
    </row>
    <row r="968" spans="1:5" x14ac:dyDescent="0.25">
      <c r="A968">
        <v>2015</v>
      </c>
      <c r="B968" t="s">
        <v>7</v>
      </c>
      <c r="C968" s="3">
        <v>110118131.8</v>
      </c>
      <c r="D968" s="3">
        <v>1520245746</v>
      </c>
      <c r="E968" s="2">
        <f>Table3[[#This Row],[Total sample area changing ownership in which buyer and seller names have a similarity score of &lt;70%  (ha)]]/Table3[[#This Row],[Total sample area (ha)]]</f>
        <v>7.2434428505876572E-2</v>
      </c>
    </row>
    <row r="969" spans="1:5" x14ac:dyDescent="0.25">
      <c r="A969">
        <v>2015</v>
      </c>
      <c r="B969" t="s">
        <v>8</v>
      </c>
      <c r="C969" s="3">
        <v>238731039.5</v>
      </c>
      <c r="D969" s="3">
        <v>6755368371</v>
      </c>
      <c r="E969" s="2">
        <f>Table3[[#This Row],[Total sample area changing ownership in which buyer and seller names have a similarity score of &lt;70%  (ha)]]/Table3[[#This Row],[Total sample area (ha)]]</f>
        <v>3.5339455435893653E-2</v>
      </c>
    </row>
    <row r="970" spans="1:5" x14ac:dyDescent="0.25">
      <c r="A970">
        <v>2015</v>
      </c>
      <c r="B970" t="s">
        <v>9</v>
      </c>
      <c r="C970" s="3">
        <v>11271638.779999999</v>
      </c>
      <c r="D970" s="3">
        <v>336972735.10000002</v>
      </c>
      <c r="E970" s="2">
        <f>Table3[[#This Row],[Total sample area changing ownership in which buyer and seller names have a similarity score of &lt;70%  (ha)]]/Table3[[#This Row],[Total sample area (ha)]]</f>
        <v>3.3449705587174666E-2</v>
      </c>
    </row>
    <row r="971" spans="1:5" x14ac:dyDescent="0.25">
      <c r="A971">
        <v>2015</v>
      </c>
      <c r="B971" t="s">
        <v>10</v>
      </c>
      <c r="C971" s="3">
        <v>227318386.59999999</v>
      </c>
      <c r="D971" s="3">
        <v>3579996656</v>
      </c>
      <c r="E971" s="2">
        <f>Table3[[#This Row],[Total sample area changing ownership in which buyer and seller names have a similarity score of &lt;70%  (ha)]]/Table3[[#This Row],[Total sample area (ha)]]</f>
        <v>6.349681534451132E-2</v>
      </c>
    </row>
    <row r="972" spans="1:5" x14ac:dyDescent="0.25">
      <c r="A972">
        <v>2015</v>
      </c>
      <c r="B972" t="s">
        <v>11</v>
      </c>
      <c r="C972" s="3">
        <v>58779144.799999997</v>
      </c>
      <c r="D972" s="3">
        <v>147624013</v>
      </c>
      <c r="E972" s="2">
        <f>Table3[[#This Row],[Total sample area changing ownership in which buyer and seller names have a similarity score of &lt;70%  (ha)]]/Table3[[#This Row],[Total sample area (ha)]]</f>
        <v>0.39816791052821465</v>
      </c>
    </row>
    <row r="973" spans="1:5" x14ac:dyDescent="0.25">
      <c r="A973">
        <v>2015</v>
      </c>
      <c r="B973" t="s">
        <v>12</v>
      </c>
      <c r="C973" s="3">
        <v>0</v>
      </c>
      <c r="D973" s="3">
        <v>203605544</v>
      </c>
      <c r="E973" s="2">
        <f>Table3[[#This Row],[Total sample area changing ownership in which buyer and seller names have a similarity score of &lt;70%  (ha)]]/Table3[[#This Row],[Total sample area (ha)]]</f>
        <v>0</v>
      </c>
    </row>
    <row r="974" spans="1:5" x14ac:dyDescent="0.25">
      <c r="A974">
        <v>2015</v>
      </c>
      <c r="B974" t="s">
        <v>14</v>
      </c>
      <c r="C974" s="3">
        <v>176944.6685</v>
      </c>
      <c r="D974" s="3">
        <v>7399584.5319999997</v>
      </c>
      <c r="E974" s="2">
        <f>Table3[[#This Row],[Total sample area changing ownership in which buyer and seller names have a similarity score of &lt;70%  (ha)]]/Table3[[#This Row],[Total sample area (ha)]]</f>
        <v>2.3912784256303974E-2</v>
      </c>
    </row>
    <row r="975" spans="1:5" x14ac:dyDescent="0.25">
      <c r="A975">
        <v>2015</v>
      </c>
      <c r="B975" t="s">
        <v>15</v>
      </c>
      <c r="C975" s="3">
        <v>42786869</v>
      </c>
      <c r="D975" s="3">
        <v>1315885959</v>
      </c>
      <c r="E975" s="2">
        <f>Table3[[#This Row],[Total sample area changing ownership in which buyer and seller names have a similarity score of &lt;70%  (ha)]]/Table3[[#This Row],[Total sample area (ha)]]</f>
        <v>3.2515636106122472E-2</v>
      </c>
    </row>
    <row r="976" spans="1:5" x14ac:dyDescent="0.25">
      <c r="A976">
        <v>2015</v>
      </c>
      <c r="B976" t="s">
        <v>16</v>
      </c>
      <c r="C976" s="3">
        <v>0</v>
      </c>
      <c r="D976" s="3">
        <v>1477819.4129999999</v>
      </c>
      <c r="E976" s="2">
        <f>Table3[[#This Row],[Total sample area changing ownership in which buyer and seller names have a similarity score of &lt;70%  (ha)]]/Table3[[#This Row],[Total sample area (ha)]]</f>
        <v>0</v>
      </c>
    </row>
    <row r="977" spans="1:5" x14ac:dyDescent="0.25">
      <c r="A977">
        <v>2015</v>
      </c>
      <c r="B977" t="s">
        <v>17</v>
      </c>
      <c r="C977" s="3">
        <v>0</v>
      </c>
      <c r="D977" s="3">
        <v>399810.09240000002</v>
      </c>
      <c r="E977" s="2">
        <f>Table3[[#This Row],[Total sample area changing ownership in which buyer and seller names have a similarity score of &lt;70%  (ha)]]/Table3[[#This Row],[Total sample area (ha)]]</f>
        <v>0</v>
      </c>
    </row>
    <row r="978" spans="1:5" x14ac:dyDescent="0.25">
      <c r="A978">
        <v>2015</v>
      </c>
      <c r="B978" t="s">
        <v>18</v>
      </c>
      <c r="C978" s="3">
        <v>263128158.80000001</v>
      </c>
      <c r="D978" s="3">
        <v>5398971077</v>
      </c>
      <c r="E978" s="2">
        <f>Table3[[#This Row],[Total sample area changing ownership in which buyer and seller names have a similarity score of &lt;70%  (ha)]]/Table3[[#This Row],[Total sample area (ha)]]</f>
        <v>4.8736723173225478E-2</v>
      </c>
    </row>
    <row r="979" spans="1:5" x14ac:dyDescent="0.25">
      <c r="A979">
        <v>2015</v>
      </c>
      <c r="B979" t="s">
        <v>19</v>
      </c>
      <c r="C979" s="3">
        <v>14977.2158</v>
      </c>
      <c r="D979" s="3">
        <v>878615.24289999995</v>
      </c>
      <c r="E979" s="2">
        <f>Table3[[#This Row],[Total sample area changing ownership in which buyer and seller names have a similarity score of &lt;70%  (ha)]]/Table3[[#This Row],[Total sample area (ha)]]</f>
        <v>1.7046387393150019E-2</v>
      </c>
    </row>
    <row r="980" spans="1:5" x14ac:dyDescent="0.25">
      <c r="A980">
        <v>2015</v>
      </c>
      <c r="B980" t="s">
        <v>20</v>
      </c>
      <c r="C980" s="3">
        <v>88511.303780000002</v>
      </c>
      <c r="D980" s="3">
        <v>419046.70809999999</v>
      </c>
      <c r="E980" s="2">
        <f>Table3[[#This Row],[Total sample area changing ownership in which buyer and seller names have a similarity score of &lt;70%  (ha)]]/Table3[[#This Row],[Total sample area (ha)]]</f>
        <v>0.21122061591014324</v>
      </c>
    </row>
    <row r="981" spans="1:5" x14ac:dyDescent="0.25">
      <c r="A981">
        <v>2015</v>
      </c>
      <c r="B981" t="s">
        <v>21</v>
      </c>
      <c r="C981" s="3">
        <v>0</v>
      </c>
      <c r="D981" s="3">
        <v>337169.554</v>
      </c>
      <c r="E981" s="2">
        <f>Table3[[#This Row],[Total sample area changing ownership in which buyer and seller names have a similarity score of &lt;70%  (ha)]]/Table3[[#This Row],[Total sample area (ha)]]</f>
        <v>0</v>
      </c>
    </row>
    <row r="982" spans="1:5" x14ac:dyDescent="0.25">
      <c r="A982">
        <v>2015</v>
      </c>
      <c r="B982" t="s">
        <v>22</v>
      </c>
      <c r="C982" s="3">
        <v>10733395.57</v>
      </c>
      <c r="D982" s="3">
        <v>122887862.8</v>
      </c>
      <c r="E982" s="2">
        <f>Table3[[#This Row],[Total sample area changing ownership in which buyer and seller names have a similarity score of &lt;70%  (ha)]]/Table3[[#This Row],[Total sample area (ha)]]</f>
        <v>8.7343007888977628E-2</v>
      </c>
    </row>
    <row r="983" spans="1:5" x14ac:dyDescent="0.25">
      <c r="A983">
        <v>2015</v>
      </c>
      <c r="B983" t="s">
        <v>23</v>
      </c>
      <c r="C983" s="3">
        <v>76895799.129999995</v>
      </c>
      <c r="D983" s="3">
        <v>876698731.70000005</v>
      </c>
      <c r="E983" s="2">
        <f>Table3[[#This Row],[Total sample area changing ownership in which buyer and seller names have a similarity score of &lt;70%  (ha)]]/Table3[[#This Row],[Total sample area (ha)]]</f>
        <v>8.7710631200403261E-2</v>
      </c>
    </row>
    <row r="984" spans="1:5" x14ac:dyDescent="0.25">
      <c r="A984">
        <v>2015</v>
      </c>
      <c r="B984" t="s">
        <v>25</v>
      </c>
      <c r="C984" s="3">
        <v>113735013.59999999</v>
      </c>
      <c r="D984" s="3">
        <v>2073554115</v>
      </c>
      <c r="E984" s="2">
        <f>Table3[[#This Row],[Total sample area changing ownership in which buyer and seller names have a similarity score of &lt;70%  (ha)]]/Table3[[#This Row],[Total sample area (ha)]]</f>
        <v>5.4850275079510041E-2</v>
      </c>
    </row>
    <row r="985" spans="1:5" x14ac:dyDescent="0.25">
      <c r="A985">
        <v>2015</v>
      </c>
      <c r="B985" t="s">
        <v>26</v>
      </c>
      <c r="C985" s="3">
        <v>85248493.150000006</v>
      </c>
      <c r="D985" s="3">
        <v>3827998488</v>
      </c>
      <c r="E985" s="2">
        <f>Table3[[#This Row],[Total sample area changing ownership in which buyer and seller names have a similarity score of &lt;70%  (ha)]]/Table3[[#This Row],[Total sample area (ha)]]</f>
        <v>2.2269730099747104E-2</v>
      </c>
    </row>
    <row r="986" spans="1:5" x14ac:dyDescent="0.25">
      <c r="A986">
        <v>2015</v>
      </c>
      <c r="B986" t="s">
        <v>27</v>
      </c>
      <c r="C986" s="3">
        <v>52060030.68</v>
      </c>
      <c r="D986" s="3">
        <v>1132425978</v>
      </c>
      <c r="E986" s="2">
        <f>Table3[[#This Row],[Total sample area changing ownership in which buyer and seller names have a similarity score of &lt;70%  (ha)]]/Table3[[#This Row],[Total sample area (ha)]]</f>
        <v>4.5972126824522563E-2</v>
      </c>
    </row>
    <row r="987" spans="1:5" x14ac:dyDescent="0.25">
      <c r="A987">
        <v>2015</v>
      </c>
      <c r="B987" t="s">
        <v>28</v>
      </c>
      <c r="C987" s="3">
        <v>0</v>
      </c>
      <c r="D987" s="3">
        <v>43243.194179999999</v>
      </c>
      <c r="E987" s="2">
        <f>Table3[[#This Row],[Total sample area changing ownership in which buyer and seller names have a similarity score of &lt;70%  (ha)]]/Table3[[#This Row],[Total sample area (ha)]]</f>
        <v>0</v>
      </c>
    </row>
    <row r="988" spans="1:5" x14ac:dyDescent="0.25">
      <c r="A988">
        <v>2015</v>
      </c>
      <c r="B988" t="s">
        <v>29</v>
      </c>
      <c r="C988" s="3">
        <v>127449953.3</v>
      </c>
      <c r="D988" s="3">
        <v>1974350920</v>
      </c>
      <c r="E988" s="2">
        <f>Table3[[#This Row],[Total sample area changing ownership in which buyer and seller names have a similarity score of &lt;70%  (ha)]]/Table3[[#This Row],[Total sample area (ha)]]</f>
        <v>6.4552837091392035E-2</v>
      </c>
    </row>
    <row r="989" spans="1:5" x14ac:dyDescent="0.25">
      <c r="A989">
        <v>2015</v>
      </c>
      <c r="B989" t="s">
        <v>31</v>
      </c>
      <c r="C989" s="3">
        <v>118397581.5</v>
      </c>
      <c r="D989" s="3">
        <v>3408073550</v>
      </c>
      <c r="E989" s="2">
        <f>Table3[[#This Row],[Total sample area changing ownership in which buyer and seller names have a similarity score of &lt;70%  (ha)]]/Table3[[#This Row],[Total sample area (ha)]]</f>
        <v>3.4740324632958702E-2</v>
      </c>
    </row>
    <row r="990" spans="1:5" x14ac:dyDescent="0.25">
      <c r="A990">
        <v>2015</v>
      </c>
      <c r="B990" t="s">
        <v>32</v>
      </c>
      <c r="C990" s="3">
        <v>189547524.5</v>
      </c>
      <c r="D990" s="3">
        <v>3154874348</v>
      </c>
      <c r="E990" s="2">
        <f>Table3[[#This Row],[Total sample area changing ownership in which buyer and seller names have a similarity score of &lt;70%  (ha)]]/Table3[[#This Row],[Total sample area (ha)]]</f>
        <v>6.00808474734221E-2</v>
      </c>
    </row>
    <row r="991" spans="1:5" x14ac:dyDescent="0.25">
      <c r="A991">
        <v>2015</v>
      </c>
      <c r="B991" t="s">
        <v>33</v>
      </c>
      <c r="C991" s="3">
        <v>134390407.69999999</v>
      </c>
      <c r="D991" s="3">
        <v>2441474161</v>
      </c>
      <c r="E991" s="2">
        <f>Table3[[#This Row],[Total sample area changing ownership in which buyer and seller names have a similarity score of &lt;70%  (ha)]]/Table3[[#This Row],[Total sample area (ha)]]</f>
        <v>5.5044779849300229E-2</v>
      </c>
    </row>
    <row r="992" spans="1:5" x14ac:dyDescent="0.25">
      <c r="A992">
        <v>2015</v>
      </c>
      <c r="B992" t="s">
        <v>34</v>
      </c>
      <c r="C992" s="3">
        <v>865422.21250000002</v>
      </c>
      <c r="D992" s="3">
        <v>13587177.130000001</v>
      </c>
      <c r="E992" s="2">
        <f>Table3[[#This Row],[Total sample area changing ownership in which buyer and seller names have a similarity score of &lt;70%  (ha)]]/Table3[[#This Row],[Total sample area (ha)]]</f>
        <v>6.3694040654638906E-2</v>
      </c>
    </row>
    <row r="993" spans="1:5" x14ac:dyDescent="0.25">
      <c r="A993">
        <v>2015</v>
      </c>
      <c r="B993" t="s">
        <v>35</v>
      </c>
      <c r="C993" s="3">
        <v>10071465.380000001</v>
      </c>
      <c r="D993" s="3">
        <v>86987577.5</v>
      </c>
      <c r="E993" s="2">
        <f>Table3[[#This Row],[Total sample area changing ownership in which buyer and seller names have a similarity score of &lt;70%  (ha)]]/Table3[[#This Row],[Total sample area (ha)]]</f>
        <v>0.11578050187683409</v>
      </c>
    </row>
    <row r="994" spans="1:5" x14ac:dyDescent="0.25">
      <c r="A994">
        <v>2015</v>
      </c>
      <c r="B994" t="s">
        <v>36</v>
      </c>
      <c r="C994" s="3">
        <v>61796544.039999999</v>
      </c>
      <c r="D994" s="3">
        <v>2013849164</v>
      </c>
      <c r="E994" s="2">
        <f>Table3[[#This Row],[Total sample area changing ownership in which buyer and seller names have a similarity score of &lt;70%  (ha)]]/Table3[[#This Row],[Total sample area (ha)]]</f>
        <v>3.0685785780131047E-2</v>
      </c>
    </row>
    <row r="995" spans="1:5" x14ac:dyDescent="0.25">
      <c r="A995">
        <v>2015</v>
      </c>
      <c r="B995" t="s">
        <v>37</v>
      </c>
      <c r="C995" s="3">
        <v>71255586.180000007</v>
      </c>
      <c r="D995" s="3">
        <v>942920403.20000005</v>
      </c>
      <c r="E995" s="2">
        <f>Table3[[#This Row],[Total sample area changing ownership in which buyer and seller names have a similarity score of &lt;70%  (ha)]]/Table3[[#This Row],[Total sample area (ha)]]</f>
        <v>7.556903630272406E-2</v>
      </c>
    </row>
    <row r="996" spans="1:5" x14ac:dyDescent="0.25">
      <c r="A996">
        <v>2015</v>
      </c>
      <c r="B996" t="s">
        <v>38</v>
      </c>
      <c r="C996" s="3">
        <v>26047354.940000001</v>
      </c>
      <c r="D996" s="3">
        <v>1280675886</v>
      </c>
      <c r="E996" s="2">
        <f>Table3[[#This Row],[Total sample area changing ownership in which buyer and seller names have a similarity score of &lt;70%  (ha)]]/Table3[[#This Row],[Total sample area (ha)]]</f>
        <v>2.0338756452543998E-2</v>
      </c>
    </row>
    <row r="997" spans="1:5" x14ac:dyDescent="0.25">
      <c r="A997">
        <v>2015</v>
      </c>
      <c r="B997" t="s">
        <v>39</v>
      </c>
      <c r="C997" s="3">
        <v>91980343.189999998</v>
      </c>
      <c r="D997" s="3">
        <v>2371891789</v>
      </c>
      <c r="E997" s="2">
        <f>Table3[[#This Row],[Total sample area changing ownership in which buyer and seller names have a similarity score of &lt;70%  (ha)]]/Table3[[#This Row],[Total sample area (ha)]]</f>
        <v>3.8779316837543973E-2</v>
      </c>
    </row>
    <row r="998" spans="1:5" x14ac:dyDescent="0.25">
      <c r="A998">
        <v>2015</v>
      </c>
      <c r="B998" t="s">
        <v>40</v>
      </c>
      <c r="C998" s="3">
        <v>122966356.40000001</v>
      </c>
      <c r="D998" s="3">
        <v>2815102321</v>
      </c>
      <c r="E998" s="2">
        <f>Table3[[#This Row],[Total sample area changing ownership in which buyer and seller names have a similarity score of &lt;70%  (ha)]]/Table3[[#This Row],[Total sample area (ha)]]</f>
        <v>4.3680954501262692E-2</v>
      </c>
    </row>
    <row r="999" spans="1:5" x14ac:dyDescent="0.25">
      <c r="A999">
        <v>2015</v>
      </c>
      <c r="B999" t="s">
        <v>41</v>
      </c>
      <c r="C999" s="3">
        <v>0</v>
      </c>
      <c r="D999" s="3">
        <v>1750576.754</v>
      </c>
      <c r="E999" s="2">
        <f>Table3[[#This Row],[Total sample area changing ownership in which buyer and seller names have a similarity score of &lt;70%  (ha)]]/Table3[[#This Row],[Total sample area (ha)]]</f>
        <v>0</v>
      </c>
    </row>
    <row r="1000" spans="1:5" x14ac:dyDescent="0.25">
      <c r="A1000">
        <v>2015</v>
      </c>
      <c r="B1000" t="s">
        <v>42</v>
      </c>
      <c r="C1000" s="3">
        <v>43061830.450000003</v>
      </c>
      <c r="D1000" s="3">
        <v>787238010.89999998</v>
      </c>
      <c r="E1000" s="2">
        <f>Table3[[#This Row],[Total sample area changing ownership in which buyer and seller names have a similarity score of &lt;70%  (ha)]]/Table3[[#This Row],[Total sample area (ha)]]</f>
        <v>5.4699887268870699E-2</v>
      </c>
    </row>
    <row r="1001" spans="1:5" x14ac:dyDescent="0.25">
      <c r="A1001">
        <v>2015</v>
      </c>
      <c r="B1001" t="s">
        <v>43</v>
      </c>
      <c r="C1001" s="3">
        <v>85034643</v>
      </c>
      <c r="D1001" s="3">
        <v>3103746746</v>
      </c>
      <c r="E1001" s="2">
        <f>Table3[[#This Row],[Total sample area changing ownership in which buyer and seller names have a similarity score of &lt;70%  (ha)]]/Table3[[#This Row],[Total sample area (ha)]]</f>
        <v>2.739741672209231E-2</v>
      </c>
    </row>
    <row r="1002" spans="1:5" x14ac:dyDescent="0.25">
      <c r="A1002">
        <v>2015</v>
      </c>
      <c r="B1002" t="s">
        <v>44</v>
      </c>
      <c r="C1002" s="3">
        <v>58311749.899999999</v>
      </c>
      <c r="D1002" s="3">
        <v>943477795.60000002</v>
      </c>
      <c r="E1002" s="2">
        <f>Table3[[#This Row],[Total sample area changing ownership in which buyer and seller names have a similarity score of &lt;70%  (ha)]]/Table3[[#This Row],[Total sample area (ha)]]</f>
        <v>6.1805111017919537E-2</v>
      </c>
    </row>
    <row r="1003" spans="1:5" x14ac:dyDescent="0.25">
      <c r="A1003">
        <v>2015</v>
      </c>
      <c r="B1003" t="s">
        <v>45</v>
      </c>
      <c r="C1003" s="3">
        <v>53449605.18</v>
      </c>
      <c r="D1003" s="3">
        <v>1438205982</v>
      </c>
      <c r="E1003" s="2">
        <f>Table3[[#This Row],[Total sample area changing ownership in which buyer and seller names have a similarity score of &lt;70%  (ha)]]/Table3[[#This Row],[Total sample area (ha)]]</f>
        <v>3.7164082091823758E-2</v>
      </c>
    </row>
    <row r="1004" spans="1:5" x14ac:dyDescent="0.25">
      <c r="A1004">
        <v>2015</v>
      </c>
      <c r="B1004" t="s">
        <v>46</v>
      </c>
      <c r="C1004" s="3">
        <v>0</v>
      </c>
      <c r="D1004" s="3">
        <v>313271.40539999999</v>
      </c>
      <c r="E1004" s="2">
        <f>Table3[[#This Row],[Total sample area changing ownership in which buyer and seller names have a similarity score of &lt;70%  (ha)]]/Table3[[#This Row],[Total sample area (ha)]]</f>
        <v>0</v>
      </c>
    </row>
    <row r="1005" spans="1:5" x14ac:dyDescent="0.25">
      <c r="A1005">
        <v>2015</v>
      </c>
      <c r="B1005" t="s">
        <v>47</v>
      </c>
      <c r="C1005" s="3">
        <v>138190.87839999999</v>
      </c>
      <c r="D1005" s="3">
        <v>14946647.359999999</v>
      </c>
      <c r="E1005" s="2">
        <f>Table3[[#This Row],[Total sample area changing ownership in which buyer and seller names have a similarity score of &lt;70%  (ha)]]/Table3[[#This Row],[Total sample area (ha)]]</f>
        <v>9.2456104082460928E-3</v>
      </c>
    </row>
    <row r="1006" spans="1:5" x14ac:dyDescent="0.25">
      <c r="A1006">
        <v>2015</v>
      </c>
      <c r="B1006" t="s">
        <v>48</v>
      </c>
      <c r="C1006" s="3">
        <v>400751708.10000002</v>
      </c>
      <c r="D1006" s="3">
        <v>10205241804</v>
      </c>
      <c r="E1006" s="2">
        <f>Table3[[#This Row],[Total sample area changing ownership in which buyer and seller names have a similarity score of &lt;70%  (ha)]]/Table3[[#This Row],[Total sample area (ha)]]</f>
        <v>3.9269202611438681E-2</v>
      </c>
    </row>
    <row r="1007" spans="1:5" x14ac:dyDescent="0.25">
      <c r="A1007">
        <v>2015</v>
      </c>
      <c r="B1007" t="s">
        <v>49</v>
      </c>
      <c r="C1007" s="3">
        <v>0</v>
      </c>
      <c r="D1007" s="3">
        <v>297324.223</v>
      </c>
      <c r="E1007" s="2">
        <f>Table3[[#This Row],[Total sample area changing ownership in which buyer and seller names have a similarity score of &lt;70%  (ha)]]/Table3[[#This Row],[Total sample area (ha)]]</f>
        <v>0</v>
      </c>
    </row>
    <row r="1008" spans="1:5" x14ac:dyDescent="0.25">
      <c r="A1008">
        <v>2015</v>
      </c>
      <c r="B1008" t="s">
        <v>50</v>
      </c>
      <c r="C1008" s="3">
        <v>29533574.390000001</v>
      </c>
      <c r="D1008" s="3">
        <v>689205920.89999998</v>
      </c>
      <c r="E1008" s="2">
        <f>Table3[[#This Row],[Total sample area changing ownership in which buyer and seller names have a similarity score of &lt;70%  (ha)]]/Table3[[#This Row],[Total sample area (ha)]]</f>
        <v>4.2851597025506637E-2</v>
      </c>
    </row>
    <row r="1009" spans="1:5" x14ac:dyDescent="0.25">
      <c r="A1009">
        <v>2015</v>
      </c>
      <c r="B1009" t="s">
        <v>51</v>
      </c>
      <c r="C1009" s="3">
        <v>3134924.3089999999</v>
      </c>
      <c r="D1009" s="3">
        <v>97821725.959999993</v>
      </c>
      <c r="E1009" s="2">
        <f>Table3[[#This Row],[Total sample area changing ownership in which buyer and seller names have a similarity score of &lt;70%  (ha)]]/Table3[[#This Row],[Total sample area (ha)]]</f>
        <v>3.204732157641435E-2</v>
      </c>
    </row>
    <row r="1010" spans="1:5" x14ac:dyDescent="0.25">
      <c r="A1010">
        <v>2015</v>
      </c>
      <c r="B1010" t="s">
        <v>52</v>
      </c>
      <c r="C1010" s="3">
        <v>0</v>
      </c>
      <c r="D1010" s="3">
        <v>29876333.809999999</v>
      </c>
      <c r="E1010" s="2">
        <f>Table3[[#This Row],[Total sample area changing ownership in which buyer and seller names have a similarity score of &lt;70%  (ha)]]/Table3[[#This Row],[Total sample area (ha)]]</f>
        <v>0</v>
      </c>
    </row>
    <row r="1011" spans="1:5" x14ac:dyDescent="0.25">
      <c r="A1011">
        <v>2015</v>
      </c>
      <c r="B1011" t="s">
        <v>53</v>
      </c>
      <c r="C1011" s="3">
        <v>49644841.030000001</v>
      </c>
      <c r="D1011" s="3">
        <v>1337432592</v>
      </c>
      <c r="E1011" s="2">
        <f>Table3[[#This Row],[Total sample area changing ownership in which buyer and seller names have a similarity score of &lt;70%  (ha)]]/Table3[[#This Row],[Total sample area (ha)]]</f>
        <v>3.7119508921014843E-2</v>
      </c>
    </row>
    <row r="1012" spans="1:5" x14ac:dyDescent="0.25">
      <c r="A1012">
        <v>2015</v>
      </c>
      <c r="B1012" t="s">
        <v>54</v>
      </c>
      <c r="C1012" s="3">
        <v>67696883.459999993</v>
      </c>
      <c r="D1012" s="3">
        <v>2335816710</v>
      </c>
      <c r="E1012" s="2">
        <f>Table3[[#This Row],[Total sample area changing ownership in which buyer and seller names have a similarity score of &lt;70%  (ha)]]/Table3[[#This Row],[Total sample area (ha)]]</f>
        <v>2.8982104276495221E-2</v>
      </c>
    </row>
    <row r="1013" spans="1:5" x14ac:dyDescent="0.25">
      <c r="A1013">
        <v>2015</v>
      </c>
      <c r="B1013" t="s">
        <v>55</v>
      </c>
      <c r="C1013" s="3">
        <v>268719.4068</v>
      </c>
      <c r="D1013" s="3">
        <v>7900947.8420000002</v>
      </c>
      <c r="E1013" s="2">
        <f>Table3[[#This Row],[Total sample area changing ownership in which buyer and seller names have a similarity score of &lt;70%  (ha)]]/Table3[[#This Row],[Total sample area (ha)]]</f>
        <v>3.4011034140933899E-2</v>
      </c>
    </row>
    <row r="1014" spans="1:5" x14ac:dyDescent="0.25">
      <c r="A1014">
        <v>2015</v>
      </c>
      <c r="B1014" t="s">
        <v>56</v>
      </c>
      <c r="C1014" s="3">
        <v>0</v>
      </c>
      <c r="D1014" s="3">
        <v>9845412.3440000005</v>
      </c>
      <c r="E1014" s="2">
        <f>Table3[[#This Row],[Total sample area changing ownership in which buyer and seller names have a similarity score of &lt;70%  (ha)]]/Table3[[#This Row],[Total sample area (ha)]]</f>
        <v>0</v>
      </c>
    </row>
    <row r="1015" spans="1:5" x14ac:dyDescent="0.25">
      <c r="A1015">
        <v>2015</v>
      </c>
      <c r="B1015" t="s">
        <v>57</v>
      </c>
      <c r="C1015" s="3">
        <v>4814424.3909999998</v>
      </c>
      <c r="D1015" s="3">
        <v>193375725.40000001</v>
      </c>
      <c r="E1015" s="2">
        <f>Table3[[#This Row],[Total sample area changing ownership in which buyer and seller names have a similarity score of &lt;70%  (ha)]]/Table3[[#This Row],[Total sample area (ha)]]</f>
        <v>2.4896736035721678E-2</v>
      </c>
    </row>
    <row r="1016" spans="1:5" x14ac:dyDescent="0.25">
      <c r="A1016">
        <v>2015</v>
      </c>
      <c r="B1016" t="s">
        <v>58</v>
      </c>
      <c r="C1016" s="3">
        <v>450475831.30000001</v>
      </c>
      <c r="D1016" s="3">
        <v>12223215891</v>
      </c>
      <c r="E1016" s="2">
        <f>Table3[[#This Row],[Total sample area changing ownership in which buyer and seller names have a similarity score of &lt;70%  (ha)]]/Table3[[#This Row],[Total sample area (ha)]]</f>
        <v>3.6854117223903984E-2</v>
      </c>
    </row>
    <row r="1017" spans="1:5" x14ac:dyDescent="0.25">
      <c r="A1017">
        <v>2015</v>
      </c>
      <c r="B1017" t="s">
        <v>59</v>
      </c>
      <c r="C1017" s="3">
        <v>300277669.30000001</v>
      </c>
      <c r="D1017" s="3">
        <v>5070391402</v>
      </c>
      <c r="E1017" s="2">
        <f>Table3[[#This Row],[Total sample area changing ownership in which buyer and seller names have a similarity score of &lt;70%  (ha)]]/Table3[[#This Row],[Total sample area (ha)]]</f>
        <v>5.9221792854404973E-2</v>
      </c>
    </row>
    <row r="1018" spans="1:5" x14ac:dyDescent="0.25">
      <c r="A1018">
        <v>2015</v>
      </c>
      <c r="B1018" t="s">
        <v>60</v>
      </c>
      <c r="C1018" s="3">
        <v>125890721.90000001</v>
      </c>
      <c r="D1018" s="3">
        <v>2663443574</v>
      </c>
      <c r="E1018" s="2">
        <f>Table3[[#This Row],[Total sample area changing ownership in which buyer and seller names have a similarity score of &lt;70%  (ha)]]/Table3[[#This Row],[Total sample area (ha)]]</f>
        <v>4.7266149404823099E-2</v>
      </c>
    </row>
    <row r="1019" spans="1:5" x14ac:dyDescent="0.25">
      <c r="A1019">
        <v>2015</v>
      </c>
      <c r="B1019" t="s">
        <v>61</v>
      </c>
      <c r="C1019" s="3">
        <v>0</v>
      </c>
      <c r="D1019" s="3">
        <v>6335981.0120000001</v>
      </c>
      <c r="E1019" s="2">
        <f>Table3[[#This Row],[Total sample area changing ownership in which buyer and seller names have a similarity score of &lt;70%  (ha)]]/Table3[[#This Row],[Total sample area (ha)]]</f>
        <v>0</v>
      </c>
    </row>
    <row r="1020" spans="1:5" x14ac:dyDescent="0.25">
      <c r="A1020">
        <v>2015</v>
      </c>
      <c r="B1020" t="s">
        <v>63</v>
      </c>
      <c r="C1020" s="3">
        <v>180325381.40000001</v>
      </c>
      <c r="D1020" s="3">
        <v>4498120437</v>
      </c>
      <c r="E1020" s="2">
        <f>Table3[[#This Row],[Total sample area changing ownership in which buyer and seller names have a similarity score of &lt;70%  (ha)]]/Table3[[#This Row],[Total sample area (ha)]]</f>
        <v>4.0089051399492356E-2</v>
      </c>
    </row>
    <row r="1021" spans="1:5" x14ac:dyDescent="0.25">
      <c r="A1021">
        <v>2015</v>
      </c>
      <c r="B1021" t="s">
        <v>64</v>
      </c>
      <c r="C1021" s="3">
        <v>170952966.09999999</v>
      </c>
      <c r="D1021" s="3">
        <v>2777193087</v>
      </c>
      <c r="E1021" s="2">
        <f>Table3[[#This Row],[Total sample area changing ownership in which buyer and seller names have a similarity score of &lt;70%  (ha)]]/Table3[[#This Row],[Total sample area (ha)]]</f>
        <v>6.1556024642373017E-2</v>
      </c>
    </row>
    <row r="1022" spans="1:5" x14ac:dyDescent="0.25">
      <c r="A1022">
        <v>2015</v>
      </c>
      <c r="B1022" t="s">
        <v>65</v>
      </c>
      <c r="C1022" s="3">
        <v>106315619.5</v>
      </c>
      <c r="D1022" s="3">
        <v>3410892441</v>
      </c>
      <c r="E1022" s="2">
        <f>Table3[[#This Row],[Total sample area changing ownership in which buyer and seller names have a similarity score of &lt;70%  (ha)]]/Table3[[#This Row],[Total sample area (ha)]]</f>
        <v>3.1169443580821493E-2</v>
      </c>
    </row>
    <row r="1023" spans="1:5" x14ac:dyDescent="0.25">
      <c r="A1023">
        <v>2015</v>
      </c>
      <c r="B1023" t="s">
        <v>66</v>
      </c>
      <c r="C1023" s="3">
        <v>3187758.7310000001</v>
      </c>
      <c r="D1023" s="3">
        <v>93153462.709999993</v>
      </c>
      <c r="E1023" s="2">
        <f>Table3[[#This Row],[Total sample area changing ownership in which buyer and seller names have a similarity score of &lt;70%  (ha)]]/Table3[[#This Row],[Total sample area (ha)]]</f>
        <v>3.4220507088651632E-2</v>
      </c>
    </row>
    <row r="1024" spans="1:5" x14ac:dyDescent="0.25">
      <c r="A1024">
        <v>2015</v>
      </c>
      <c r="B1024" t="s">
        <v>67</v>
      </c>
      <c r="C1024" s="3">
        <v>2631719.6490000002</v>
      </c>
      <c r="D1024" s="3">
        <v>62057263.710000001</v>
      </c>
      <c r="E1024" s="2">
        <f>Table3[[#This Row],[Total sample area changing ownership in which buyer and seller names have a similarity score of &lt;70%  (ha)]]/Table3[[#This Row],[Total sample area (ha)]]</f>
        <v>4.2407922806559722E-2</v>
      </c>
    </row>
    <row r="1025" spans="1:5" x14ac:dyDescent="0.25">
      <c r="A1025">
        <v>2015</v>
      </c>
      <c r="B1025" t="s">
        <v>68</v>
      </c>
      <c r="C1025" s="3">
        <v>138666378.90000001</v>
      </c>
      <c r="D1025" s="3">
        <v>3757844293</v>
      </c>
      <c r="E1025" s="2">
        <f>Table3[[#This Row],[Total sample area changing ownership in which buyer and seller names have a similarity score of &lt;70%  (ha)]]/Table3[[#This Row],[Total sample area (ha)]]</f>
        <v>3.6900512125609776E-2</v>
      </c>
    </row>
    <row r="1026" spans="1:5" x14ac:dyDescent="0.25">
      <c r="A1026">
        <v>2015</v>
      </c>
      <c r="B1026" t="s">
        <v>69</v>
      </c>
      <c r="C1026" s="3">
        <v>0</v>
      </c>
      <c r="D1026" s="3">
        <v>763366.51699999999</v>
      </c>
      <c r="E1026" s="2">
        <f>Table3[[#This Row],[Total sample area changing ownership in which buyer and seller names have a similarity score of &lt;70%  (ha)]]/Table3[[#This Row],[Total sample area (ha)]]</f>
        <v>0</v>
      </c>
    </row>
    <row r="1027" spans="1:5" x14ac:dyDescent="0.25">
      <c r="A1027">
        <v>2015</v>
      </c>
      <c r="B1027" t="s">
        <v>71</v>
      </c>
      <c r="C1027" s="3">
        <v>0</v>
      </c>
      <c r="D1027" s="3">
        <v>1096941.406</v>
      </c>
      <c r="E1027" s="2">
        <f>Table3[[#This Row],[Total sample area changing ownership in which buyer and seller names have a similarity score of &lt;70%  (ha)]]/Table3[[#This Row],[Total sample area (ha)]]</f>
        <v>0</v>
      </c>
    </row>
    <row r="1028" spans="1:5" x14ac:dyDescent="0.25">
      <c r="A1028">
        <v>2015</v>
      </c>
      <c r="B1028" t="s">
        <v>72</v>
      </c>
      <c r="C1028" s="3">
        <v>9483744.6879999992</v>
      </c>
      <c r="D1028" s="3">
        <v>120474553.90000001</v>
      </c>
      <c r="E1028" s="2">
        <f>Table3[[#This Row],[Total sample area changing ownership in which buyer and seller names have a similarity score of &lt;70%  (ha)]]/Table3[[#This Row],[Total sample area (ha)]]</f>
        <v>7.871989877523837E-2</v>
      </c>
    </row>
    <row r="1029" spans="1:5" x14ac:dyDescent="0.25">
      <c r="A1029">
        <v>2015</v>
      </c>
      <c r="B1029" t="s">
        <v>73</v>
      </c>
      <c r="C1029" s="3">
        <v>0</v>
      </c>
      <c r="D1029" s="3">
        <v>520677.69380000001</v>
      </c>
      <c r="E1029" s="2">
        <f>Table3[[#This Row],[Total sample area changing ownership in which buyer and seller names have a similarity score of &lt;70%  (ha)]]/Table3[[#This Row],[Total sample area (ha)]]</f>
        <v>0</v>
      </c>
    </row>
    <row r="1030" spans="1:5" x14ac:dyDescent="0.25">
      <c r="A1030">
        <v>2015</v>
      </c>
      <c r="B1030" t="s">
        <v>74</v>
      </c>
      <c r="C1030" s="3">
        <v>0</v>
      </c>
      <c r="D1030" s="3">
        <v>1273941.138</v>
      </c>
      <c r="E1030" s="2">
        <f>Table3[[#This Row],[Total sample area changing ownership in which buyer and seller names have a similarity score of &lt;70%  (ha)]]/Table3[[#This Row],[Total sample area (ha)]]</f>
        <v>0</v>
      </c>
    </row>
    <row r="1031" spans="1:5" x14ac:dyDescent="0.25">
      <c r="A1031">
        <v>2015</v>
      </c>
      <c r="B1031" t="s">
        <v>75</v>
      </c>
      <c r="C1031" s="3">
        <v>1888844.0819999999</v>
      </c>
      <c r="D1031" s="3">
        <v>22868368.34</v>
      </c>
      <c r="E1031" s="2">
        <f>Table3[[#This Row],[Total sample area changing ownership in which buyer and seller names have a similarity score of &lt;70%  (ha)]]/Table3[[#This Row],[Total sample area (ha)]]</f>
        <v>8.2596364284379026E-2</v>
      </c>
    </row>
    <row r="1032" spans="1:5" x14ac:dyDescent="0.25">
      <c r="A1032">
        <v>2015</v>
      </c>
      <c r="B1032" t="s">
        <v>76</v>
      </c>
      <c r="C1032" s="3">
        <v>3351063.5819999999</v>
      </c>
      <c r="D1032" s="3">
        <v>77521158.730000004</v>
      </c>
      <c r="E1032" s="2">
        <f>Table3[[#This Row],[Total sample area changing ownership in which buyer and seller names have a similarity score of &lt;70%  (ha)]]/Table3[[#This Row],[Total sample area (ha)]]</f>
        <v>4.322772823444869E-2</v>
      </c>
    </row>
    <row r="1033" spans="1:5" x14ac:dyDescent="0.25">
      <c r="A1033">
        <v>2015</v>
      </c>
      <c r="B1033" t="s">
        <v>77</v>
      </c>
      <c r="C1033" s="3">
        <v>17649314.43</v>
      </c>
      <c r="D1033" s="3">
        <v>829843059.39999998</v>
      </c>
      <c r="E1033" s="2">
        <f>Table3[[#This Row],[Total sample area changing ownership in which buyer and seller names have a similarity score of &lt;70%  (ha)]]/Table3[[#This Row],[Total sample area (ha)]]</f>
        <v>2.1268255762434109E-2</v>
      </c>
    </row>
    <row r="1034" spans="1:5" x14ac:dyDescent="0.25">
      <c r="A1034">
        <v>2015</v>
      </c>
      <c r="B1034" t="s">
        <v>78</v>
      </c>
      <c r="C1034" s="3">
        <v>59463198.509999998</v>
      </c>
      <c r="D1034" s="3">
        <v>2246966194</v>
      </c>
      <c r="E1034" s="2">
        <f>Table3[[#This Row],[Total sample area changing ownership in which buyer and seller names have a similarity score of &lt;70%  (ha)]]/Table3[[#This Row],[Total sample area (ha)]]</f>
        <v>2.6463770869709843E-2</v>
      </c>
    </row>
    <row r="1035" spans="1:5" x14ac:dyDescent="0.25">
      <c r="A1035">
        <v>2015</v>
      </c>
      <c r="B1035" t="s">
        <v>79</v>
      </c>
      <c r="C1035" s="3">
        <v>421468.33720000001</v>
      </c>
      <c r="D1035" s="3">
        <v>16894339.199999999</v>
      </c>
      <c r="E1035" s="2">
        <f>Table3[[#This Row],[Total sample area changing ownership in which buyer and seller names have a similarity score of &lt;70%  (ha)]]/Table3[[#This Row],[Total sample area (ha)]]</f>
        <v>2.4947311179829987E-2</v>
      </c>
    </row>
    <row r="1036" spans="1:5" x14ac:dyDescent="0.25">
      <c r="A1036">
        <v>2015</v>
      </c>
      <c r="B1036" t="s">
        <v>80</v>
      </c>
      <c r="C1036" s="3">
        <v>1637505.446</v>
      </c>
      <c r="D1036" s="3">
        <v>79786269.469999999</v>
      </c>
      <c r="E1036" s="2">
        <f>Table3[[#This Row],[Total sample area changing ownership in which buyer and seller names have a similarity score of &lt;70%  (ha)]]/Table3[[#This Row],[Total sample area (ha)]]</f>
        <v>2.0523649706616621E-2</v>
      </c>
    </row>
    <row r="1037" spans="1:5" x14ac:dyDescent="0.25">
      <c r="A1037">
        <v>2015</v>
      </c>
      <c r="B1037" t="s">
        <v>82</v>
      </c>
      <c r="C1037" s="3">
        <v>16321332.25</v>
      </c>
      <c r="D1037" s="3">
        <v>253596150.40000001</v>
      </c>
      <c r="E1037" s="2">
        <f>Table3[[#This Row],[Total sample area changing ownership in which buyer and seller names have a similarity score of &lt;70%  (ha)]]/Table3[[#This Row],[Total sample area (ha)]]</f>
        <v>6.4359542620249496E-2</v>
      </c>
    </row>
    <row r="1038" spans="1:5" x14ac:dyDescent="0.25">
      <c r="A1038">
        <v>2015</v>
      </c>
      <c r="B1038" t="s">
        <v>83</v>
      </c>
      <c r="C1038" s="3">
        <v>7064993.0259999996</v>
      </c>
      <c r="D1038" s="3">
        <v>238588649.30000001</v>
      </c>
      <c r="E1038" s="2">
        <f>Table3[[#This Row],[Total sample area changing ownership in which buyer and seller names have a similarity score of &lt;70%  (ha)]]/Table3[[#This Row],[Total sample area (ha)]]</f>
        <v>2.9611605777257733E-2</v>
      </c>
    </row>
    <row r="1039" spans="1:5" x14ac:dyDescent="0.25">
      <c r="A1039">
        <v>2015</v>
      </c>
      <c r="B1039" t="s">
        <v>84</v>
      </c>
      <c r="C1039" s="3">
        <v>1934255.304</v>
      </c>
      <c r="D1039" s="3">
        <v>74012834.329999998</v>
      </c>
      <c r="E1039" s="2">
        <f>Table3[[#This Row],[Total sample area changing ownership in which buyer and seller names have a similarity score of &lt;70%  (ha)]]/Table3[[#This Row],[Total sample area (ha)]]</f>
        <v>2.6134052580337117E-2</v>
      </c>
    </row>
    <row r="1040" spans="1:5" x14ac:dyDescent="0.25">
      <c r="A1040">
        <v>2015</v>
      </c>
      <c r="B1040" t="s">
        <v>85</v>
      </c>
      <c r="C1040" s="3">
        <v>101721360.90000001</v>
      </c>
      <c r="D1040" s="3">
        <v>2522711163</v>
      </c>
      <c r="E1040" s="2">
        <f>Table3[[#This Row],[Total sample area changing ownership in which buyer and seller names have a similarity score of &lt;70%  (ha)]]/Table3[[#This Row],[Total sample area (ha)]]</f>
        <v>4.0322238388572906E-2</v>
      </c>
    </row>
    <row r="1041" spans="1:5" x14ac:dyDescent="0.25">
      <c r="A1041">
        <v>2015</v>
      </c>
      <c r="B1041" t="s">
        <v>86</v>
      </c>
      <c r="C1041" s="3">
        <v>3071414.571</v>
      </c>
      <c r="D1041" s="3">
        <v>47190164.899999999</v>
      </c>
      <c r="E1041" s="2">
        <f>Table3[[#This Row],[Total sample area changing ownership in which buyer and seller names have a similarity score of &lt;70%  (ha)]]/Table3[[#This Row],[Total sample area (ha)]]</f>
        <v>6.5085904605516651E-2</v>
      </c>
    </row>
    <row r="1042" spans="1:5" x14ac:dyDescent="0.25">
      <c r="A1042">
        <v>2015</v>
      </c>
      <c r="B1042" t="s">
        <v>87</v>
      </c>
      <c r="C1042" s="3">
        <v>258853738.09999999</v>
      </c>
      <c r="D1042" s="3">
        <v>6084040346</v>
      </c>
      <c r="E1042" s="2">
        <f>Table3[[#This Row],[Total sample area changing ownership in which buyer and seller names have a similarity score of &lt;70%  (ha)]]/Table3[[#This Row],[Total sample area (ha)]]</f>
        <v>4.2546354622744309E-2</v>
      </c>
    </row>
    <row r="1043" spans="1:5" x14ac:dyDescent="0.25">
      <c r="A1043">
        <v>2015</v>
      </c>
      <c r="B1043" t="s">
        <v>88</v>
      </c>
      <c r="C1043" s="3">
        <v>135639432.59999999</v>
      </c>
      <c r="D1043" s="3">
        <v>2924240554</v>
      </c>
      <c r="E1043" s="2">
        <f>Table3[[#This Row],[Total sample area changing ownership in which buyer and seller names have a similarity score of &lt;70%  (ha)]]/Table3[[#This Row],[Total sample area (ha)]]</f>
        <v>4.6384498845165802E-2</v>
      </c>
    </row>
    <row r="1044" spans="1:5" x14ac:dyDescent="0.25">
      <c r="A1044">
        <v>2015</v>
      </c>
      <c r="B1044" t="s">
        <v>89</v>
      </c>
      <c r="C1044" s="3">
        <v>104283832.7</v>
      </c>
      <c r="D1044" s="3">
        <v>1910384408</v>
      </c>
      <c r="E1044" s="2">
        <f>Table3[[#This Row],[Total sample area changing ownership in which buyer and seller names have a similarity score of &lt;70%  (ha)]]/Table3[[#This Row],[Total sample area (ha)]]</f>
        <v>5.4587878891440365E-2</v>
      </c>
    </row>
    <row r="1045" spans="1:5" x14ac:dyDescent="0.25">
      <c r="A1045">
        <v>2015</v>
      </c>
      <c r="B1045" t="s">
        <v>90</v>
      </c>
      <c r="C1045" s="3">
        <v>46390609.030000001</v>
      </c>
      <c r="D1045" s="3">
        <v>2061255532</v>
      </c>
      <c r="E1045" s="2">
        <f>Table3[[#This Row],[Total sample area changing ownership in which buyer and seller names have a similarity score of &lt;70%  (ha)]]/Table3[[#This Row],[Total sample area (ha)]]</f>
        <v>2.2505996131875997E-2</v>
      </c>
    </row>
    <row r="1046" spans="1:5" x14ac:dyDescent="0.25">
      <c r="A1046">
        <v>2015</v>
      </c>
      <c r="B1046" t="s">
        <v>91</v>
      </c>
      <c r="C1046" s="3">
        <v>0</v>
      </c>
      <c r="D1046" s="3">
        <v>276911991.30000001</v>
      </c>
      <c r="E1046" s="2">
        <f>Table3[[#This Row],[Total sample area changing ownership in which buyer and seller names have a similarity score of &lt;70%  (ha)]]/Table3[[#This Row],[Total sample area (ha)]]</f>
        <v>0</v>
      </c>
    </row>
    <row r="1047" spans="1:5" x14ac:dyDescent="0.25">
      <c r="A1047">
        <v>2015</v>
      </c>
      <c r="B1047" t="s">
        <v>92</v>
      </c>
      <c r="C1047" s="3">
        <v>100156559.8</v>
      </c>
      <c r="D1047" s="3">
        <v>2033124577</v>
      </c>
      <c r="E1047" s="2">
        <f>Table3[[#This Row],[Total sample area changing ownership in which buyer and seller names have a similarity score of &lt;70%  (ha)]]/Table3[[#This Row],[Total sample area (ha)]]</f>
        <v>4.926238211521064E-2</v>
      </c>
    </row>
    <row r="1048" spans="1:5" x14ac:dyDescent="0.25">
      <c r="A1048">
        <v>2015</v>
      </c>
      <c r="B1048" t="s">
        <v>93</v>
      </c>
      <c r="C1048" s="3">
        <v>6631769.1809999999</v>
      </c>
      <c r="D1048" s="3">
        <v>61141406.109999999</v>
      </c>
      <c r="E1048" s="2">
        <f>Table3[[#This Row],[Total sample area changing ownership in which buyer and seller names have a similarity score of &lt;70%  (ha)]]/Table3[[#This Row],[Total sample area (ha)]]</f>
        <v>0.10846608874301533</v>
      </c>
    </row>
    <row r="1049" spans="1:5" x14ac:dyDescent="0.25">
      <c r="A1049">
        <v>2015</v>
      </c>
      <c r="B1049" t="s">
        <v>94</v>
      </c>
      <c r="C1049" s="3">
        <v>322055.3003</v>
      </c>
      <c r="D1049" s="3">
        <v>7099357.1550000003</v>
      </c>
      <c r="E1049" s="2">
        <f>Table3[[#This Row],[Total sample area changing ownership in which buyer and seller names have a similarity score of &lt;70%  (ha)]]/Table3[[#This Row],[Total sample area (ha)]]</f>
        <v>4.5364008778341285E-2</v>
      </c>
    </row>
    <row r="1050" spans="1:5" x14ac:dyDescent="0.25">
      <c r="A1050">
        <v>2015</v>
      </c>
      <c r="B1050" t="s">
        <v>95</v>
      </c>
      <c r="C1050" s="3">
        <v>3242949.2570000002</v>
      </c>
      <c r="D1050" s="3">
        <v>131032710.59999999</v>
      </c>
      <c r="E1050" s="2">
        <f>Table3[[#This Row],[Total sample area changing ownership in which buyer and seller names have a similarity score of &lt;70%  (ha)]]/Table3[[#This Row],[Total sample area (ha)]]</f>
        <v>2.4749157993836087E-2</v>
      </c>
    </row>
    <row r="1051" spans="1:5" x14ac:dyDescent="0.25">
      <c r="A1051">
        <v>2016</v>
      </c>
      <c r="B1051" t="s">
        <v>0</v>
      </c>
      <c r="C1051" s="3">
        <v>696874.36270000006</v>
      </c>
      <c r="D1051" s="3">
        <v>21983856.98</v>
      </c>
      <c r="E1051" s="2">
        <f>Table3[[#This Row],[Total sample area changing ownership in which buyer and seller names have a similarity score of &lt;70%  (ha)]]/Table3[[#This Row],[Total sample area (ha)]]</f>
        <v>3.1699367555656291E-2</v>
      </c>
    </row>
    <row r="1052" spans="1:5" x14ac:dyDescent="0.25">
      <c r="A1052">
        <v>2016</v>
      </c>
      <c r="B1052" t="s">
        <v>1</v>
      </c>
      <c r="C1052" s="3">
        <v>2210280.4449999998</v>
      </c>
      <c r="D1052" s="3">
        <v>105683574</v>
      </c>
      <c r="E1052" s="2">
        <f>Table3[[#This Row],[Total sample area changing ownership in which buyer and seller names have a similarity score of &lt;70%  (ha)]]/Table3[[#This Row],[Total sample area (ha)]]</f>
        <v>2.0914134158634717E-2</v>
      </c>
    </row>
    <row r="1053" spans="1:5" x14ac:dyDescent="0.25">
      <c r="A1053">
        <v>2016</v>
      </c>
      <c r="B1053" t="s">
        <v>2</v>
      </c>
      <c r="C1053" s="3">
        <v>3752034.4929999998</v>
      </c>
      <c r="D1053" s="3">
        <v>72943642.560000002</v>
      </c>
      <c r="E1053" s="2">
        <f>Table3[[#This Row],[Total sample area changing ownership in which buyer and seller names have a similarity score of &lt;70%  (ha)]]/Table3[[#This Row],[Total sample area (ha)]]</f>
        <v>5.1437443501861767E-2</v>
      </c>
    </row>
    <row r="1054" spans="1:5" x14ac:dyDescent="0.25">
      <c r="A1054">
        <v>2016</v>
      </c>
      <c r="B1054" t="s">
        <v>3</v>
      </c>
      <c r="C1054" s="3">
        <v>44373239.960000001</v>
      </c>
      <c r="D1054" s="3">
        <v>902979190.60000002</v>
      </c>
      <c r="E1054" s="2">
        <f>Table3[[#This Row],[Total sample area changing ownership in which buyer and seller names have a similarity score of &lt;70%  (ha)]]/Table3[[#This Row],[Total sample area (ha)]]</f>
        <v>4.9140933060168798E-2</v>
      </c>
    </row>
    <row r="1055" spans="1:5" x14ac:dyDescent="0.25">
      <c r="A1055">
        <v>2016</v>
      </c>
      <c r="B1055" t="s">
        <v>4</v>
      </c>
      <c r="C1055" s="3">
        <v>3601338.2949999999</v>
      </c>
      <c r="D1055" s="3">
        <v>125812747.7</v>
      </c>
      <c r="E1055" s="2">
        <f>Table3[[#This Row],[Total sample area changing ownership in which buyer and seller names have a similarity score of &lt;70%  (ha)]]/Table3[[#This Row],[Total sample area (ha)]]</f>
        <v>2.8624589803788219E-2</v>
      </c>
    </row>
    <row r="1056" spans="1:5" x14ac:dyDescent="0.25">
      <c r="A1056">
        <v>2016</v>
      </c>
      <c r="B1056" t="s">
        <v>5</v>
      </c>
      <c r="C1056" s="3">
        <v>1092027.6629999999</v>
      </c>
      <c r="D1056" s="3">
        <v>2741314.1710000001</v>
      </c>
      <c r="E1056" s="2">
        <f>Table3[[#This Row],[Total sample area changing ownership in which buyer and seller names have a similarity score of &lt;70%  (ha)]]/Table3[[#This Row],[Total sample area (ha)]]</f>
        <v>0.39835917916757446</v>
      </c>
    </row>
    <row r="1057" spans="1:5" x14ac:dyDescent="0.25">
      <c r="A1057">
        <v>2016</v>
      </c>
      <c r="B1057" t="s">
        <v>6</v>
      </c>
      <c r="C1057" s="3">
        <v>0</v>
      </c>
      <c r="D1057" s="3">
        <v>5196252.818</v>
      </c>
      <c r="E1057" s="2">
        <f>Table3[[#This Row],[Total sample area changing ownership in which buyer and seller names have a similarity score of &lt;70%  (ha)]]/Table3[[#This Row],[Total sample area (ha)]]</f>
        <v>0</v>
      </c>
    </row>
    <row r="1058" spans="1:5" x14ac:dyDescent="0.25">
      <c r="A1058">
        <v>2016</v>
      </c>
      <c r="B1058" t="s">
        <v>7</v>
      </c>
      <c r="C1058" s="3">
        <v>47021472.32</v>
      </c>
      <c r="D1058" s="3">
        <v>1520245747</v>
      </c>
      <c r="E1058" s="2">
        <f>Table3[[#This Row],[Total sample area changing ownership in which buyer and seller names have a similarity score of &lt;70%  (ha)]]/Table3[[#This Row],[Total sample area (ha)]]</f>
        <v>3.0930178500936798E-2</v>
      </c>
    </row>
    <row r="1059" spans="1:5" x14ac:dyDescent="0.25">
      <c r="A1059">
        <v>2016</v>
      </c>
      <c r="B1059" t="s">
        <v>8</v>
      </c>
      <c r="C1059" s="3">
        <v>339520910.60000002</v>
      </c>
      <c r="D1059" s="3">
        <v>6754880824</v>
      </c>
      <c r="E1059" s="2">
        <f>Table3[[#This Row],[Total sample area changing ownership in which buyer and seller names have a similarity score of &lt;70%  (ha)]]/Table3[[#This Row],[Total sample area (ha)]]</f>
        <v>5.0263049703806295E-2</v>
      </c>
    </row>
    <row r="1060" spans="1:5" x14ac:dyDescent="0.25">
      <c r="A1060">
        <v>2016</v>
      </c>
      <c r="B1060" t="s">
        <v>9</v>
      </c>
      <c r="C1060" s="3">
        <v>11610777.210000001</v>
      </c>
      <c r="D1060" s="3">
        <v>338082569.60000002</v>
      </c>
      <c r="E1060" s="2">
        <f>Table3[[#This Row],[Total sample area changing ownership in which buyer and seller names have a similarity score of &lt;70%  (ha)]]/Table3[[#This Row],[Total sample area (ha)]]</f>
        <v>3.4343022249674712E-2</v>
      </c>
    </row>
    <row r="1061" spans="1:5" x14ac:dyDescent="0.25">
      <c r="A1061">
        <v>2016</v>
      </c>
      <c r="B1061" t="s">
        <v>10</v>
      </c>
      <c r="C1061" s="3">
        <v>139058499.30000001</v>
      </c>
      <c r="D1061" s="3">
        <v>3579996251</v>
      </c>
      <c r="E1061" s="2">
        <f>Table3[[#This Row],[Total sample area changing ownership in which buyer and seller names have a similarity score of &lt;70%  (ha)]]/Table3[[#This Row],[Total sample area (ha)]]</f>
        <v>3.8843196905906485E-2</v>
      </c>
    </row>
    <row r="1062" spans="1:5" x14ac:dyDescent="0.25">
      <c r="A1062">
        <v>2016</v>
      </c>
      <c r="B1062" t="s">
        <v>11</v>
      </c>
      <c r="C1062" s="3">
        <v>4858744.6270000003</v>
      </c>
      <c r="D1062" s="3">
        <v>147624013</v>
      </c>
      <c r="E1062" s="2">
        <f>Table3[[#This Row],[Total sample area changing ownership in which buyer and seller names have a similarity score of &lt;70%  (ha)]]/Table3[[#This Row],[Total sample area (ha)]]</f>
        <v>3.2912969429980204E-2</v>
      </c>
    </row>
    <row r="1063" spans="1:5" x14ac:dyDescent="0.25">
      <c r="A1063">
        <v>2016</v>
      </c>
      <c r="B1063" t="s">
        <v>12</v>
      </c>
      <c r="C1063" s="3">
        <v>0</v>
      </c>
      <c r="D1063" s="3">
        <v>203605544</v>
      </c>
      <c r="E1063" s="2">
        <f>Table3[[#This Row],[Total sample area changing ownership in which buyer and seller names have a similarity score of &lt;70%  (ha)]]/Table3[[#This Row],[Total sample area (ha)]]</f>
        <v>0</v>
      </c>
    </row>
    <row r="1064" spans="1:5" x14ac:dyDescent="0.25">
      <c r="A1064">
        <v>2016</v>
      </c>
      <c r="B1064" t="s">
        <v>14</v>
      </c>
      <c r="C1064" s="3">
        <v>756623.86089999997</v>
      </c>
      <c r="D1064" s="3">
        <v>7399584.5319999997</v>
      </c>
      <c r="E1064" s="2">
        <f>Table3[[#This Row],[Total sample area changing ownership in which buyer and seller names have a similarity score of &lt;70%  (ha)]]/Table3[[#This Row],[Total sample area (ha)]]</f>
        <v>0.10225220857035004</v>
      </c>
    </row>
    <row r="1065" spans="1:5" x14ac:dyDescent="0.25">
      <c r="A1065">
        <v>2016</v>
      </c>
      <c r="B1065" t="s">
        <v>15</v>
      </c>
      <c r="C1065" s="3">
        <v>24849210.530000001</v>
      </c>
      <c r="D1065" s="3">
        <v>1316831592</v>
      </c>
      <c r="E1065" s="2">
        <f>Table3[[#This Row],[Total sample area changing ownership in which buyer and seller names have a similarity score of &lt;70%  (ha)]]/Table3[[#This Row],[Total sample area (ha)]]</f>
        <v>1.8870454415707852E-2</v>
      </c>
    </row>
    <row r="1066" spans="1:5" x14ac:dyDescent="0.25">
      <c r="A1066">
        <v>2016</v>
      </c>
      <c r="B1066" t="s">
        <v>16</v>
      </c>
      <c r="C1066" s="3">
        <v>0</v>
      </c>
      <c r="D1066" s="3">
        <v>1477819.4129999999</v>
      </c>
      <c r="E1066" s="2">
        <f>Table3[[#This Row],[Total sample area changing ownership in which buyer and seller names have a similarity score of &lt;70%  (ha)]]/Table3[[#This Row],[Total sample area (ha)]]</f>
        <v>0</v>
      </c>
    </row>
    <row r="1067" spans="1:5" x14ac:dyDescent="0.25">
      <c r="A1067">
        <v>2016</v>
      </c>
      <c r="B1067" t="s">
        <v>17</v>
      </c>
      <c r="C1067" s="3">
        <v>0</v>
      </c>
      <c r="D1067" s="3">
        <v>399810.09240000002</v>
      </c>
      <c r="E1067" s="2">
        <f>Table3[[#This Row],[Total sample area changing ownership in which buyer and seller names have a similarity score of &lt;70%  (ha)]]/Table3[[#This Row],[Total sample area (ha)]]</f>
        <v>0</v>
      </c>
    </row>
    <row r="1068" spans="1:5" x14ac:dyDescent="0.25">
      <c r="A1068">
        <v>2016</v>
      </c>
      <c r="B1068" t="s">
        <v>18</v>
      </c>
      <c r="C1068" s="3">
        <v>248035738.90000001</v>
      </c>
      <c r="D1068" s="3">
        <v>5386087661</v>
      </c>
      <c r="E1068" s="2">
        <f>Table3[[#This Row],[Total sample area changing ownership in which buyer and seller names have a similarity score of &lt;70%  (ha)]]/Table3[[#This Row],[Total sample area (ha)]]</f>
        <v>4.6051188638461339E-2</v>
      </c>
    </row>
    <row r="1069" spans="1:5" x14ac:dyDescent="0.25">
      <c r="A1069">
        <v>2016</v>
      </c>
      <c r="B1069" t="s">
        <v>19</v>
      </c>
      <c r="C1069" s="3">
        <v>0</v>
      </c>
      <c r="D1069" s="3">
        <v>878615.24289999995</v>
      </c>
      <c r="E1069" s="2">
        <f>Table3[[#This Row],[Total sample area changing ownership in which buyer and seller names have a similarity score of &lt;70%  (ha)]]/Table3[[#This Row],[Total sample area (ha)]]</f>
        <v>0</v>
      </c>
    </row>
    <row r="1070" spans="1:5" x14ac:dyDescent="0.25">
      <c r="A1070">
        <v>2016</v>
      </c>
      <c r="B1070" t="s">
        <v>20</v>
      </c>
      <c r="C1070" s="3">
        <v>0</v>
      </c>
      <c r="D1070" s="3">
        <v>419046.70809999999</v>
      </c>
      <c r="E1070" s="2">
        <f>Table3[[#This Row],[Total sample area changing ownership in which buyer and seller names have a similarity score of &lt;70%  (ha)]]/Table3[[#This Row],[Total sample area (ha)]]</f>
        <v>0</v>
      </c>
    </row>
    <row r="1071" spans="1:5" x14ac:dyDescent="0.25">
      <c r="A1071">
        <v>2016</v>
      </c>
      <c r="B1071" t="s">
        <v>21</v>
      </c>
      <c r="C1071" s="3">
        <v>0</v>
      </c>
      <c r="D1071" s="3">
        <v>337169.554</v>
      </c>
      <c r="E1071" s="2">
        <f>Table3[[#This Row],[Total sample area changing ownership in which buyer and seller names have a similarity score of &lt;70%  (ha)]]/Table3[[#This Row],[Total sample area (ha)]]</f>
        <v>0</v>
      </c>
    </row>
    <row r="1072" spans="1:5" x14ac:dyDescent="0.25">
      <c r="A1072">
        <v>2016</v>
      </c>
      <c r="B1072" t="s">
        <v>22</v>
      </c>
      <c r="C1072" s="3">
        <v>3774967.8689999999</v>
      </c>
      <c r="D1072" s="3">
        <v>122500812.90000001</v>
      </c>
      <c r="E1072" s="2">
        <f>Table3[[#This Row],[Total sample area changing ownership in which buyer and seller names have a similarity score of &lt;70%  (ha)]]/Table3[[#This Row],[Total sample area (ha)]]</f>
        <v>3.0815859745205003E-2</v>
      </c>
    </row>
    <row r="1073" spans="1:5" x14ac:dyDescent="0.25">
      <c r="A1073">
        <v>2016</v>
      </c>
      <c r="B1073" t="s">
        <v>23</v>
      </c>
      <c r="C1073" s="3">
        <v>44011487.689999998</v>
      </c>
      <c r="D1073" s="3">
        <v>875998662.39999998</v>
      </c>
      <c r="E1073" s="2">
        <f>Table3[[#This Row],[Total sample area changing ownership in which buyer and seller names have a similarity score of &lt;70%  (ha)]]/Table3[[#This Row],[Total sample area (ha)]]</f>
        <v>5.024150101944265E-2</v>
      </c>
    </row>
    <row r="1074" spans="1:5" x14ac:dyDescent="0.25">
      <c r="A1074">
        <v>2016</v>
      </c>
      <c r="B1074" t="s">
        <v>25</v>
      </c>
      <c r="C1074" s="3">
        <v>79407208.870000005</v>
      </c>
      <c r="D1074" s="3">
        <v>2073554133</v>
      </c>
      <c r="E1074" s="2">
        <f>Table3[[#This Row],[Total sample area changing ownership in which buyer and seller names have a similarity score of &lt;70%  (ha)]]/Table3[[#This Row],[Total sample area (ha)]]</f>
        <v>3.8295218632712687E-2</v>
      </c>
    </row>
    <row r="1075" spans="1:5" x14ac:dyDescent="0.25">
      <c r="A1075">
        <v>2016</v>
      </c>
      <c r="B1075" t="s">
        <v>26</v>
      </c>
      <c r="C1075" s="3">
        <v>141779658.90000001</v>
      </c>
      <c r="D1075" s="3">
        <v>3828221253</v>
      </c>
      <c r="E1075" s="2">
        <f>Table3[[#This Row],[Total sample area changing ownership in which buyer and seller names have a similarity score of &lt;70%  (ha)]]/Table3[[#This Row],[Total sample area (ha)]]</f>
        <v>3.7035387855102117E-2</v>
      </c>
    </row>
    <row r="1076" spans="1:5" x14ac:dyDescent="0.25">
      <c r="A1076">
        <v>2016</v>
      </c>
      <c r="B1076" t="s">
        <v>27</v>
      </c>
      <c r="C1076" s="3">
        <v>36463297.200000003</v>
      </c>
      <c r="D1076" s="3">
        <v>1132367246</v>
      </c>
      <c r="E1076" s="2">
        <f>Table3[[#This Row],[Total sample area changing ownership in which buyer and seller names have a similarity score of &lt;70%  (ha)]]/Table3[[#This Row],[Total sample area (ha)]]</f>
        <v>3.2200946582306926E-2</v>
      </c>
    </row>
    <row r="1077" spans="1:5" x14ac:dyDescent="0.25">
      <c r="A1077">
        <v>2016</v>
      </c>
      <c r="B1077" t="s">
        <v>28</v>
      </c>
      <c r="C1077" s="3">
        <v>35132.584020000002</v>
      </c>
      <c r="D1077" s="3">
        <v>43243.194179999999</v>
      </c>
      <c r="E1077" s="2">
        <f>Table3[[#This Row],[Total sample area changing ownership in which buyer and seller names have a similarity score of &lt;70%  (ha)]]/Table3[[#This Row],[Total sample area (ha)]]</f>
        <v>0.81244192724895525</v>
      </c>
    </row>
    <row r="1078" spans="1:5" x14ac:dyDescent="0.25">
      <c r="A1078">
        <v>2016</v>
      </c>
      <c r="B1078" t="s">
        <v>29</v>
      </c>
      <c r="C1078" s="3">
        <v>134048298.90000001</v>
      </c>
      <c r="D1078" s="3">
        <v>1974350928</v>
      </c>
      <c r="E1078" s="2">
        <f>Table3[[#This Row],[Total sample area changing ownership in which buyer and seller names have a similarity score of &lt;70%  (ha)]]/Table3[[#This Row],[Total sample area (ha)]]</f>
        <v>6.789486965004228E-2</v>
      </c>
    </row>
    <row r="1079" spans="1:5" x14ac:dyDescent="0.25">
      <c r="A1079">
        <v>2016</v>
      </c>
      <c r="B1079" t="s">
        <v>31</v>
      </c>
      <c r="C1079" s="3">
        <v>146858665.90000001</v>
      </c>
      <c r="D1079" s="3">
        <v>3407386008</v>
      </c>
      <c r="E1079" s="2">
        <f>Table3[[#This Row],[Total sample area changing ownership in which buyer and seller names have a similarity score of &lt;70%  (ha)]]/Table3[[#This Row],[Total sample area (ha)]]</f>
        <v>4.3100096541806313E-2</v>
      </c>
    </row>
    <row r="1080" spans="1:5" x14ac:dyDescent="0.25">
      <c r="A1080">
        <v>2016</v>
      </c>
      <c r="B1080" t="s">
        <v>32</v>
      </c>
      <c r="C1080" s="3">
        <v>186186362.5</v>
      </c>
      <c r="D1080" s="3">
        <v>3154846256</v>
      </c>
      <c r="E1080" s="2">
        <f>Table3[[#This Row],[Total sample area changing ownership in which buyer and seller names have a similarity score of &lt;70%  (ha)]]/Table3[[#This Row],[Total sample area (ha)]]</f>
        <v>5.9015986007528602E-2</v>
      </c>
    </row>
    <row r="1081" spans="1:5" x14ac:dyDescent="0.25">
      <c r="A1081">
        <v>2016</v>
      </c>
      <c r="B1081" t="s">
        <v>33</v>
      </c>
      <c r="C1081" s="3">
        <v>148056639.09999999</v>
      </c>
      <c r="D1081" s="3">
        <v>2436645918</v>
      </c>
      <c r="E1081" s="2">
        <f>Table3[[#This Row],[Total sample area changing ownership in which buyer and seller names have a similarity score of &lt;70%  (ha)]]/Table3[[#This Row],[Total sample area (ha)]]</f>
        <v>6.0762475994675887E-2</v>
      </c>
    </row>
    <row r="1082" spans="1:5" x14ac:dyDescent="0.25">
      <c r="A1082">
        <v>2016</v>
      </c>
      <c r="B1082" t="s">
        <v>34</v>
      </c>
      <c r="C1082" s="3">
        <v>484347.81170000002</v>
      </c>
      <c r="D1082" s="3">
        <v>13587177.130000001</v>
      </c>
      <c r="E1082" s="2">
        <f>Table3[[#This Row],[Total sample area changing ownership in which buyer and seller names have a similarity score of &lt;70%  (ha)]]/Table3[[#This Row],[Total sample area (ha)]]</f>
        <v>3.5647420142229352E-2</v>
      </c>
    </row>
    <row r="1083" spans="1:5" x14ac:dyDescent="0.25">
      <c r="A1083">
        <v>2016</v>
      </c>
      <c r="B1083" t="s">
        <v>35</v>
      </c>
      <c r="C1083" s="3">
        <v>1205743.8640000001</v>
      </c>
      <c r="D1083" s="3">
        <v>86987577.109999999</v>
      </c>
      <c r="E1083" s="2">
        <f>Table3[[#This Row],[Total sample area changing ownership in which buyer and seller names have a similarity score of &lt;70%  (ha)]]/Table3[[#This Row],[Total sample area (ha)]]</f>
        <v>1.3861104126113072E-2</v>
      </c>
    </row>
    <row r="1084" spans="1:5" x14ac:dyDescent="0.25">
      <c r="A1084">
        <v>2016</v>
      </c>
      <c r="B1084" t="s">
        <v>36</v>
      </c>
      <c r="C1084" s="3">
        <v>88891505.189999998</v>
      </c>
      <c r="D1084" s="3">
        <v>2014458698</v>
      </c>
      <c r="E1084" s="2">
        <f>Table3[[#This Row],[Total sample area changing ownership in which buyer and seller names have a similarity score of &lt;70%  (ha)]]/Table3[[#This Row],[Total sample area (ha)]]</f>
        <v>4.4126744955482827E-2</v>
      </c>
    </row>
    <row r="1085" spans="1:5" x14ac:dyDescent="0.25">
      <c r="A1085">
        <v>2016</v>
      </c>
      <c r="B1085" t="s">
        <v>37</v>
      </c>
      <c r="C1085" s="3">
        <v>39012707.729999997</v>
      </c>
      <c r="D1085" s="3">
        <v>943650464.20000005</v>
      </c>
      <c r="E1085" s="2">
        <f>Table3[[#This Row],[Total sample area changing ownership in which buyer and seller names have a similarity score of &lt;70%  (ha)]]/Table3[[#This Row],[Total sample area (ha)]]</f>
        <v>4.1342328764786711E-2</v>
      </c>
    </row>
    <row r="1086" spans="1:5" x14ac:dyDescent="0.25">
      <c r="A1086">
        <v>2016</v>
      </c>
      <c r="B1086" t="s">
        <v>38</v>
      </c>
      <c r="C1086" s="3">
        <v>68278478.269999996</v>
      </c>
      <c r="D1086" s="3">
        <v>1280363797</v>
      </c>
      <c r="E1086" s="2">
        <f>Table3[[#This Row],[Total sample area changing ownership in which buyer and seller names have a similarity score of &lt;70%  (ha)]]/Table3[[#This Row],[Total sample area (ha)]]</f>
        <v>5.3327404625140302E-2</v>
      </c>
    </row>
    <row r="1087" spans="1:5" x14ac:dyDescent="0.25">
      <c r="A1087">
        <v>2016</v>
      </c>
      <c r="B1087" t="s">
        <v>39</v>
      </c>
      <c r="C1087" s="3">
        <v>68752099.400000006</v>
      </c>
      <c r="D1087" s="3">
        <v>2369918251</v>
      </c>
      <c r="E1087" s="2">
        <f>Table3[[#This Row],[Total sample area changing ownership in which buyer and seller names have a similarity score of &lt;70%  (ha)]]/Table3[[#This Row],[Total sample area (ha)]]</f>
        <v>2.9010325301722824E-2</v>
      </c>
    </row>
    <row r="1088" spans="1:5" x14ac:dyDescent="0.25">
      <c r="A1088">
        <v>2016</v>
      </c>
      <c r="B1088" t="s">
        <v>40</v>
      </c>
      <c r="C1088" s="3">
        <v>132017328.7</v>
      </c>
      <c r="D1088" s="3">
        <v>2807975391</v>
      </c>
      <c r="E1088" s="2">
        <f>Table3[[#This Row],[Total sample area changing ownership in which buyer and seller names have a similarity score of &lt;70%  (ha)]]/Table3[[#This Row],[Total sample area (ha)]]</f>
        <v>4.7015130233383162E-2</v>
      </c>
    </row>
    <row r="1089" spans="1:5" x14ac:dyDescent="0.25">
      <c r="A1089">
        <v>2016</v>
      </c>
      <c r="B1089" t="s">
        <v>41</v>
      </c>
      <c r="C1089" s="3">
        <v>0</v>
      </c>
      <c r="D1089" s="3">
        <v>1750576.754</v>
      </c>
      <c r="E1089" s="2">
        <f>Table3[[#This Row],[Total sample area changing ownership in which buyer and seller names have a similarity score of &lt;70%  (ha)]]/Table3[[#This Row],[Total sample area (ha)]]</f>
        <v>0</v>
      </c>
    </row>
    <row r="1090" spans="1:5" x14ac:dyDescent="0.25">
      <c r="A1090">
        <v>2016</v>
      </c>
      <c r="B1090" t="s">
        <v>42</v>
      </c>
      <c r="C1090" s="3">
        <v>38546073.240000002</v>
      </c>
      <c r="D1090" s="3">
        <v>787240212.70000005</v>
      </c>
      <c r="E1090" s="2">
        <f>Table3[[#This Row],[Total sample area changing ownership in which buyer and seller names have a similarity score of &lt;70%  (ha)]]/Table3[[#This Row],[Total sample area (ha)]]</f>
        <v>4.8963547108192583E-2</v>
      </c>
    </row>
    <row r="1091" spans="1:5" x14ac:dyDescent="0.25">
      <c r="A1091">
        <v>2016</v>
      </c>
      <c r="B1091" t="s">
        <v>43</v>
      </c>
      <c r="C1091" s="3">
        <v>62250072.520000003</v>
      </c>
      <c r="D1091" s="3">
        <v>3104354690</v>
      </c>
      <c r="E1091" s="2">
        <f>Table3[[#This Row],[Total sample area changing ownership in which buyer and seller names have a similarity score of &lt;70%  (ha)]]/Table3[[#This Row],[Total sample area (ha)]]</f>
        <v>2.0052500031818209E-2</v>
      </c>
    </row>
    <row r="1092" spans="1:5" x14ac:dyDescent="0.25">
      <c r="A1092">
        <v>2016</v>
      </c>
      <c r="B1092" t="s">
        <v>44</v>
      </c>
      <c r="C1092" s="3">
        <v>44858695.189999998</v>
      </c>
      <c r="D1092" s="3">
        <v>943086627.39999998</v>
      </c>
      <c r="E1092" s="2">
        <f>Table3[[#This Row],[Total sample area changing ownership in which buyer and seller names have a similarity score of &lt;70%  (ha)]]/Table3[[#This Row],[Total sample area (ha)]]</f>
        <v>4.7565826814521955E-2</v>
      </c>
    </row>
    <row r="1093" spans="1:5" x14ac:dyDescent="0.25">
      <c r="A1093">
        <v>2016</v>
      </c>
      <c r="B1093" t="s">
        <v>45</v>
      </c>
      <c r="C1093" s="3">
        <v>46607368.420000002</v>
      </c>
      <c r="D1093" s="3">
        <v>1438407667</v>
      </c>
      <c r="E1093" s="2">
        <f>Table3[[#This Row],[Total sample area changing ownership in which buyer and seller names have a similarity score of &lt;70%  (ha)]]/Table3[[#This Row],[Total sample area (ha)]]</f>
        <v>3.240205783747397E-2</v>
      </c>
    </row>
    <row r="1094" spans="1:5" x14ac:dyDescent="0.25">
      <c r="A1094">
        <v>2016</v>
      </c>
      <c r="B1094" t="s">
        <v>46</v>
      </c>
      <c r="C1094" s="3">
        <v>0</v>
      </c>
      <c r="D1094" s="3">
        <v>313271.40539999999</v>
      </c>
      <c r="E1094" s="2">
        <f>Table3[[#This Row],[Total sample area changing ownership in which buyer and seller names have a similarity score of &lt;70%  (ha)]]/Table3[[#This Row],[Total sample area (ha)]]</f>
        <v>0</v>
      </c>
    </row>
    <row r="1095" spans="1:5" x14ac:dyDescent="0.25">
      <c r="A1095">
        <v>2016</v>
      </c>
      <c r="B1095" t="s">
        <v>47</v>
      </c>
      <c r="C1095" s="3">
        <v>261340.36780000001</v>
      </c>
      <c r="D1095" s="3">
        <v>14946647.359999999</v>
      </c>
      <c r="E1095" s="2">
        <f>Table3[[#This Row],[Total sample area changing ownership in which buyer and seller names have a similarity score of &lt;70%  (ha)]]/Table3[[#This Row],[Total sample area (ha)]]</f>
        <v>1.7484882161560546E-2</v>
      </c>
    </row>
    <row r="1096" spans="1:5" x14ac:dyDescent="0.25">
      <c r="A1096">
        <v>2016</v>
      </c>
      <c r="B1096" t="s">
        <v>48</v>
      </c>
      <c r="C1096" s="3">
        <v>600612839.79999995</v>
      </c>
      <c r="D1096" s="3">
        <v>10207516287</v>
      </c>
      <c r="E1096" s="2">
        <f>Table3[[#This Row],[Total sample area changing ownership in which buyer and seller names have a similarity score of &lt;70%  (ha)]]/Table3[[#This Row],[Total sample area (ha)]]</f>
        <v>5.8840252899221256E-2</v>
      </c>
    </row>
    <row r="1097" spans="1:5" x14ac:dyDescent="0.25">
      <c r="A1097">
        <v>2016</v>
      </c>
      <c r="B1097" t="s">
        <v>49</v>
      </c>
      <c r="C1097" s="3">
        <v>0</v>
      </c>
      <c r="D1097" s="3">
        <v>297324.223</v>
      </c>
      <c r="E1097" s="2">
        <f>Table3[[#This Row],[Total sample area changing ownership in which buyer and seller names have a similarity score of &lt;70%  (ha)]]/Table3[[#This Row],[Total sample area (ha)]]</f>
        <v>0</v>
      </c>
    </row>
    <row r="1098" spans="1:5" x14ac:dyDescent="0.25">
      <c r="A1098">
        <v>2016</v>
      </c>
      <c r="B1098" t="s">
        <v>50</v>
      </c>
      <c r="C1098" s="3">
        <v>35425169.710000001</v>
      </c>
      <c r="D1098" s="3">
        <v>689209184</v>
      </c>
      <c r="E1098" s="2">
        <f>Table3[[#This Row],[Total sample area changing ownership in which buyer and seller names have a similarity score of &lt;70%  (ha)]]/Table3[[#This Row],[Total sample area (ha)]]</f>
        <v>5.139973542488372E-2</v>
      </c>
    </row>
    <row r="1099" spans="1:5" x14ac:dyDescent="0.25">
      <c r="A1099">
        <v>2016</v>
      </c>
      <c r="B1099" t="s">
        <v>51</v>
      </c>
      <c r="C1099" s="3">
        <v>5670523.9610000001</v>
      </c>
      <c r="D1099" s="3">
        <v>97821726.489999995</v>
      </c>
      <c r="E1099" s="2">
        <f>Table3[[#This Row],[Total sample area changing ownership in which buyer and seller names have a similarity score of &lt;70%  (ha)]]/Table3[[#This Row],[Total sample area (ha)]]</f>
        <v>5.796793988889247E-2</v>
      </c>
    </row>
    <row r="1100" spans="1:5" x14ac:dyDescent="0.25">
      <c r="A1100">
        <v>2016</v>
      </c>
      <c r="B1100" t="s">
        <v>52</v>
      </c>
      <c r="C1100" s="3">
        <v>22393.20637</v>
      </c>
      <c r="D1100" s="3">
        <v>29876333.809999999</v>
      </c>
      <c r="E1100" s="2">
        <f>Table3[[#This Row],[Total sample area changing ownership in which buyer and seller names have a similarity score of &lt;70%  (ha)]]/Table3[[#This Row],[Total sample area (ha)]]</f>
        <v>7.4952992935514403E-4</v>
      </c>
    </row>
    <row r="1101" spans="1:5" x14ac:dyDescent="0.25">
      <c r="A1101">
        <v>2016</v>
      </c>
      <c r="B1101" t="s">
        <v>53</v>
      </c>
      <c r="C1101" s="3">
        <v>22645789.530000001</v>
      </c>
      <c r="D1101" s="3">
        <v>1338632936</v>
      </c>
      <c r="E1101" s="2">
        <f>Table3[[#This Row],[Total sample area changing ownership in which buyer and seller names have a similarity score of &lt;70%  (ha)]]/Table3[[#This Row],[Total sample area (ha)]]</f>
        <v>1.6917101709501045E-2</v>
      </c>
    </row>
    <row r="1102" spans="1:5" x14ac:dyDescent="0.25">
      <c r="A1102">
        <v>2016</v>
      </c>
      <c r="B1102" t="s">
        <v>54</v>
      </c>
      <c r="C1102" s="3">
        <v>79337097.329999998</v>
      </c>
      <c r="D1102" s="3">
        <v>2335638460</v>
      </c>
      <c r="E1102" s="2">
        <f>Table3[[#This Row],[Total sample area changing ownership in which buyer and seller names have a similarity score of &lt;70%  (ha)]]/Table3[[#This Row],[Total sample area (ha)]]</f>
        <v>3.3968055710985337E-2</v>
      </c>
    </row>
    <row r="1103" spans="1:5" x14ac:dyDescent="0.25">
      <c r="A1103">
        <v>2016</v>
      </c>
      <c r="B1103" t="s">
        <v>55</v>
      </c>
      <c r="C1103" s="3">
        <v>385090.67469999997</v>
      </c>
      <c r="D1103" s="3">
        <v>7900947.8420000002</v>
      </c>
      <c r="E1103" s="2">
        <f>Table3[[#This Row],[Total sample area changing ownership in which buyer and seller names have a similarity score of &lt;70%  (ha)]]/Table3[[#This Row],[Total sample area (ha)]]</f>
        <v>4.8739807223245807E-2</v>
      </c>
    </row>
    <row r="1104" spans="1:5" x14ac:dyDescent="0.25">
      <c r="A1104">
        <v>2016</v>
      </c>
      <c r="B1104" t="s">
        <v>56</v>
      </c>
      <c r="C1104" s="3">
        <v>564390.53489999997</v>
      </c>
      <c r="D1104" s="3">
        <v>9845412.3440000005</v>
      </c>
      <c r="E1104" s="2">
        <f>Table3[[#This Row],[Total sample area changing ownership in which buyer and seller names have a similarity score of &lt;70%  (ha)]]/Table3[[#This Row],[Total sample area (ha)]]</f>
        <v>5.7325230795838768E-2</v>
      </c>
    </row>
    <row r="1105" spans="1:5" x14ac:dyDescent="0.25">
      <c r="A1105">
        <v>2016</v>
      </c>
      <c r="B1105" t="s">
        <v>57</v>
      </c>
      <c r="C1105" s="3">
        <v>7691314.2350000003</v>
      </c>
      <c r="D1105" s="3">
        <v>192972394</v>
      </c>
      <c r="E1105" s="2">
        <f>Table3[[#This Row],[Total sample area changing ownership in which buyer and seller names have a similarity score of &lt;70%  (ha)]]/Table3[[#This Row],[Total sample area (ha)]]</f>
        <v>3.985707009988175E-2</v>
      </c>
    </row>
    <row r="1106" spans="1:5" x14ac:dyDescent="0.25">
      <c r="A1106">
        <v>2016</v>
      </c>
      <c r="B1106" t="s">
        <v>58</v>
      </c>
      <c r="C1106" s="3">
        <v>727223310.10000002</v>
      </c>
      <c r="D1106" s="3">
        <v>12226940889</v>
      </c>
      <c r="E1106" s="2">
        <f>Table3[[#This Row],[Total sample area changing ownership in which buyer and seller names have a similarity score of &lt;70%  (ha)]]/Table3[[#This Row],[Total sample area (ha)]]</f>
        <v>5.9477126511198596E-2</v>
      </c>
    </row>
    <row r="1107" spans="1:5" x14ac:dyDescent="0.25">
      <c r="A1107">
        <v>2016</v>
      </c>
      <c r="B1107" t="s">
        <v>59</v>
      </c>
      <c r="C1107" s="3">
        <v>213296856.19999999</v>
      </c>
      <c r="D1107" s="3">
        <v>5073519011</v>
      </c>
      <c r="E1107" s="2">
        <f>Table3[[#This Row],[Total sample area changing ownership in which buyer and seller names have a similarity score of &lt;70%  (ha)]]/Table3[[#This Row],[Total sample area (ha)]]</f>
        <v>4.2041205667613886E-2</v>
      </c>
    </row>
    <row r="1108" spans="1:5" x14ac:dyDescent="0.25">
      <c r="A1108">
        <v>2016</v>
      </c>
      <c r="B1108" t="s">
        <v>60</v>
      </c>
      <c r="C1108" s="3">
        <v>143352532.59999999</v>
      </c>
      <c r="D1108" s="3">
        <v>2663633734</v>
      </c>
      <c r="E1108" s="2">
        <f>Table3[[#This Row],[Total sample area changing ownership in which buyer and seller names have a similarity score of &lt;70%  (ha)]]/Table3[[#This Row],[Total sample area (ha)]]</f>
        <v>5.3818410080250165E-2</v>
      </c>
    </row>
    <row r="1109" spans="1:5" x14ac:dyDescent="0.25">
      <c r="A1109">
        <v>2016</v>
      </c>
      <c r="B1109" t="s">
        <v>61</v>
      </c>
      <c r="C1109" s="3">
        <v>0</v>
      </c>
      <c r="D1109" s="3">
        <v>6335981.0120000001</v>
      </c>
      <c r="E1109" s="2">
        <f>Table3[[#This Row],[Total sample area changing ownership in which buyer and seller names have a similarity score of &lt;70%  (ha)]]/Table3[[#This Row],[Total sample area (ha)]]</f>
        <v>0</v>
      </c>
    </row>
    <row r="1110" spans="1:5" x14ac:dyDescent="0.25">
      <c r="A1110">
        <v>2016</v>
      </c>
      <c r="B1110" t="s">
        <v>63</v>
      </c>
      <c r="C1110" s="3">
        <v>378652183.60000002</v>
      </c>
      <c r="D1110" s="3">
        <v>4491855817</v>
      </c>
      <c r="E1110" s="2">
        <f>Table3[[#This Row],[Total sample area changing ownership in which buyer and seller names have a similarity score of &lt;70%  (ha)]]/Table3[[#This Row],[Total sample area (ha)]]</f>
        <v>8.4297492846262478E-2</v>
      </c>
    </row>
    <row r="1111" spans="1:5" x14ac:dyDescent="0.25">
      <c r="A1111">
        <v>2016</v>
      </c>
      <c r="B1111" t="s">
        <v>64</v>
      </c>
      <c r="C1111" s="3">
        <v>162070840.59999999</v>
      </c>
      <c r="D1111" s="3">
        <v>2778720778</v>
      </c>
      <c r="E1111" s="2">
        <f>Table3[[#This Row],[Total sample area changing ownership in which buyer and seller names have a similarity score of &lt;70%  (ha)]]/Table3[[#This Row],[Total sample area (ha)]]</f>
        <v>5.8325702201950422E-2</v>
      </c>
    </row>
    <row r="1112" spans="1:5" x14ac:dyDescent="0.25">
      <c r="A1112">
        <v>2016</v>
      </c>
      <c r="B1112" t="s">
        <v>65</v>
      </c>
      <c r="C1112" s="3">
        <v>160187956.40000001</v>
      </c>
      <c r="D1112" s="3">
        <v>3413459166</v>
      </c>
      <c r="E1112" s="2">
        <f>Table3[[#This Row],[Total sample area changing ownership in which buyer and seller names have a similarity score of &lt;70%  (ha)]]/Table3[[#This Row],[Total sample area (ha)]]</f>
        <v>4.6928335336647177E-2</v>
      </c>
    </row>
    <row r="1113" spans="1:5" x14ac:dyDescent="0.25">
      <c r="A1113">
        <v>2016</v>
      </c>
      <c r="B1113" t="s">
        <v>66</v>
      </c>
      <c r="C1113" s="3">
        <v>4335045.9960000003</v>
      </c>
      <c r="D1113" s="3">
        <v>92804884.689999998</v>
      </c>
      <c r="E1113" s="2">
        <f>Table3[[#This Row],[Total sample area changing ownership in which buyer and seller names have a similarity score of &lt;70%  (ha)]]/Table3[[#This Row],[Total sample area (ha)]]</f>
        <v>4.6711398979488353E-2</v>
      </c>
    </row>
    <row r="1114" spans="1:5" x14ac:dyDescent="0.25">
      <c r="A1114">
        <v>2016</v>
      </c>
      <c r="B1114" t="s">
        <v>67</v>
      </c>
      <c r="C1114" s="3">
        <v>2961365.801</v>
      </c>
      <c r="D1114" s="3">
        <v>62064031.32</v>
      </c>
      <c r="E1114" s="2">
        <f>Table3[[#This Row],[Total sample area changing ownership in which buyer and seller names have a similarity score of &lt;70%  (ha)]]/Table3[[#This Row],[Total sample area (ha)]]</f>
        <v>4.7714686558649411E-2</v>
      </c>
    </row>
    <row r="1115" spans="1:5" x14ac:dyDescent="0.25">
      <c r="A1115">
        <v>2016</v>
      </c>
      <c r="B1115" t="s">
        <v>68</v>
      </c>
      <c r="C1115" s="3">
        <v>147728829.09999999</v>
      </c>
      <c r="D1115" s="3">
        <v>3757914516</v>
      </c>
      <c r="E1115" s="2">
        <f>Table3[[#This Row],[Total sample area changing ownership in which buyer and seller names have a similarity score of &lt;70%  (ha)]]/Table3[[#This Row],[Total sample area (ha)]]</f>
        <v>3.9311386267840268E-2</v>
      </c>
    </row>
    <row r="1116" spans="1:5" x14ac:dyDescent="0.25">
      <c r="A1116">
        <v>2016</v>
      </c>
      <c r="B1116" t="s">
        <v>69</v>
      </c>
      <c r="C1116" s="3">
        <v>0</v>
      </c>
      <c r="D1116" s="3">
        <v>763366.51699999999</v>
      </c>
      <c r="E1116" s="2">
        <f>Table3[[#This Row],[Total sample area changing ownership in which buyer and seller names have a similarity score of &lt;70%  (ha)]]/Table3[[#This Row],[Total sample area (ha)]]</f>
        <v>0</v>
      </c>
    </row>
    <row r="1117" spans="1:5" x14ac:dyDescent="0.25">
      <c r="A1117">
        <v>2016</v>
      </c>
      <c r="B1117" t="s">
        <v>71</v>
      </c>
      <c r="C1117" s="3">
        <v>0</v>
      </c>
      <c r="D1117" s="3">
        <v>1096941.406</v>
      </c>
      <c r="E1117" s="2">
        <f>Table3[[#This Row],[Total sample area changing ownership in which buyer and seller names have a similarity score of &lt;70%  (ha)]]/Table3[[#This Row],[Total sample area (ha)]]</f>
        <v>0</v>
      </c>
    </row>
    <row r="1118" spans="1:5" x14ac:dyDescent="0.25">
      <c r="A1118">
        <v>2016</v>
      </c>
      <c r="B1118" t="s">
        <v>72</v>
      </c>
      <c r="C1118" s="3">
        <v>9897582.4940000009</v>
      </c>
      <c r="D1118" s="3">
        <v>120332023.2</v>
      </c>
      <c r="E1118" s="2">
        <f>Table3[[#This Row],[Total sample area changing ownership in which buyer and seller names have a similarity score of &lt;70%  (ha)]]/Table3[[#This Row],[Total sample area (ha)]]</f>
        <v>8.2252273590958797E-2</v>
      </c>
    </row>
    <row r="1119" spans="1:5" x14ac:dyDescent="0.25">
      <c r="A1119">
        <v>2016</v>
      </c>
      <c r="B1119" t="s">
        <v>73</v>
      </c>
      <c r="C1119" s="3">
        <v>0</v>
      </c>
      <c r="D1119" s="3">
        <v>520677.69380000001</v>
      </c>
      <c r="E1119" s="2">
        <f>Table3[[#This Row],[Total sample area changing ownership in which buyer and seller names have a similarity score of &lt;70%  (ha)]]/Table3[[#This Row],[Total sample area (ha)]]</f>
        <v>0</v>
      </c>
    </row>
    <row r="1120" spans="1:5" x14ac:dyDescent="0.25">
      <c r="A1120">
        <v>2016</v>
      </c>
      <c r="B1120" t="s">
        <v>74</v>
      </c>
      <c r="C1120" s="3">
        <v>0</v>
      </c>
      <c r="D1120" s="3">
        <v>1273941.138</v>
      </c>
      <c r="E1120" s="2">
        <f>Table3[[#This Row],[Total sample area changing ownership in which buyer and seller names have a similarity score of &lt;70%  (ha)]]/Table3[[#This Row],[Total sample area (ha)]]</f>
        <v>0</v>
      </c>
    </row>
    <row r="1121" spans="1:5" x14ac:dyDescent="0.25">
      <c r="A1121">
        <v>2016</v>
      </c>
      <c r="B1121" t="s">
        <v>75</v>
      </c>
      <c r="C1121" s="3">
        <v>2633921.6140000001</v>
      </c>
      <c r="D1121" s="3">
        <v>22869386.050000001</v>
      </c>
      <c r="E1121" s="2">
        <f>Table3[[#This Row],[Total sample area changing ownership in which buyer and seller names have a similarity score of &lt;70%  (ha)]]/Table3[[#This Row],[Total sample area (ha)]]</f>
        <v>0.11517237971502081</v>
      </c>
    </row>
    <row r="1122" spans="1:5" x14ac:dyDescent="0.25">
      <c r="A1122">
        <v>2016</v>
      </c>
      <c r="B1122" t="s">
        <v>76</v>
      </c>
      <c r="C1122" s="3">
        <v>2306438.0419999999</v>
      </c>
      <c r="D1122" s="3">
        <v>77521159.090000004</v>
      </c>
      <c r="E1122" s="2">
        <f>Table3[[#This Row],[Total sample area changing ownership in which buyer and seller names have a similarity score of &lt;70%  (ha)]]/Table3[[#This Row],[Total sample area (ha)]]</f>
        <v>2.9752367857687558E-2</v>
      </c>
    </row>
    <row r="1123" spans="1:5" x14ac:dyDescent="0.25">
      <c r="A1123">
        <v>2016</v>
      </c>
      <c r="B1123" t="s">
        <v>77</v>
      </c>
      <c r="C1123" s="3">
        <v>32675064.52</v>
      </c>
      <c r="D1123" s="3">
        <v>826974612.29999995</v>
      </c>
      <c r="E1123" s="2">
        <f>Table3[[#This Row],[Total sample area changing ownership in which buyer and seller names have a similarity score of &lt;70%  (ha)]]/Table3[[#This Row],[Total sample area (ha)]]</f>
        <v>3.9511569078430828E-2</v>
      </c>
    </row>
    <row r="1124" spans="1:5" x14ac:dyDescent="0.25">
      <c r="A1124">
        <v>2016</v>
      </c>
      <c r="B1124" t="s">
        <v>78</v>
      </c>
      <c r="C1124" s="3">
        <v>76475433.060000002</v>
      </c>
      <c r="D1124" s="3">
        <v>2246974432</v>
      </c>
      <c r="E1124" s="2">
        <f>Table3[[#This Row],[Total sample area changing ownership in which buyer and seller names have a similarity score of &lt;70%  (ha)]]/Table3[[#This Row],[Total sample area (ha)]]</f>
        <v>3.4034847914103904E-2</v>
      </c>
    </row>
    <row r="1125" spans="1:5" x14ac:dyDescent="0.25">
      <c r="A1125">
        <v>2016</v>
      </c>
      <c r="B1125" t="s">
        <v>79</v>
      </c>
      <c r="C1125" s="3">
        <v>0</v>
      </c>
      <c r="D1125" s="3">
        <v>16823952.859999999</v>
      </c>
      <c r="E1125" s="2">
        <f>Table3[[#This Row],[Total sample area changing ownership in which buyer and seller names have a similarity score of &lt;70%  (ha)]]/Table3[[#This Row],[Total sample area (ha)]]</f>
        <v>0</v>
      </c>
    </row>
    <row r="1126" spans="1:5" x14ac:dyDescent="0.25">
      <c r="A1126">
        <v>2016</v>
      </c>
      <c r="B1126" t="s">
        <v>80</v>
      </c>
      <c r="C1126" s="3">
        <v>3988717.21</v>
      </c>
      <c r="D1126" s="3">
        <v>79779822.920000002</v>
      </c>
      <c r="E1126" s="2">
        <f>Table3[[#This Row],[Total sample area changing ownership in which buyer and seller names have a similarity score of &lt;70%  (ha)]]/Table3[[#This Row],[Total sample area (ha)]]</f>
        <v>4.9996566349861736E-2</v>
      </c>
    </row>
    <row r="1127" spans="1:5" x14ac:dyDescent="0.25">
      <c r="A1127">
        <v>2016</v>
      </c>
      <c r="B1127" t="s">
        <v>82</v>
      </c>
      <c r="C1127" s="3">
        <v>24455721.48</v>
      </c>
      <c r="D1127" s="3">
        <v>252958126.69999999</v>
      </c>
      <c r="E1127" s="2">
        <f>Table3[[#This Row],[Total sample area changing ownership in which buyer and seller names have a similarity score of &lt;70%  (ha)]]/Table3[[#This Row],[Total sample area (ha)]]</f>
        <v>9.6678931802035684E-2</v>
      </c>
    </row>
    <row r="1128" spans="1:5" x14ac:dyDescent="0.25">
      <c r="A1128">
        <v>2016</v>
      </c>
      <c r="B1128" t="s">
        <v>83</v>
      </c>
      <c r="C1128" s="3">
        <v>5806208.1169999996</v>
      </c>
      <c r="D1128" s="3">
        <v>237231870.80000001</v>
      </c>
      <c r="E1128" s="2">
        <f>Table3[[#This Row],[Total sample area changing ownership in which buyer and seller names have a similarity score of &lt;70%  (ha)]]/Table3[[#This Row],[Total sample area (ha)]]</f>
        <v>2.4474823291744656E-2</v>
      </c>
    </row>
    <row r="1129" spans="1:5" x14ac:dyDescent="0.25">
      <c r="A1129">
        <v>2016</v>
      </c>
      <c r="B1129" t="s">
        <v>84</v>
      </c>
      <c r="C1129" s="3">
        <v>208565.70319999999</v>
      </c>
      <c r="D1129" s="3">
        <v>74012836.439999998</v>
      </c>
      <c r="E1129" s="2">
        <f>Table3[[#This Row],[Total sample area changing ownership in which buyer and seller names have a similarity score of &lt;70%  (ha)]]/Table3[[#This Row],[Total sample area (ha)]]</f>
        <v>2.8179666289249432E-3</v>
      </c>
    </row>
    <row r="1130" spans="1:5" x14ac:dyDescent="0.25">
      <c r="A1130">
        <v>2016</v>
      </c>
      <c r="B1130" t="s">
        <v>85</v>
      </c>
      <c r="C1130" s="3">
        <v>104361788.2</v>
      </c>
      <c r="D1130" s="3">
        <v>2521372169</v>
      </c>
      <c r="E1130" s="2">
        <f>Table3[[#This Row],[Total sample area changing ownership in which buyer and seller names have a similarity score of &lt;70%  (ha)]]/Table3[[#This Row],[Total sample area (ha)]]</f>
        <v>4.1390870210719771E-2</v>
      </c>
    </row>
    <row r="1131" spans="1:5" x14ac:dyDescent="0.25">
      <c r="A1131">
        <v>2016</v>
      </c>
      <c r="B1131" t="s">
        <v>86</v>
      </c>
      <c r="C1131" s="3">
        <v>1671081.8389999999</v>
      </c>
      <c r="D1131" s="3">
        <v>46404328.859999999</v>
      </c>
      <c r="E1131" s="2">
        <f>Table3[[#This Row],[Total sample area changing ownership in which buyer and seller names have a similarity score of &lt;70%  (ha)]]/Table3[[#This Row],[Total sample area (ha)]]</f>
        <v>3.6011335150252614E-2</v>
      </c>
    </row>
    <row r="1132" spans="1:5" x14ac:dyDescent="0.25">
      <c r="A1132">
        <v>2016</v>
      </c>
      <c r="B1132" t="s">
        <v>87</v>
      </c>
      <c r="C1132" s="3">
        <v>109986055</v>
      </c>
      <c r="D1132" s="3">
        <v>6081796361</v>
      </c>
      <c r="E1132" s="2">
        <f>Table3[[#This Row],[Total sample area changing ownership in which buyer and seller names have a similarity score of &lt;70%  (ha)]]/Table3[[#This Row],[Total sample area (ha)]]</f>
        <v>1.8084468547038875E-2</v>
      </c>
    </row>
    <row r="1133" spans="1:5" x14ac:dyDescent="0.25">
      <c r="A1133">
        <v>2016</v>
      </c>
      <c r="B1133" t="s">
        <v>88</v>
      </c>
      <c r="C1133" s="3">
        <v>135606720.90000001</v>
      </c>
      <c r="D1133" s="3">
        <v>2924944014</v>
      </c>
      <c r="E1133" s="2">
        <f>Table3[[#This Row],[Total sample area changing ownership in which buyer and seller names have a similarity score of &lt;70%  (ha)]]/Table3[[#This Row],[Total sample area (ha)]]</f>
        <v>4.6362159498072361E-2</v>
      </c>
    </row>
    <row r="1134" spans="1:5" x14ac:dyDescent="0.25">
      <c r="A1134">
        <v>2016</v>
      </c>
      <c r="B1134" t="s">
        <v>89</v>
      </c>
      <c r="C1134" s="3">
        <v>58159308.909999996</v>
      </c>
      <c r="D1134" s="3">
        <v>1910552598</v>
      </c>
      <c r="E1134" s="2">
        <f>Table3[[#This Row],[Total sample area changing ownership in which buyer and seller names have a similarity score of &lt;70%  (ha)]]/Table3[[#This Row],[Total sample area (ha)]]</f>
        <v>3.0441092786915251E-2</v>
      </c>
    </row>
    <row r="1135" spans="1:5" x14ac:dyDescent="0.25">
      <c r="A1135">
        <v>2016</v>
      </c>
      <c r="B1135" t="s">
        <v>90</v>
      </c>
      <c r="C1135" s="3">
        <v>93872664.129999995</v>
      </c>
      <c r="D1135" s="3">
        <v>2061255549</v>
      </c>
      <c r="E1135" s="2">
        <f>Table3[[#This Row],[Total sample area changing ownership in which buyer and seller names have a similarity score of &lt;70%  (ha)]]/Table3[[#This Row],[Total sample area (ha)]]</f>
        <v>4.5541497353659761E-2</v>
      </c>
    </row>
    <row r="1136" spans="1:5" x14ac:dyDescent="0.25">
      <c r="A1136">
        <v>2016</v>
      </c>
      <c r="B1136" t="s">
        <v>91</v>
      </c>
      <c r="C1136" s="3">
        <v>2678.8092729999998</v>
      </c>
      <c r="D1136" s="3">
        <v>282225267.89999998</v>
      </c>
      <c r="E1136" s="2">
        <f>Table3[[#This Row],[Total sample area changing ownership in which buyer and seller names have a similarity score of &lt;70%  (ha)]]/Table3[[#This Row],[Total sample area (ha)]]</f>
        <v>9.4917414480023595E-6</v>
      </c>
    </row>
    <row r="1137" spans="1:5" x14ac:dyDescent="0.25">
      <c r="A1137">
        <v>2016</v>
      </c>
      <c r="B1137" t="s">
        <v>92</v>
      </c>
      <c r="C1137" s="3">
        <v>77988954.290000007</v>
      </c>
      <c r="D1137" s="3">
        <v>2028326936</v>
      </c>
      <c r="E1137" s="2">
        <f>Table3[[#This Row],[Total sample area changing ownership in which buyer and seller names have a similarity score of &lt;70%  (ha)]]/Table3[[#This Row],[Total sample area (ha)]]</f>
        <v>3.8449893311479452E-2</v>
      </c>
    </row>
    <row r="1138" spans="1:5" x14ac:dyDescent="0.25">
      <c r="A1138">
        <v>2016</v>
      </c>
      <c r="B1138" t="s">
        <v>93</v>
      </c>
      <c r="C1138" s="3">
        <v>5194111.693</v>
      </c>
      <c r="D1138" s="3">
        <v>61141406.109999999</v>
      </c>
      <c r="E1138" s="2">
        <f>Table3[[#This Row],[Total sample area changing ownership in which buyer and seller names have a similarity score of &lt;70%  (ha)]]/Table3[[#This Row],[Total sample area (ha)]]</f>
        <v>8.4952440963742826E-2</v>
      </c>
    </row>
    <row r="1139" spans="1:5" x14ac:dyDescent="0.25">
      <c r="A1139">
        <v>2016</v>
      </c>
      <c r="B1139" t="s">
        <v>94</v>
      </c>
      <c r="C1139" s="3">
        <v>0</v>
      </c>
      <c r="D1139" s="3">
        <v>7099357.1550000003</v>
      </c>
      <c r="E1139" s="2">
        <f>Table3[[#This Row],[Total sample area changing ownership in which buyer and seller names have a similarity score of &lt;70%  (ha)]]/Table3[[#This Row],[Total sample area (ha)]]</f>
        <v>0</v>
      </c>
    </row>
    <row r="1140" spans="1:5" x14ac:dyDescent="0.25">
      <c r="A1140">
        <v>2016</v>
      </c>
      <c r="B1140" t="s">
        <v>95</v>
      </c>
      <c r="C1140" s="3">
        <v>6076238.2790000001</v>
      </c>
      <c r="D1140" s="3">
        <v>131032710.59999999</v>
      </c>
      <c r="E1140" s="2">
        <f>Table3[[#This Row],[Total sample area changing ownership in which buyer and seller names have a similarity score of &lt;70%  (ha)]]/Table3[[#This Row],[Total sample area (ha)]]</f>
        <v>4.6371919280131263E-2</v>
      </c>
    </row>
    <row r="1141" spans="1:5" x14ac:dyDescent="0.25">
      <c r="A1141">
        <v>2017</v>
      </c>
      <c r="B1141" t="s">
        <v>0</v>
      </c>
      <c r="C1141" s="3">
        <v>253245.49619999999</v>
      </c>
      <c r="D1141" s="3">
        <v>21983856.91</v>
      </c>
      <c r="E1141" s="2">
        <f>Table3[[#This Row],[Total sample area changing ownership in which buyer and seller names have a similarity score of &lt;70%  (ha)]]/Table3[[#This Row],[Total sample area (ha)]]</f>
        <v>1.1519611742232724E-2</v>
      </c>
    </row>
    <row r="1142" spans="1:5" x14ac:dyDescent="0.25">
      <c r="A1142">
        <v>2017</v>
      </c>
      <c r="B1142" t="s">
        <v>1</v>
      </c>
      <c r="C1142" s="3">
        <v>4571230.9000000004</v>
      </c>
      <c r="D1142" s="3">
        <v>105701344</v>
      </c>
      <c r="E1142" s="2">
        <f>Table3[[#This Row],[Total sample area changing ownership in which buyer and seller names have a similarity score of &lt;70%  (ha)]]/Table3[[#This Row],[Total sample area (ha)]]</f>
        <v>4.3246667705568627E-2</v>
      </c>
    </row>
    <row r="1143" spans="1:5" x14ac:dyDescent="0.25">
      <c r="A1143">
        <v>2017</v>
      </c>
      <c r="B1143" t="s">
        <v>2</v>
      </c>
      <c r="C1143" s="3">
        <v>11661202.59</v>
      </c>
      <c r="D1143" s="3">
        <v>72684521.849999994</v>
      </c>
      <c r="E1143" s="2">
        <f>Table3[[#This Row],[Total sample area changing ownership in which buyer and seller names have a similarity score of &lt;70%  (ha)]]/Table3[[#This Row],[Total sample area (ha)]]</f>
        <v>0.16043584374215705</v>
      </c>
    </row>
    <row r="1144" spans="1:5" x14ac:dyDescent="0.25">
      <c r="A1144">
        <v>2017</v>
      </c>
      <c r="B1144" t="s">
        <v>3</v>
      </c>
      <c r="C1144" s="3">
        <v>105307480.40000001</v>
      </c>
      <c r="D1144" s="3">
        <v>902985712.89999998</v>
      </c>
      <c r="E1144" s="2">
        <f>Table3[[#This Row],[Total sample area changing ownership in which buyer and seller names have a similarity score of &lt;70%  (ha)]]/Table3[[#This Row],[Total sample area (ha)]]</f>
        <v>0.11662142478622156</v>
      </c>
    </row>
    <row r="1145" spans="1:5" x14ac:dyDescent="0.25">
      <c r="A1145">
        <v>2017</v>
      </c>
      <c r="B1145" t="s">
        <v>4</v>
      </c>
      <c r="C1145" s="3">
        <v>6011025.5010000002</v>
      </c>
      <c r="D1145" s="3">
        <v>125631652.2</v>
      </c>
      <c r="E1145" s="2">
        <f>Table3[[#This Row],[Total sample area changing ownership in which buyer and seller names have a similarity score of &lt;70%  (ha)]]/Table3[[#This Row],[Total sample area (ha)]]</f>
        <v>4.7846425608020458E-2</v>
      </c>
    </row>
    <row r="1146" spans="1:5" x14ac:dyDescent="0.25">
      <c r="A1146">
        <v>2017</v>
      </c>
      <c r="B1146" t="s">
        <v>5</v>
      </c>
      <c r="C1146" s="3">
        <v>1536675.898</v>
      </c>
      <c r="D1146" s="3">
        <v>2741314.196</v>
      </c>
      <c r="E1146" s="2">
        <f>Table3[[#This Row],[Total sample area changing ownership in which buyer and seller names have a similarity score of &lt;70%  (ha)]]/Table3[[#This Row],[Total sample area (ha)]]</f>
        <v>0.56056175546832498</v>
      </c>
    </row>
    <row r="1147" spans="1:5" x14ac:dyDescent="0.25">
      <c r="A1147">
        <v>2017</v>
      </c>
      <c r="B1147" t="s">
        <v>6</v>
      </c>
      <c r="C1147" s="3">
        <v>0</v>
      </c>
      <c r="D1147" s="3">
        <v>5196252.9369999999</v>
      </c>
      <c r="E1147" s="2">
        <f>Table3[[#This Row],[Total sample area changing ownership in which buyer and seller names have a similarity score of &lt;70%  (ha)]]/Table3[[#This Row],[Total sample area (ha)]]</f>
        <v>0</v>
      </c>
    </row>
    <row r="1148" spans="1:5" x14ac:dyDescent="0.25">
      <c r="A1148">
        <v>2017</v>
      </c>
      <c r="B1148" t="s">
        <v>7</v>
      </c>
      <c r="C1148" s="3">
        <v>52917956.950000003</v>
      </c>
      <c r="D1148" s="3">
        <v>1520245750</v>
      </c>
      <c r="E1148" s="2">
        <f>Table3[[#This Row],[Total sample area changing ownership in which buyer and seller names have a similarity score of &lt;70%  (ha)]]/Table3[[#This Row],[Total sample area (ha)]]</f>
        <v>3.4808817554661808E-2</v>
      </c>
    </row>
    <row r="1149" spans="1:5" x14ac:dyDescent="0.25">
      <c r="A1149">
        <v>2017</v>
      </c>
      <c r="B1149" t="s">
        <v>8</v>
      </c>
      <c r="C1149" s="3">
        <v>419271302.80000001</v>
      </c>
      <c r="D1149" s="3">
        <v>6754371161</v>
      </c>
      <c r="E1149" s="2">
        <f>Table3[[#This Row],[Total sample area changing ownership in which buyer and seller names have a similarity score of &lt;70%  (ha)]]/Table3[[#This Row],[Total sample area (ha)]]</f>
        <v>6.2074069192538411E-2</v>
      </c>
    </row>
    <row r="1150" spans="1:5" x14ac:dyDescent="0.25">
      <c r="A1150">
        <v>2017</v>
      </c>
      <c r="B1150" t="s">
        <v>9</v>
      </c>
      <c r="C1150" s="3">
        <v>18515210.809999999</v>
      </c>
      <c r="D1150" s="3">
        <v>338034190.60000002</v>
      </c>
      <c r="E1150" s="2">
        <f>Table3[[#This Row],[Total sample area changing ownership in which buyer and seller names have a similarity score of &lt;70%  (ha)]]/Table3[[#This Row],[Total sample area (ha)]]</f>
        <v>5.4773189591076819E-2</v>
      </c>
    </row>
    <row r="1151" spans="1:5" x14ac:dyDescent="0.25">
      <c r="A1151">
        <v>2017</v>
      </c>
      <c r="B1151" t="s">
        <v>10</v>
      </c>
      <c r="C1151" s="3">
        <v>155079954.69999999</v>
      </c>
      <c r="D1151" s="3">
        <v>3580084692</v>
      </c>
      <c r="E1151" s="2">
        <f>Table3[[#This Row],[Total sample area changing ownership in which buyer and seller names have a similarity score of &lt;70%  (ha)]]/Table3[[#This Row],[Total sample area (ha)]]</f>
        <v>4.3317398341592081E-2</v>
      </c>
    </row>
    <row r="1152" spans="1:5" x14ac:dyDescent="0.25">
      <c r="A1152">
        <v>2017</v>
      </c>
      <c r="B1152" t="s">
        <v>11</v>
      </c>
      <c r="C1152" s="3">
        <v>0</v>
      </c>
      <c r="D1152" s="3">
        <v>147624013.19999999</v>
      </c>
      <c r="E1152" s="2">
        <f>Table3[[#This Row],[Total sample area changing ownership in which buyer and seller names have a similarity score of &lt;70%  (ha)]]/Table3[[#This Row],[Total sample area (ha)]]</f>
        <v>0</v>
      </c>
    </row>
    <row r="1153" spans="1:5" x14ac:dyDescent="0.25">
      <c r="A1153">
        <v>2017</v>
      </c>
      <c r="B1153" t="s">
        <v>12</v>
      </c>
      <c r="C1153" s="3">
        <v>5550512.085</v>
      </c>
      <c r="D1153" s="3">
        <v>203605542.90000001</v>
      </c>
      <c r="E1153" s="2">
        <f>Table3[[#This Row],[Total sample area changing ownership in which buyer and seller names have a similarity score of &lt;70%  (ha)]]/Table3[[#This Row],[Total sample area (ha)]]</f>
        <v>2.726110500697965E-2</v>
      </c>
    </row>
    <row r="1154" spans="1:5" x14ac:dyDescent="0.25">
      <c r="A1154">
        <v>2017</v>
      </c>
      <c r="B1154" t="s">
        <v>14</v>
      </c>
      <c r="C1154" s="3">
        <v>0</v>
      </c>
      <c r="D1154" s="3">
        <v>7399584.5</v>
      </c>
      <c r="E1154" s="2">
        <f>Table3[[#This Row],[Total sample area changing ownership in which buyer and seller names have a similarity score of &lt;70%  (ha)]]/Table3[[#This Row],[Total sample area (ha)]]</f>
        <v>0</v>
      </c>
    </row>
    <row r="1155" spans="1:5" x14ac:dyDescent="0.25">
      <c r="A1155">
        <v>2017</v>
      </c>
      <c r="B1155" t="s">
        <v>15</v>
      </c>
      <c r="C1155" s="3">
        <v>39198790.5</v>
      </c>
      <c r="D1155" s="3">
        <v>1319139688</v>
      </c>
      <c r="E1155" s="2">
        <f>Table3[[#This Row],[Total sample area changing ownership in which buyer and seller names have a similarity score of &lt;70%  (ha)]]/Table3[[#This Row],[Total sample area (ha)]]</f>
        <v>2.9715420479411728E-2</v>
      </c>
    </row>
    <row r="1156" spans="1:5" x14ac:dyDescent="0.25">
      <c r="A1156">
        <v>2017</v>
      </c>
      <c r="B1156" t="s">
        <v>16</v>
      </c>
      <c r="C1156" s="3">
        <v>188215.32689999999</v>
      </c>
      <c r="D1156" s="3">
        <v>1477819.3840000001</v>
      </c>
      <c r="E1156" s="2">
        <f>Table3[[#This Row],[Total sample area changing ownership in which buyer and seller names have a similarity score of &lt;70%  (ha)]]/Table3[[#This Row],[Total sample area (ha)]]</f>
        <v>0.12736016927221464</v>
      </c>
    </row>
    <row r="1157" spans="1:5" x14ac:dyDescent="0.25">
      <c r="A1157">
        <v>2017</v>
      </c>
      <c r="B1157" t="s">
        <v>17</v>
      </c>
      <c r="C1157" s="3">
        <v>0</v>
      </c>
      <c r="D1157" s="3">
        <v>384431.88199999998</v>
      </c>
      <c r="E1157" s="2">
        <f>Table3[[#This Row],[Total sample area changing ownership in which buyer and seller names have a similarity score of &lt;70%  (ha)]]/Table3[[#This Row],[Total sample area (ha)]]</f>
        <v>0</v>
      </c>
    </row>
    <row r="1158" spans="1:5" x14ac:dyDescent="0.25">
      <c r="A1158">
        <v>2017</v>
      </c>
      <c r="B1158" t="s">
        <v>18</v>
      </c>
      <c r="C1158" s="3">
        <v>205072733.30000001</v>
      </c>
      <c r="D1158" s="3">
        <v>5378893893</v>
      </c>
      <c r="E1158" s="2">
        <f>Table3[[#This Row],[Total sample area changing ownership in which buyer and seller names have a similarity score of &lt;70%  (ha)]]/Table3[[#This Row],[Total sample area (ha)]]</f>
        <v>3.8125446863132614E-2</v>
      </c>
    </row>
    <row r="1159" spans="1:5" x14ac:dyDescent="0.25">
      <c r="A1159">
        <v>2017</v>
      </c>
      <c r="B1159" t="s">
        <v>19</v>
      </c>
      <c r="C1159" s="3">
        <v>0</v>
      </c>
      <c r="D1159" s="3">
        <v>878615.2341</v>
      </c>
      <c r="E1159" s="2">
        <f>Table3[[#This Row],[Total sample area changing ownership in which buyer and seller names have a similarity score of &lt;70%  (ha)]]/Table3[[#This Row],[Total sample area (ha)]]</f>
        <v>0</v>
      </c>
    </row>
    <row r="1160" spans="1:5" x14ac:dyDescent="0.25">
      <c r="A1160">
        <v>2017</v>
      </c>
      <c r="B1160" t="s">
        <v>20</v>
      </c>
      <c r="C1160" s="3">
        <v>0</v>
      </c>
      <c r="D1160" s="3">
        <v>419046.72600000002</v>
      </c>
      <c r="E1160" s="2">
        <f>Table3[[#This Row],[Total sample area changing ownership in which buyer and seller names have a similarity score of &lt;70%  (ha)]]/Table3[[#This Row],[Total sample area (ha)]]</f>
        <v>0</v>
      </c>
    </row>
    <row r="1161" spans="1:5" x14ac:dyDescent="0.25">
      <c r="A1161">
        <v>2017</v>
      </c>
      <c r="B1161" t="s">
        <v>21</v>
      </c>
      <c r="C1161" s="3">
        <v>0</v>
      </c>
      <c r="D1161" s="3">
        <v>336412.30060000002</v>
      </c>
      <c r="E1161" s="2">
        <f>Table3[[#This Row],[Total sample area changing ownership in which buyer and seller names have a similarity score of &lt;70%  (ha)]]/Table3[[#This Row],[Total sample area (ha)]]</f>
        <v>0</v>
      </c>
    </row>
    <row r="1162" spans="1:5" x14ac:dyDescent="0.25">
      <c r="A1162">
        <v>2017</v>
      </c>
      <c r="B1162" t="s">
        <v>22</v>
      </c>
      <c r="C1162" s="3">
        <v>5681229.1610000003</v>
      </c>
      <c r="D1162" s="3">
        <v>122726330.8</v>
      </c>
      <c r="E1162" s="2">
        <f>Table3[[#This Row],[Total sample area changing ownership in which buyer and seller names have a similarity score of &lt;70%  (ha)]]/Table3[[#This Row],[Total sample area (ha)]]</f>
        <v>4.6291852155658196E-2</v>
      </c>
    </row>
    <row r="1163" spans="1:5" x14ac:dyDescent="0.25">
      <c r="A1163">
        <v>2017</v>
      </c>
      <c r="B1163" t="s">
        <v>23</v>
      </c>
      <c r="C1163" s="3">
        <v>31789385.489999998</v>
      </c>
      <c r="D1163" s="3">
        <v>875998665</v>
      </c>
      <c r="E1163" s="2">
        <f>Table3[[#This Row],[Total sample area changing ownership in which buyer and seller names have a similarity score of &lt;70%  (ha)]]/Table3[[#This Row],[Total sample area (ha)]]</f>
        <v>3.6289308146377139E-2</v>
      </c>
    </row>
    <row r="1164" spans="1:5" x14ac:dyDescent="0.25">
      <c r="A1164">
        <v>2017</v>
      </c>
      <c r="B1164" t="s">
        <v>25</v>
      </c>
      <c r="C1164" s="3">
        <v>48824922</v>
      </c>
      <c r="D1164" s="3">
        <v>2074261680</v>
      </c>
      <c r="E1164" s="2">
        <f>Table3[[#This Row],[Total sample area changing ownership in which buyer and seller names have a similarity score of &lt;70%  (ha)]]/Table3[[#This Row],[Total sample area (ha)]]</f>
        <v>2.3538458272053697E-2</v>
      </c>
    </row>
    <row r="1165" spans="1:5" x14ac:dyDescent="0.25">
      <c r="A1165">
        <v>2017</v>
      </c>
      <c r="B1165" t="s">
        <v>26</v>
      </c>
      <c r="C1165" s="3">
        <v>211769870.5</v>
      </c>
      <c r="D1165" s="3">
        <v>3830651520</v>
      </c>
      <c r="E1165" s="2">
        <f>Table3[[#This Row],[Total sample area changing ownership in which buyer and seller names have a similarity score of &lt;70%  (ha)]]/Table3[[#This Row],[Total sample area (ha)]]</f>
        <v>5.528299021572184E-2</v>
      </c>
    </row>
    <row r="1166" spans="1:5" x14ac:dyDescent="0.25">
      <c r="A1166">
        <v>2017</v>
      </c>
      <c r="B1166" t="s">
        <v>27</v>
      </c>
      <c r="C1166" s="3">
        <v>41858175.200000003</v>
      </c>
      <c r="D1166" s="3">
        <v>1131713255</v>
      </c>
      <c r="E1166" s="2">
        <f>Table3[[#This Row],[Total sample area changing ownership in which buyer and seller names have a similarity score of &lt;70%  (ha)]]/Table3[[#This Row],[Total sample area (ha)]]</f>
        <v>3.698655557409726E-2</v>
      </c>
    </row>
    <row r="1167" spans="1:5" x14ac:dyDescent="0.25">
      <c r="A1167">
        <v>2017</v>
      </c>
      <c r="B1167" t="s">
        <v>28</v>
      </c>
      <c r="C1167" s="3">
        <v>0</v>
      </c>
      <c r="D1167" s="3">
        <v>43243.207280000002</v>
      </c>
      <c r="E1167" s="2">
        <f>Table3[[#This Row],[Total sample area changing ownership in which buyer and seller names have a similarity score of &lt;70%  (ha)]]/Table3[[#This Row],[Total sample area (ha)]]</f>
        <v>0</v>
      </c>
    </row>
    <row r="1168" spans="1:5" x14ac:dyDescent="0.25">
      <c r="A1168">
        <v>2017</v>
      </c>
      <c r="B1168" t="s">
        <v>29</v>
      </c>
      <c r="C1168" s="3">
        <v>66076185.880000003</v>
      </c>
      <c r="D1168" s="3">
        <v>1974350928</v>
      </c>
      <c r="E1168" s="2">
        <f>Table3[[#This Row],[Total sample area changing ownership in which buyer and seller names have a similarity score of &lt;70%  (ha)]]/Table3[[#This Row],[Total sample area (ha)]]</f>
        <v>3.3467295475650111E-2</v>
      </c>
    </row>
    <row r="1169" spans="1:5" x14ac:dyDescent="0.25">
      <c r="A1169">
        <v>2017</v>
      </c>
      <c r="B1169" t="s">
        <v>31</v>
      </c>
      <c r="C1169" s="3">
        <v>86389082.959999993</v>
      </c>
      <c r="D1169" s="3">
        <v>3407782481</v>
      </c>
      <c r="E1169" s="2">
        <f>Table3[[#This Row],[Total sample area changing ownership in which buyer and seller names have a similarity score of &lt;70%  (ha)]]/Table3[[#This Row],[Total sample area (ha)]]</f>
        <v>2.5350527341947444E-2</v>
      </c>
    </row>
    <row r="1170" spans="1:5" x14ac:dyDescent="0.25">
      <c r="A1170">
        <v>2017</v>
      </c>
      <c r="B1170" t="s">
        <v>32</v>
      </c>
      <c r="C1170" s="3">
        <v>147856698</v>
      </c>
      <c r="D1170" s="3">
        <v>3152872434</v>
      </c>
      <c r="E1170" s="2">
        <f>Table3[[#This Row],[Total sample area changing ownership in which buyer and seller names have a similarity score of &lt;70%  (ha)]]/Table3[[#This Row],[Total sample area (ha)]]</f>
        <v>4.6895870700488985E-2</v>
      </c>
    </row>
    <row r="1171" spans="1:5" x14ac:dyDescent="0.25">
      <c r="A1171">
        <v>2017</v>
      </c>
      <c r="B1171" t="s">
        <v>33</v>
      </c>
      <c r="C1171" s="3">
        <v>87282692.200000003</v>
      </c>
      <c r="D1171" s="3">
        <v>2435980153</v>
      </c>
      <c r="E1171" s="2">
        <f>Table3[[#This Row],[Total sample area changing ownership in which buyer and seller names have a similarity score of &lt;70%  (ha)]]/Table3[[#This Row],[Total sample area (ha)]]</f>
        <v>3.5830625340895379E-2</v>
      </c>
    </row>
    <row r="1172" spans="1:5" x14ac:dyDescent="0.25">
      <c r="A1172">
        <v>2017</v>
      </c>
      <c r="B1172" t="s">
        <v>34</v>
      </c>
      <c r="C1172" s="3">
        <v>0</v>
      </c>
      <c r="D1172" s="3">
        <v>13620356.449999999</v>
      </c>
      <c r="E1172" s="2">
        <f>Table3[[#This Row],[Total sample area changing ownership in which buyer and seller names have a similarity score of &lt;70%  (ha)]]/Table3[[#This Row],[Total sample area (ha)]]</f>
        <v>0</v>
      </c>
    </row>
    <row r="1173" spans="1:5" x14ac:dyDescent="0.25">
      <c r="A1173">
        <v>2017</v>
      </c>
      <c r="B1173" t="s">
        <v>35</v>
      </c>
      <c r="C1173" s="3">
        <v>889748.53689999995</v>
      </c>
      <c r="D1173" s="3">
        <v>86999507.760000005</v>
      </c>
      <c r="E1173" s="2">
        <f>Table3[[#This Row],[Total sample area changing ownership in which buyer and seller names have a similarity score of &lt;70%  (ha)]]/Table3[[#This Row],[Total sample area (ha)]]</f>
        <v>1.0227052540969455E-2</v>
      </c>
    </row>
    <row r="1174" spans="1:5" x14ac:dyDescent="0.25">
      <c r="A1174">
        <v>2017</v>
      </c>
      <c r="B1174" t="s">
        <v>36</v>
      </c>
      <c r="C1174" s="3">
        <v>70616731.819999993</v>
      </c>
      <c r="D1174" s="3">
        <v>2014395879</v>
      </c>
      <c r="E1174" s="2">
        <f>Table3[[#This Row],[Total sample area changing ownership in which buyer and seller names have a similarity score of &lt;70%  (ha)]]/Table3[[#This Row],[Total sample area (ha)]]</f>
        <v>3.5056034693168668E-2</v>
      </c>
    </row>
    <row r="1175" spans="1:5" x14ac:dyDescent="0.25">
      <c r="A1175">
        <v>2017</v>
      </c>
      <c r="B1175" t="s">
        <v>37</v>
      </c>
      <c r="C1175" s="3">
        <v>21559006.559999999</v>
      </c>
      <c r="D1175" s="3">
        <v>943630962.29999995</v>
      </c>
      <c r="E1175" s="2">
        <f>Table3[[#This Row],[Total sample area changing ownership in which buyer and seller names have a similarity score of &lt;70%  (ha)]]/Table3[[#This Row],[Total sample area (ha)]]</f>
        <v>2.2846862196480092E-2</v>
      </c>
    </row>
    <row r="1176" spans="1:5" x14ac:dyDescent="0.25">
      <c r="A1176">
        <v>2017</v>
      </c>
      <c r="B1176" t="s">
        <v>38</v>
      </c>
      <c r="C1176" s="3">
        <v>65581238.960000001</v>
      </c>
      <c r="D1176" s="3">
        <v>1280298913</v>
      </c>
      <c r="E1176" s="2">
        <f>Table3[[#This Row],[Total sample area changing ownership in which buyer and seller names have a similarity score of &lt;70%  (ha)]]/Table3[[#This Row],[Total sample area (ha)]]</f>
        <v>5.1223380957443644E-2</v>
      </c>
    </row>
    <row r="1177" spans="1:5" x14ac:dyDescent="0.25">
      <c r="A1177">
        <v>2017</v>
      </c>
      <c r="B1177" t="s">
        <v>39</v>
      </c>
      <c r="C1177" s="3">
        <v>276676994.10000002</v>
      </c>
      <c r="D1177" s="3">
        <v>2373326515</v>
      </c>
      <c r="E1177" s="2">
        <f>Table3[[#This Row],[Total sample area changing ownership in which buyer and seller names have a similarity score of &lt;70%  (ha)]]/Table3[[#This Row],[Total sample area (ha)]]</f>
        <v>0.11657772006984046</v>
      </c>
    </row>
    <row r="1178" spans="1:5" x14ac:dyDescent="0.25">
      <c r="A1178">
        <v>2017</v>
      </c>
      <c r="B1178" t="s">
        <v>40</v>
      </c>
      <c r="C1178" s="3">
        <v>135504946.90000001</v>
      </c>
      <c r="D1178" s="3">
        <v>2806939376</v>
      </c>
      <c r="E1178" s="2">
        <f>Table3[[#This Row],[Total sample area changing ownership in which buyer and seller names have a similarity score of &lt;70%  (ha)]]/Table3[[#This Row],[Total sample area (ha)]]</f>
        <v>4.8274981661021808E-2</v>
      </c>
    </row>
    <row r="1179" spans="1:5" x14ac:dyDescent="0.25">
      <c r="A1179">
        <v>2017</v>
      </c>
      <c r="B1179" t="s">
        <v>41</v>
      </c>
      <c r="C1179" s="3">
        <v>177497.1096</v>
      </c>
      <c r="D1179" s="3">
        <v>1750576.703</v>
      </c>
      <c r="E1179" s="2">
        <f>Table3[[#This Row],[Total sample area changing ownership in which buyer and seller names have a similarity score of &lt;70%  (ha)]]/Table3[[#This Row],[Total sample area (ha)]]</f>
        <v>0.10139350609191787</v>
      </c>
    </row>
    <row r="1180" spans="1:5" x14ac:dyDescent="0.25">
      <c r="A1180">
        <v>2017</v>
      </c>
      <c r="B1180" t="s">
        <v>42</v>
      </c>
      <c r="C1180" s="3">
        <v>40580732.039999999</v>
      </c>
      <c r="D1180" s="3">
        <v>788065353.39999998</v>
      </c>
      <c r="E1180" s="2">
        <f>Table3[[#This Row],[Total sample area changing ownership in which buyer and seller names have a similarity score of &lt;70%  (ha)]]/Table3[[#This Row],[Total sample area (ha)]]</f>
        <v>5.1494120208330427E-2</v>
      </c>
    </row>
    <row r="1181" spans="1:5" x14ac:dyDescent="0.25">
      <c r="A1181">
        <v>2017</v>
      </c>
      <c r="B1181" t="s">
        <v>43</v>
      </c>
      <c r="C1181" s="3">
        <v>78542148.230000004</v>
      </c>
      <c r="D1181" s="3">
        <v>3102133192</v>
      </c>
      <c r="E1181" s="2">
        <f>Table3[[#This Row],[Total sample area changing ownership in which buyer and seller names have a similarity score of &lt;70%  (ha)]]/Table3[[#This Row],[Total sample area (ha)]]</f>
        <v>2.531875434380124E-2</v>
      </c>
    </row>
    <row r="1182" spans="1:5" x14ac:dyDescent="0.25">
      <c r="A1182">
        <v>2017</v>
      </c>
      <c r="B1182" t="s">
        <v>44</v>
      </c>
      <c r="C1182" s="3">
        <v>76601377.180000007</v>
      </c>
      <c r="D1182" s="3">
        <v>944182203.60000002</v>
      </c>
      <c r="E1182" s="2">
        <f>Table3[[#This Row],[Total sample area changing ownership in which buyer and seller names have a similarity score of &lt;70%  (ha)]]/Table3[[#This Row],[Total sample area (ha)]]</f>
        <v>8.1129867612344822E-2</v>
      </c>
    </row>
    <row r="1183" spans="1:5" x14ac:dyDescent="0.25">
      <c r="A1183">
        <v>2017</v>
      </c>
      <c r="B1183" t="s">
        <v>45</v>
      </c>
      <c r="C1183" s="3">
        <v>13549818.26</v>
      </c>
      <c r="D1183" s="3">
        <v>1438409237</v>
      </c>
      <c r="E1183" s="2">
        <f>Table3[[#This Row],[Total sample area changing ownership in which buyer and seller names have a similarity score of &lt;70%  (ha)]]/Table3[[#This Row],[Total sample area (ha)]]</f>
        <v>9.4200022576746006E-3</v>
      </c>
    </row>
    <row r="1184" spans="1:5" x14ac:dyDescent="0.25">
      <c r="A1184">
        <v>2017</v>
      </c>
      <c r="B1184" t="s">
        <v>46</v>
      </c>
      <c r="C1184" s="3">
        <v>0</v>
      </c>
      <c r="D1184" s="3">
        <v>313271.41840000002</v>
      </c>
      <c r="E1184" s="2">
        <f>Table3[[#This Row],[Total sample area changing ownership in which buyer and seller names have a similarity score of &lt;70%  (ha)]]/Table3[[#This Row],[Total sample area (ha)]]</f>
        <v>0</v>
      </c>
    </row>
    <row r="1185" spans="1:5" x14ac:dyDescent="0.25">
      <c r="A1185">
        <v>2017</v>
      </c>
      <c r="B1185" t="s">
        <v>47</v>
      </c>
      <c r="C1185" s="3">
        <v>20122.063269999999</v>
      </c>
      <c r="D1185" s="3">
        <v>14946647.220000001</v>
      </c>
      <c r="E1185" s="2">
        <f>Table3[[#This Row],[Total sample area changing ownership in which buyer and seller names have a similarity score of &lt;70%  (ha)]]/Table3[[#This Row],[Total sample area (ha)]]</f>
        <v>1.3462593298565857E-3</v>
      </c>
    </row>
    <row r="1186" spans="1:5" x14ac:dyDescent="0.25">
      <c r="A1186">
        <v>2017</v>
      </c>
      <c r="B1186" t="s">
        <v>48</v>
      </c>
      <c r="C1186" s="3">
        <v>635470046.79999995</v>
      </c>
      <c r="D1186" s="3">
        <v>10208829080</v>
      </c>
      <c r="E1186" s="2">
        <f>Table3[[#This Row],[Total sample area changing ownership in which buyer and seller names have a similarity score of &lt;70%  (ha)]]/Table3[[#This Row],[Total sample area (ha)]]</f>
        <v>6.2247104131162509E-2</v>
      </c>
    </row>
    <row r="1187" spans="1:5" x14ac:dyDescent="0.25">
      <c r="A1187">
        <v>2017</v>
      </c>
      <c r="B1187" t="s">
        <v>49</v>
      </c>
      <c r="C1187" s="3">
        <v>170239.33919999999</v>
      </c>
      <c r="D1187" s="3">
        <v>297324.26030000002</v>
      </c>
      <c r="E1187" s="2">
        <f>Table3[[#This Row],[Total sample area changing ownership in which buyer and seller names have a similarity score of &lt;70%  (ha)]]/Table3[[#This Row],[Total sample area (ha)]]</f>
        <v>0.57257130322372141</v>
      </c>
    </row>
    <row r="1188" spans="1:5" x14ac:dyDescent="0.25">
      <c r="A1188">
        <v>2017</v>
      </c>
      <c r="B1188" t="s">
        <v>50</v>
      </c>
      <c r="C1188" s="3">
        <v>30028805.649999999</v>
      </c>
      <c r="D1188" s="3">
        <v>689000171.29999995</v>
      </c>
      <c r="E1188" s="2">
        <f>Table3[[#This Row],[Total sample area changing ownership in which buyer and seller names have a similarity score of &lt;70%  (ha)]]/Table3[[#This Row],[Total sample area (ha)]]</f>
        <v>4.3583161370398339E-2</v>
      </c>
    </row>
    <row r="1189" spans="1:5" x14ac:dyDescent="0.25">
      <c r="A1189">
        <v>2017</v>
      </c>
      <c r="B1189" t="s">
        <v>51</v>
      </c>
      <c r="C1189" s="3">
        <v>5214796.6040000003</v>
      </c>
      <c r="D1189" s="3">
        <v>97821726.930000007</v>
      </c>
      <c r="E1189" s="2">
        <f>Table3[[#This Row],[Total sample area changing ownership in which buyer and seller names have a similarity score of &lt;70%  (ha)]]/Table3[[#This Row],[Total sample area (ha)]]</f>
        <v>5.3309185675403617E-2</v>
      </c>
    </row>
    <row r="1190" spans="1:5" x14ac:dyDescent="0.25">
      <c r="A1190">
        <v>2017</v>
      </c>
      <c r="B1190" t="s">
        <v>52</v>
      </c>
      <c r="C1190" s="3">
        <v>2281140.2230000002</v>
      </c>
      <c r="D1190" s="3">
        <v>29756037.420000002</v>
      </c>
      <c r="E1190" s="2">
        <f>Table3[[#This Row],[Total sample area changing ownership in which buyer and seller names have a similarity score of &lt;70%  (ha)]]/Table3[[#This Row],[Total sample area (ha)]]</f>
        <v>7.6661424732137606E-2</v>
      </c>
    </row>
    <row r="1191" spans="1:5" x14ac:dyDescent="0.25">
      <c r="A1191">
        <v>2017</v>
      </c>
      <c r="B1191" t="s">
        <v>53</v>
      </c>
      <c r="C1191" s="3">
        <v>61951270.409999996</v>
      </c>
      <c r="D1191" s="3">
        <v>1338467318</v>
      </c>
      <c r="E1191" s="2">
        <f>Table3[[#This Row],[Total sample area changing ownership in which buyer and seller names have a similarity score of &lt;70%  (ha)]]/Table3[[#This Row],[Total sample area (ha)]]</f>
        <v>4.6285232053757175E-2</v>
      </c>
    </row>
    <row r="1192" spans="1:5" x14ac:dyDescent="0.25">
      <c r="A1192">
        <v>2017</v>
      </c>
      <c r="B1192" t="s">
        <v>54</v>
      </c>
      <c r="C1192" s="3">
        <v>88516622.200000003</v>
      </c>
      <c r="D1192" s="3">
        <v>2335625156</v>
      </c>
      <c r="E1192" s="2">
        <f>Table3[[#This Row],[Total sample area changing ownership in which buyer and seller names have a similarity score of &lt;70%  (ha)]]/Table3[[#This Row],[Total sample area (ha)]]</f>
        <v>3.7898470982216124E-2</v>
      </c>
    </row>
    <row r="1193" spans="1:5" x14ac:dyDescent="0.25">
      <c r="A1193">
        <v>2017</v>
      </c>
      <c r="B1193" t="s">
        <v>55</v>
      </c>
      <c r="C1193" s="3">
        <v>209753.20319999999</v>
      </c>
      <c r="D1193" s="3">
        <v>7900947.7580000004</v>
      </c>
      <c r="E1193" s="2">
        <f>Table3[[#This Row],[Total sample area changing ownership in which buyer and seller names have a similarity score of &lt;70%  (ha)]]/Table3[[#This Row],[Total sample area (ha)]]</f>
        <v>2.6547853450570806E-2</v>
      </c>
    </row>
    <row r="1194" spans="1:5" x14ac:dyDescent="0.25">
      <c r="A1194">
        <v>2017</v>
      </c>
      <c r="B1194" t="s">
        <v>56</v>
      </c>
      <c r="C1194" s="3">
        <v>604447.06359999999</v>
      </c>
      <c r="D1194" s="3">
        <v>9845412.1530000009</v>
      </c>
      <c r="E1194" s="2">
        <f>Table3[[#This Row],[Total sample area changing ownership in which buyer and seller names have a similarity score of &lt;70%  (ha)]]/Table3[[#This Row],[Total sample area (ha)]]</f>
        <v>6.1393779580453479E-2</v>
      </c>
    </row>
    <row r="1195" spans="1:5" x14ac:dyDescent="0.25">
      <c r="A1195">
        <v>2017</v>
      </c>
      <c r="B1195" t="s">
        <v>57</v>
      </c>
      <c r="C1195" s="3">
        <v>5602594.3140000002</v>
      </c>
      <c r="D1195" s="3">
        <v>192635471.69999999</v>
      </c>
      <c r="E1195" s="2">
        <f>Table3[[#This Row],[Total sample area changing ownership in which buyer and seller names have a similarity score of &lt;70%  (ha)]]/Table3[[#This Row],[Total sample area (ha)]]</f>
        <v>2.908391826571368E-2</v>
      </c>
    </row>
    <row r="1196" spans="1:5" x14ac:dyDescent="0.25">
      <c r="A1196">
        <v>2017</v>
      </c>
      <c r="B1196" t="s">
        <v>58</v>
      </c>
      <c r="C1196" s="3">
        <v>563091968.60000002</v>
      </c>
      <c r="D1196" s="3">
        <v>12224118149</v>
      </c>
      <c r="E1196" s="2">
        <f>Table3[[#This Row],[Total sample area changing ownership in which buyer and seller names have a similarity score of &lt;70%  (ha)]]/Table3[[#This Row],[Total sample area (ha)]]</f>
        <v>4.6064015558133657E-2</v>
      </c>
    </row>
    <row r="1197" spans="1:5" x14ac:dyDescent="0.25">
      <c r="A1197">
        <v>2017</v>
      </c>
      <c r="B1197" t="s">
        <v>59</v>
      </c>
      <c r="C1197" s="3">
        <v>346504368.10000002</v>
      </c>
      <c r="D1197" s="3">
        <v>5068645192</v>
      </c>
      <c r="E1197" s="2">
        <f>Table3[[#This Row],[Total sample area changing ownership in which buyer and seller names have a similarity score of &lt;70%  (ha)]]/Table3[[#This Row],[Total sample area (ha)]]</f>
        <v>6.8362324639905478E-2</v>
      </c>
    </row>
    <row r="1198" spans="1:5" x14ac:dyDescent="0.25">
      <c r="A1198">
        <v>2017</v>
      </c>
      <c r="B1198" t="s">
        <v>60</v>
      </c>
      <c r="C1198" s="3">
        <v>156928026.90000001</v>
      </c>
      <c r="D1198" s="3">
        <v>2662149482</v>
      </c>
      <c r="E1198" s="2">
        <f>Table3[[#This Row],[Total sample area changing ownership in which buyer and seller names have a similarity score of &lt;70%  (ha)]]/Table3[[#This Row],[Total sample area (ha)]]</f>
        <v>5.894786448359176E-2</v>
      </c>
    </row>
    <row r="1199" spans="1:5" x14ac:dyDescent="0.25">
      <c r="A1199">
        <v>2017</v>
      </c>
      <c r="B1199" t="s">
        <v>61</v>
      </c>
      <c r="C1199" s="3">
        <v>3134107.6170000001</v>
      </c>
      <c r="D1199" s="3">
        <v>6177003.1409999998</v>
      </c>
      <c r="E1199" s="2">
        <f>Table3[[#This Row],[Total sample area changing ownership in which buyer and seller names have a similarity score of &lt;70%  (ha)]]/Table3[[#This Row],[Total sample area (ha)]]</f>
        <v>0.50738319949965527</v>
      </c>
    </row>
    <row r="1200" spans="1:5" x14ac:dyDescent="0.25">
      <c r="A1200">
        <v>2017</v>
      </c>
      <c r="B1200" t="s">
        <v>63</v>
      </c>
      <c r="C1200" s="3">
        <v>191105400.90000001</v>
      </c>
      <c r="D1200" s="3">
        <v>4492664669</v>
      </c>
      <c r="E1200" s="2">
        <f>Table3[[#This Row],[Total sample area changing ownership in which buyer and seller names have a similarity score of &lt;70%  (ha)]]/Table3[[#This Row],[Total sample area (ha)]]</f>
        <v>4.2537205640708814E-2</v>
      </c>
    </row>
    <row r="1201" spans="1:5" x14ac:dyDescent="0.25">
      <c r="A1201">
        <v>2017</v>
      </c>
      <c r="B1201" t="s">
        <v>64</v>
      </c>
      <c r="C1201" s="3">
        <v>136856633.5</v>
      </c>
      <c r="D1201" s="3">
        <v>2778823980</v>
      </c>
      <c r="E1201" s="2">
        <f>Table3[[#This Row],[Total sample area changing ownership in which buyer and seller names have a similarity score of &lt;70%  (ha)]]/Table3[[#This Row],[Total sample area (ha)]]</f>
        <v>4.9249838955254734E-2</v>
      </c>
    </row>
    <row r="1202" spans="1:5" x14ac:dyDescent="0.25">
      <c r="A1202">
        <v>2017</v>
      </c>
      <c r="B1202" t="s">
        <v>65</v>
      </c>
      <c r="C1202" s="3">
        <v>151342574.59999999</v>
      </c>
      <c r="D1202" s="3">
        <v>3413119705</v>
      </c>
      <c r="E1202" s="2">
        <f>Table3[[#This Row],[Total sample area changing ownership in which buyer and seller names have a similarity score of &lt;70%  (ha)]]/Table3[[#This Row],[Total sample area (ha)]]</f>
        <v>4.4341420073340201E-2</v>
      </c>
    </row>
    <row r="1203" spans="1:5" x14ac:dyDescent="0.25">
      <c r="A1203">
        <v>2017</v>
      </c>
      <c r="B1203" t="s">
        <v>66</v>
      </c>
      <c r="C1203" s="3">
        <v>10225753.41</v>
      </c>
      <c r="D1203" s="3">
        <v>91796285.739999995</v>
      </c>
      <c r="E1203" s="2">
        <f>Table3[[#This Row],[Total sample area changing ownership in which buyer and seller names have a similarity score of &lt;70%  (ha)]]/Table3[[#This Row],[Total sample area (ha)]]</f>
        <v>0.11139615647372707</v>
      </c>
    </row>
    <row r="1204" spans="1:5" x14ac:dyDescent="0.25">
      <c r="A1204">
        <v>2017</v>
      </c>
      <c r="B1204" t="s">
        <v>67</v>
      </c>
      <c r="C1204" s="3">
        <v>2312233.2609999999</v>
      </c>
      <c r="D1204" s="3">
        <v>62279775.420000002</v>
      </c>
      <c r="E1204" s="2">
        <f>Table3[[#This Row],[Total sample area changing ownership in which buyer and seller names have a similarity score of &lt;70%  (ha)]]/Table3[[#This Row],[Total sample area (ha)]]</f>
        <v>3.7126551041760325E-2</v>
      </c>
    </row>
    <row r="1205" spans="1:5" x14ac:dyDescent="0.25">
      <c r="A1205">
        <v>2017</v>
      </c>
      <c r="B1205" t="s">
        <v>68</v>
      </c>
      <c r="C1205" s="3">
        <v>92739087.319999993</v>
      </c>
      <c r="D1205" s="3">
        <v>3757877500</v>
      </c>
      <c r="E1205" s="2">
        <f>Table3[[#This Row],[Total sample area changing ownership in which buyer and seller names have a similarity score of &lt;70%  (ha)]]/Table3[[#This Row],[Total sample area (ha)]]</f>
        <v>2.4678581811142058E-2</v>
      </c>
    </row>
    <row r="1206" spans="1:5" x14ac:dyDescent="0.25">
      <c r="A1206">
        <v>2017</v>
      </c>
      <c r="B1206" t="s">
        <v>69</v>
      </c>
      <c r="C1206" s="3">
        <v>0</v>
      </c>
      <c r="D1206" s="3">
        <v>763366.57420000003</v>
      </c>
      <c r="E1206" s="2">
        <f>Table3[[#This Row],[Total sample area changing ownership in which buyer and seller names have a similarity score of &lt;70%  (ha)]]/Table3[[#This Row],[Total sample area (ha)]]</f>
        <v>0</v>
      </c>
    </row>
    <row r="1207" spans="1:5" x14ac:dyDescent="0.25">
      <c r="A1207">
        <v>2017</v>
      </c>
      <c r="B1207" t="s">
        <v>71</v>
      </c>
      <c r="C1207" s="3">
        <v>0</v>
      </c>
      <c r="D1207" s="3">
        <v>1096941.395</v>
      </c>
      <c r="E1207" s="2">
        <f>Table3[[#This Row],[Total sample area changing ownership in which buyer and seller names have a similarity score of &lt;70%  (ha)]]/Table3[[#This Row],[Total sample area (ha)]]</f>
        <v>0</v>
      </c>
    </row>
    <row r="1208" spans="1:5" x14ac:dyDescent="0.25">
      <c r="A1208">
        <v>2017</v>
      </c>
      <c r="B1208" t="s">
        <v>72</v>
      </c>
      <c r="C1208" s="3">
        <v>9749737.1129999999</v>
      </c>
      <c r="D1208" s="3">
        <v>120331977.3</v>
      </c>
      <c r="E1208" s="2">
        <f>Table3[[#This Row],[Total sample area changing ownership in which buyer and seller names have a similarity score of &lt;70%  (ha)]]/Table3[[#This Row],[Total sample area (ha)]]</f>
        <v>8.102365914500767E-2</v>
      </c>
    </row>
    <row r="1209" spans="1:5" x14ac:dyDescent="0.25">
      <c r="A1209">
        <v>2017</v>
      </c>
      <c r="B1209" t="s">
        <v>73</v>
      </c>
      <c r="C1209" s="3">
        <v>0</v>
      </c>
      <c r="D1209" s="3">
        <v>535961.37540000002</v>
      </c>
      <c r="E1209" s="2">
        <f>Table3[[#This Row],[Total sample area changing ownership in which buyer and seller names have a similarity score of &lt;70%  (ha)]]/Table3[[#This Row],[Total sample area (ha)]]</f>
        <v>0</v>
      </c>
    </row>
    <row r="1210" spans="1:5" x14ac:dyDescent="0.25">
      <c r="A1210">
        <v>2017</v>
      </c>
      <c r="B1210" t="s">
        <v>74</v>
      </c>
      <c r="C1210" s="3">
        <v>0</v>
      </c>
      <c r="D1210" s="3">
        <v>1273941.108</v>
      </c>
      <c r="E1210" s="2">
        <f>Table3[[#This Row],[Total sample area changing ownership in which buyer and seller names have a similarity score of &lt;70%  (ha)]]/Table3[[#This Row],[Total sample area (ha)]]</f>
        <v>0</v>
      </c>
    </row>
    <row r="1211" spans="1:5" x14ac:dyDescent="0.25">
      <c r="A1211">
        <v>2017</v>
      </c>
      <c r="B1211" t="s">
        <v>75</v>
      </c>
      <c r="C1211" s="3">
        <v>0</v>
      </c>
      <c r="D1211" s="3">
        <v>22869386.309999999</v>
      </c>
      <c r="E1211" s="2">
        <f>Table3[[#This Row],[Total sample area changing ownership in which buyer and seller names have a similarity score of &lt;70%  (ha)]]/Table3[[#This Row],[Total sample area (ha)]]</f>
        <v>0</v>
      </c>
    </row>
    <row r="1212" spans="1:5" x14ac:dyDescent="0.25">
      <c r="A1212">
        <v>2017</v>
      </c>
      <c r="B1212" t="s">
        <v>76</v>
      </c>
      <c r="C1212" s="3">
        <v>4102323.463</v>
      </c>
      <c r="D1212" s="3">
        <v>77606001.370000005</v>
      </c>
      <c r="E1212" s="2">
        <f>Table3[[#This Row],[Total sample area changing ownership in which buyer and seller names have a similarity score of &lt;70%  (ha)]]/Table3[[#This Row],[Total sample area (ha)]]</f>
        <v>5.2860904963283252E-2</v>
      </c>
    </row>
    <row r="1213" spans="1:5" x14ac:dyDescent="0.25">
      <c r="A1213">
        <v>2017</v>
      </c>
      <c r="B1213" t="s">
        <v>77</v>
      </c>
      <c r="C1213" s="3">
        <v>56066754.369999997</v>
      </c>
      <c r="D1213" s="3">
        <v>825532522.20000005</v>
      </c>
      <c r="E1213" s="2">
        <f>Table3[[#This Row],[Total sample area changing ownership in which buyer and seller names have a similarity score of &lt;70%  (ha)]]/Table3[[#This Row],[Total sample area (ha)]]</f>
        <v>6.7915863836091023E-2</v>
      </c>
    </row>
    <row r="1214" spans="1:5" x14ac:dyDescent="0.25">
      <c r="A1214">
        <v>2017</v>
      </c>
      <c r="B1214" t="s">
        <v>78</v>
      </c>
      <c r="C1214" s="3">
        <v>52539230.789999999</v>
      </c>
      <c r="D1214" s="3">
        <v>2246495833</v>
      </c>
      <c r="E1214" s="2">
        <f>Table3[[#This Row],[Total sample area changing ownership in which buyer and seller names have a similarity score of &lt;70%  (ha)]]/Table3[[#This Row],[Total sample area (ha)]]</f>
        <v>2.3387192630505982E-2</v>
      </c>
    </row>
    <row r="1215" spans="1:5" x14ac:dyDescent="0.25">
      <c r="A1215">
        <v>2017</v>
      </c>
      <c r="B1215" t="s">
        <v>79</v>
      </c>
      <c r="C1215" s="3">
        <v>8910.1003419999997</v>
      </c>
      <c r="D1215" s="3">
        <v>16823952.68</v>
      </c>
      <c r="E1215" s="2">
        <f>Table3[[#This Row],[Total sample area changing ownership in which buyer and seller names have a similarity score of &lt;70%  (ha)]]/Table3[[#This Row],[Total sample area (ha)]]</f>
        <v>5.2960802443246049E-4</v>
      </c>
    </row>
    <row r="1216" spans="1:5" x14ac:dyDescent="0.25">
      <c r="A1216">
        <v>2017</v>
      </c>
      <c r="B1216" t="s">
        <v>80</v>
      </c>
      <c r="C1216" s="3">
        <v>4358406.8420000002</v>
      </c>
      <c r="D1216" s="3">
        <v>79779823.469999999</v>
      </c>
      <c r="E1216" s="2">
        <f>Table3[[#This Row],[Total sample area changing ownership in which buyer and seller names have a similarity score of &lt;70%  (ha)]]/Table3[[#This Row],[Total sample area (ha)]]</f>
        <v>5.4630439783298262E-2</v>
      </c>
    </row>
    <row r="1217" spans="1:5" x14ac:dyDescent="0.25">
      <c r="A1217">
        <v>2017</v>
      </c>
      <c r="B1217" t="s">
        <v>82</v>
      </c>
      <c r="C1217" s="3">
        <v>6174067.7699999996</v>
      </c>
      <c r="D1217" s="3">
        <v>252153247.90000001</v>
      </c>
      <c r="E1217" s="2">
        <f>Table3[[#This Row],[Total sample area changing ownership in which buyer and seller names have a similarity score of &lt;70%  (ha)]]/Table3[[#This Row],[Total sample area (ha)]]</f>
        <v>2.4485378718772391E-2</v>
      </c>
    </row>
    <row r="1218" spans="1:5" x14ac:dyDescent="0.25">
      <c r="A1218">
        <v>2017</v>
      </c>
      <c r="B1218" t="s">
        <v>83</v>
      </c>
      <c r="C1218" s="3">
        <v>6376156.8619999997</v>
      </c>
      <c r="D1218" s="3">
        <v>237108483.19999999</v>
      </c>
      <c r="E1218" s="2">
        <f>Table3[[#This Row],[Total sample area changing ownership in which buyer and seller names have a similarity score of &lt;70%  (ha)]]/Table3[[#This Row],[Total sample area (ha)]]</f>
        <v>2.6891306358793325E-2</v>
      </c>
    </row>
    <row r="1219" spans="1:5" x14ac:dyDescent="0.25">
      <c r="A1219">
        <v>2017</v>
      </c>
      <c r="B1219" t="s">
        <v>84</v>
      </c>
      <c r="C1219" s="3">
        <v>4682966.7280000001</v>
      </c>
      <c r="D1219" s="3">
        <v>74012836.939999998</v>
      </c>
      <c r="E1219" s="2">
        <f>Table3[[#This Row],[Total sample area changing ownership in which buyer and seller names have a similarity score of &lt;70%  (ha)]]/Table3[[#This Row],[Total sample area (ha)]]</f>
        <v>6.3272358169385423E-2</v>
      </c>
    </row>
    <row r="1220" spans="1:5" x14ac:dyDescent="0.25">
      <c r="A1220">
        <v>2017</v>
      </c>
      <c r="B1220" t="s">
        <v>85</v>
      </c>
      <c r="C1220" s="3">
        <v>135837893.19999999</v>
      </c>
      <c r="D1220" s="3">
        <v>2521472219</v>
      </c>
      <c r="E1220" s="2">
        <f>Table3[[#This Row],[Total sample area changing ownership in which buyer and seller names have a similarity score of &lt;70%  (ha)]]/Table3[[#This Row],[Total sample area (ha)]]</f>
        <v>5.3872452837839493E-2</v>
      </c>
    </row>
    <row r="1221" spans="1:5" x14ac:dyDescent="0.25">
      <c r="A1221">
        <v>2017</v>
      </c>
      <c r="B1221" t="s">
        <v>86</v>
      </c>
      <c r="C1221" s="3">
        <v>218373.58290000001</v>
      </c>
      <c r="D1221" s="3">
        <v>46404329.159999996</v>
      </c>
      <c r="E1221" s="2">
        <f>Table3[[#This Row],[Total sample area changing ownership in which buyer and seller names have a similarity score of &lt;70%  (ha)]]/Table3[[#This Row],[Total sample area (ha)]]</f>
        <v>4.7058881542508223E-3</v>
      </c>
    </row>
    <row r="1222" spans="1:5" x14ac:dyDescent="0.25">
      <c r="A1222">
        <v>2017</v>
      </c>
      <c r="B1222" t="s">
        <v>87</v>
      </c>
      <c r="C1222" s="3">
        <v>207018510.09999999</v>
      </c>
      <c r="D1222" s="3">
        <v>6082940782</v>
      </c>
      <c r="E1222" s="2">
        <f>Table3[[#This Row],[Total sample area changing ownership in which buyer and seller names have a similarity score of &lt;70%  (ha)]]/Table3[[#This Row],[Total sample area (ha)]]</f>
        <v>3.4032636107947566E-2</v>
      </c>
    </row>
    <row r="1223" spans="1:5" x14ac:dyDescent="0.25">
      <c r="A1223">
        <v>2017</v>
      </c>
      <c r="B1223" t="s">
        <v>88</v>
      </c>
      <c r="C1223" s="3">
        <v>133327009.7</v>
      </c>
      <c r="D1223" s="3">
        <v>2924943049</v>
      </c>
      <c r="E1223" s="2">
        <f>Table3[[#This Row],[Total sample area changing ownership in which buyer and seller names have a similarity score of &lt;70%  (ha)]]/Table3[[#This Row],[Total sample area (ha)]]</f>
        <v>4.5582771174154234E-2</v>
      </c>
    </row>
    <row r="1224" spans="1:5" x14ac:dyDescent="0.25">
      <c r="A1224">
        <v>2017</v>
      </c>
      <c r="B1224" t="s">
        <v>89</v>
      </c>
      <c r="C1224" s="3">
        <v>66500986.609999999</v>
      </c>
      <c r="D1224" s="3">
        <v>1910531528</v>
      </c>
      <c r="E1224" s="2">
        <f>Table3[[#This Row],[Total sample area changing ownership in which buyer and seller names have a similarity score of &lt;70%  (ha)]]/Table3[[#This Row],[Total sample area (ha)]]</f>
        <v>3.4807583981414411E-2</v>
      </c>
    </row>
    <row r="1225" spans="1:5" x14ac:dyDescent="0.25">
      <c r="A1225">
        <v>2017</v>
      </c>
      <c r="B1225" t="s">
        <v>90</v>
      </c>
      <c r="C1225" s="3">
        <v>122222969.7</v>
      </c>
      <c r="D1225" s="3">
        <v>2057561084</v>
      </c>
      <c r="E1225" s="2">
        <f>Table3[[#This Row],[Total sample area changing ownership in which buyer and seller names have a similarity score of &lt;70%  (ha)]]/Table3[[#This Row],[Total sample area (ha)]]</f>
        <v>5.940186692411218E-2</v>
      </c>
    </row>
    <row r="1226" spans="1:5" x14ac:dyDescent="0.25">
      <c r="A1226">
        <v>2017</v>
      </c>
      <c r="B1226" t="s">
        <v>91</v>
      </c>
      <c r="C1226" s="3">
        <v>121262.61780000001</v>
      </c>
      <c r="D1226" s="3">
        <v>282220976.10000002</v>
      </c>
      <c r="E1226" s="2">
        <f>Table3[[#This Row],[Total sample area changing ownership in which buyer and seller names have a similarity score of &lt;70%  (ha)]]/Table3[[#This Row],[Total sample area (ha)]]</f>
        <v>4.2967259016577397E-4</v>
      </c>
    </row>
    <row r="1227" spans="1:5" x14ac:dyDescent="0.25">
      <c r="A1227">
        <v>2017</v>
      </c>
      <c r="B1227" t="s">
        <v>92</v>
      </c>
      <c r="C1227" s="3">
        <v>75998321.659999996</v>
      </c>
      <c r="D1227" s="3">
        <v>2027392686</v>
      </c>
      <c r="E1227" s="2">
        <f>Table3[[#This Row],[Total sample area changing ownership in which buyer and seller names have a similarity score of &lt;70%  (ha)]]/Table3[[#This Row],[Total sample area (ha)]]</f>
        <v>3.748574323306994E-2</v>
      </c>
    </row>
    <row r="1228" spans="1:5" x14ac:dyDescent="0.25">
      <c r="A1228">
        <v>2017</v>
      </c>
      <c r="B1228" t="s">
        <v>93</v>
      </c>
      <c r="C1228" s="3">
        <v>5384558.3959999997</v>
      </c>
      <c r="D1228" s="3">
        <v>61141406.030000001</v>
      </c>
      <c r="E1228" s="2">
        <f>Table3[[#This Row],[Total sample area changing ownership in which buyer and seller names have a similarity score of &lt;70%  (ha)]]/Table3[[#This Row],[Total sample area (ha)]]</f>
        <v>8.8067297525967606E-2</v>
      </c>
    </row>
    <row r="1229" spans="1:5" x14ac:dyDescent="0.25">
      <c r="A1229">
        <v>2017</v>
      </c>
      <c r="B1229" t="s">
        <v>94</v>
      </c>
      <c r="C1229" s="3">
        <v>117847.6139</v>
      </c>
      <c r="D1229" s="3">
        <v>7099335.5729999999</v>
      </c>
      <c r="E1229" s="2">
        <f>Table3[[#This Row],[Total sample area changing ownership in which buyer and seller names have a similarity score of &lt;70%  (ha)]]/Table3[[#This Row],[Total sample area (ha)]]</f>
        <v>1.6599808910033053E-2</v>
      </c>
    </row>
    <row r="1230" spans="1:5" x14ac:dyDescent="0.25">
      <c r="A1230">
        <v>2017</v>
      </c>
      <c r="B1230" t="s">
        <v>95</v>
      </c>
      <c r="C1230" s="3">
        <v>5077839.4349999996</v>
      </c>
      <c r="D1230" s="3">
        <v>131040712.40000001</v>
      </c>
      <c r="E1230" s="2">
        <f>Table3[[#This Row],[Total sample area changing ownership in which buyer and seller names have a similarity score of &lt;70%  (ha)]]/Table3[[#This Row],[Total sample area (ha)]]</f>
        <v>3.8750090273471371E-2</v>
      </c>
    </row>
    <row r="1231" spans="1:5" x14ac:dyDescent="0.25">
      <c r="A1231">
        <v>2018</v>
      </c>
      <c r="B1231" t="s">
        <v>0</v>
      </c>
      <c r="C1231" s="3">
        <v>408742.70309999998</v>
      </c>
      <c r="D1231" s="3">
        <v>21983856.899999999</v>
      </c>
      <c r="E1231" s="2">
        <f>Table3[[#This Row],[Total sample area changing ownership in which buyer and seller names have a similarity score of &lt;70%  (ha)]]/Table3[[#This Row],[Total sample area (ha)]]</f>
        <v>1.8592856793022521E-2</v>
      </c>
    </row>
    <row r="1232" spans="1:5" x14ac:dyDescent="0.25">
      <c r="A1232">
        <v>2018</v>
      </c>
      <c r="B1232" t="s">
        <v>1</v>
      </c>
      <c r="C1232" s="3">
        <v>9295136.0769999996</v>
      </c>
      <c r="D1232" s="3">
        <v>105036851</v>
      </c>
      <c r="E1232" s="2">
        <f>Table3[[#This Row],[Total sample area changing ownership in which buyer and seller names have a similarity score of &lt;70%  (ha)]]/Table3[[#This Row],[Total sample area (ha)]]</f>
        <v>8.8494047455782918E-2</v>
      </c>
    </row>
    <row r="1233" spans="1:5" x14ac:dyDescent="0.25">
      <c r="A1233">
        <v>2018</v>
      </c>
      <c r="B1233" t="s">
        <v>2</v>
      </c>
      <c r="C1233" s="3">
        <v>2073140.4310000001</v>
      </c>
      <c r="D1233" s="3">
        <v>72248315.790000007</v>
      </c>
      <c r="E1233" s="2">
        <f>Table3[[#This Row],[Total sample area changing ownership in which buyer and seller names have a similarity score of &lt;70%  (ha)]]/Table3[[#This Row],[Total sample area (ha)]]</f>
        <v>2.8694654101361714E-2</v>
      </c>
    </row>
    <row r="1234" spans="1:5" x14ac:dyDescent="0.25">
      <c r="A1234">
        <v>2018</v>
      </c>
      <c r="B1234" t="s">
        <v>3</v>
      </c>
      <c r="C1234" s="3">
        <v>88238834.829999998</v>
      </c>
      <c r="D1234" s="3">
        <v>902695681.29999995</v>
      </c>
      <c r="E1234" s="2">
        <f>Table3[[#This Row],[Total sample area changing ownership in which buyer and seller names have a similarity score of &lt;70%  (ha)]]/Table3[[#This Row],[Total sample area (ha)]]</f>
        <v>9.7750367768376298E-2</v>
      </c>
    </row>
    <row r="1235" spans="1:5" x14ac:dyDescent="0.25">
      <c r="A1235">
        <v>2018</v>
      </c>
      <c r="B1235" t="s">
        <v>4</v>
      </c>
      <c r="C1235" s="3">
        <v>2596616.4980000001</v>
      </c>
      <c r="D1235" s="3">
        <v>124438882.3</v>
      </c>
      <c r="E1235" s="2">
        <f>Table3[[#This Row],[Total sample area changing ownership in which buyer and seller names have a similarity score of &lt;70%  (ha)]]/Table3[[#This Row],[Total sample area (ha)]]</f>
        <v>2.0866600936996684E-2</v>
      </c>
    </row>
    <row r="1236" spans="1:5" x14ac:dyDescent="0.25">
      <c r="A1236">
        <v>2018</v>
      </c>
      <c r="B1236" t="s">
        <v>5</v>
      </c>
      <c r="C1236" s="3">
        <v>0</v>
      </c>
      <c r="D1236" s="3">
        <v>2491279.034</v>
      </c>
      <c r="E1236" s="2">
        <f>Table3[[#This Row],[Total sample area changing ownership in which buyer and seller names have a similarity score of &lt;70%  (ha)]]/Table3[[#This Row],[Total sample area (ha)]]</f>
        <v>0</v>
      </c>
    </row>
    <row r="1237" spans="1:5" x14ac:dyDescent="0.25">
      <c r="A1237">
        <v>2018</v>
      </c>
      <c r="B1237" t="s">
        <v>6</v>
      </c>
      <c r="C1237" s="3">
        <v>1958731.466</v>
      </c>
      <c r="D1237" s="3">
        <v>5196252.9359999998</v>
      </c>
      <c r="E1237" s="2">
        <f>Table3[[#This Row],[Total sample area changing ownership in which buyer and seller names have a similarity score of &lt;70%  (ha)]]/Table3[[#This Row],[Total sample area (ha)]]</f>
        <v>0.37695075473131284</v>
      </c>
    </row>
    <row r="1238" spans="1:5" x14ac:dyDescent="0.25">
      <c r="A1238">
        <v>2018</v>
      </c>
      <c r="B1238" t="s">
        <v>7</v>
      </c>
      <c r="C1238" s="3">
        <v>86715997.709999993</v>
      </c>
      <c r="D1238" s="3">
        <v>1520713193</v>
      </c>
      <c r="E1238" s="2">
        <f>Table3[[#This Row],[Total sample area changing ownership in which buyer and seller names have a similarity score of &lt;70%  (ha)]]/Table3[[#This Row],[Total sample area (ha)]]</f>
        <v>5.7023242850238097E-2</v>
      </c>
    </row>
    <row r="1239" spans="1:5" x14ac:dyDescent="0.25">
      <c r="A1239">
        <v>2018</v>
      </c>
      <c r="B1239" t="s">
        <v>8</v>
      </c>
      <c r="C1239" s="3">
        <v>374609922.60000002</v>
      </c>
      <c r="D1239" s="3">
        <v>6756969616</v>
      </c>
      <c r="E1239" s="2">
        <f>Table3[[#This Row],[Total sample area changing ownership in which buyer and seller names have a similarity score of &lt;70%  (ha)]]/Table3[[#This Row],[Total sample area (ha)]]</f>
        <v>5.5440521992721661E-2</v>
      </c>
    </row>
    <row r="1240" spans="1:5" x14ac:dyDescent="0.25">
      <c r="A1240">
        <v>2018</v>
      </c>
      <c r="B1240" t="s">
        <v>9</v>
      </c>
      <c r="C1240" s="3">
        <v>18548243.68</v>
      </c>
      <c r="D1240" s="3">
        <v>338195195.80000001</v>
      </c>
      <c r="E1240" s="2">
        <f>Table3[[#This Row],[Total sample area changing ownership in which buyer and seller names have a similarity score of &lt;70%  (ha)]]/Table3[[#This Row],[Total sample area (ha)]]</f>
        <v>5.4844787597068519E-2</v>
      </c>
    </row>
    <row r="1241" spans="1:5" x14ac:dyDescent="0.25">
      <c r="A1241">
        <v>2018</v>
      </c>
      <c r="B1241" t="s">
        <v>10</v>
      </c>
      <c r="C1241" s="3">
        <v>136126600.90000001</v>
      </c>
      <c r="D1241" s="3">
        <v>3580006493</v>
      </c>
      <c r="E1241" s="2">
        <f>Table3[[#This Row],[Total sample area changing ownership in which buyer and seller names have a similarity score of &lt;70%  (ha)]]/Table3[[#This Row],[Total sample area (ha)]]</f>
        <v>3.8024121231670628E-2</v>
      </c>
    </row>
    <row r="1242" spans="1:5" x14ac:dyDescent="0.25">
      <c r="A1242">
        <v>2018</v>
      </c>
      <c r="B1242" t="s">
        <v>11</v>
      </c>
      <c r="C1242" s="3">
        <v>0</v>
      </c>
      <c r="D1242" s="3">
        <v>217711114.09999999</v>
      </c>
      <c r="E1242" s="2">
        <f>Table3[[#This Row],[Total sample area changing ownership in which buyer and seller names have a similarity score of &lt;70%  (ha)]]/Table3[[#This Row],[Total sample area (ha)]]</f>
        <v>0</v>
      </c>
    </row>
    <row r="1243" spans="1:5" x14ac:dyDescent="0.25">
      <c r="A1243">
        <v>2018</v>
      </c>
      <c r="B1243" t="s">
        <v>12</v>
      </c>
      <c r="C1243" s="3">
        <v>0</v>
      </c>
      <c r="D1243" s="3">
        <v>203589153.19999999</v>
      </c>
      <c r="E1243" s="2">
        <f>Table3[[#This Row],[Total sample area changing ownership in which buyer and seller names have a similarity score of &lt;70%  (ha)]]/Table3[[#This Row],[Total sample area (ha)]]</f>
        <v>0</v>
      </c>
    </row>
    <row r="1244" spans="1:5" x14ac:dyDescent="0.25">
      <c r="A1244">
        <v>2018</v>
      </c>
      <c r="B1244" t="s">
        <v>14</v>
      </c>
      <c r="C1244" s="3">
        <v>1015376.245</v>
      </c>
      <c r="D1244" s="3">
        <v>7370476.8289999999</v>
      </c>
      <c r="E1244" s="2">
        <f>Table3[[#This Row],[Total sample area changing ownership in which buyer and seller names have a similarity score of &lt;70%  (ha)]]/Table3[[#This Row],[Total sample area (ha)]]</f>
        <v>0.1377626262937133</v>
      </c>
    </row>
    <row r="1245" spans="1:5" x14ac:dyDescent="0.25">
      <c r="A1245">
        <v>2018</v>
      </c>
      <c r="B1245" t="s">
        <v>15</v>
      </c>
      <c r="C1245" s="3">
        <v>68021751.950000003</v>
      </c>
      <c r="D1245" s="3">
        <v>1318767344</v>
      </c>
      <c r="E1245" s="2">
        <f>Table3[[#This Row],[Total sample area changing ownership in which buyer and seller names have a similarity score of &lt;70%  (ha)]]/Table3[[#This Row],[Total sample area (ha)]]</f>
        <v>5.1579797042654099E-2</v>
      </c>
    </row>
    <row r="1246" spans="1:5" x14ac:dyDescent="0.25">
      <c r="A1246">
        <v>2018</v>
      </c>
      <c r="B1246" t="s">
        <v>16</v>
      </c>
      <c r="C1246" s="3">
        <v>0</v>
      </c>
      <c r="D1246" s="3">
        <v>1488248.7520000001</v>
      </c>
      <c r="E1246" s="2">
        <f>Table3[[#This Row],[Total sample area changing ownership in which buyer and seller names have a similarity score of &lt;70%  (ha)]]/Table3[[#This Row],[Total sample area (ha)]]</f>
        <v>0</v>
      </c>
    </row>
    <row r="1247" spans="1:5" x14ac:dyDescent="0.25">
      <c r="A1247">
        <v>2018</v>
      </c>
      <c r="B1247" t="s">
        <v>17</v>
      </c>
      <c r="C1247" s="3">
        <v>0</v>
      </c>
      <c r="D1247" s="3">
        <v>384431.88199999998</v>
      </c>
      <c r="E1247" s="2">
        <f>Table3[[#This Row],[Total sample area changing ownership in which buyer and seller names have a similarity score of &lt;70%  (ha)]]/Table3[[#This Row],[Total sample area (ha)]]</f>
        <v>0</v>
      </c>
    </row>
    <row r="1248" spans="1:5" x14ac:dyDescent="0.25">
      <c r="A1248">
        <v>2018</v>
      </c>
      <c r="B1248" t="s">
        <v>18</v>
      </c>
      <c r="C1248" s="3">
        <v>306174383.80000001</v>
      </c>
      <c r="D1248" s="3">
        <v>5370762548</v>
      </c>
      <c r="E1248" s="2">
        <f>Table3[[#This Row],[Total sample area changing ownership in which buyer and seller names have a similarity score of &lt;70%  (ha)]]/Table3[[#This Row],[Total sample area (ha)]]</f>
        <v>5.700761876244468E-2</v>
      </c>
    </row>
    <row r="1249" spans="1:5" x14ac:dyDescent="0.25">
      <c r="A1249">
        <v>2018</v>
      </c>
      <c r="B1249" t="s">
        <v>19</v>
      </c>
      <c r="C1249" s="3">
        <v>0</v>
      </c>
      <c r="D1249" s="3">
        <v>878615.2341</v>
      </c>
      <c r="E1249" s="2">
        <f>Table3[[#This Row],[Total sample area changing ownership in which buyer and seller names have a similarity score of &lt;70%  (ha)]]/Table3[[#This Row],[Total sample area (ha)]]</f>
        <v>0</v>
      </c>
    </row>
    <row r="1250" spans="1:5" x14ac:dyDescent="0.25">
      <c r="A1250">
        <v>2018</v>
      </c>
      <c r="B1250" t="s">
        <v>20</v>
      </c>
      <c r="C1250" s="3">
        <v>0</v>
      </c>
      <c r="D1250" s="3">
        <v>419046.72600000002</v>
      </c>
      <c r="E1250" s="2">
        <f>Table3[[#This Row],[Total sample area changing ownership in which buyer and seller names have a similarity score of &lt;70%  (ha)]]/Table3[[#This Row],[Total sample area (ha)]]</f>
        <v>0</v>
      </c>
    </row>
    <row r="1251" spans="1:5" x14ac:dyDescent="0.25">
      <c r="A1251">
        <v>2018</v>
      </c>
      <c r="B1251" t="s">
        <v>21</v>
      </c>
      <c r="C1251" s="3">
        <v>0</v>
      </c>
      <c r="D1251" s="3">
        <v>341482.24229999998</v>
      </c>
      <c r="E1251" s="2">
        <f>Table3[[#This Row],[Total sample area changing ownership in which buyer and seller names have a similarity score of &lt;70%  (ha)]]/Table3[[#This Row],[Total sample area (ha)]]</f>
        <v>0</v>
      </c>
    </row>
    <row r="1252" spans="1:5" x14ac:dyDescent="0.25">
      <c r="A1252">
        <v>2018</v>
      </c>
      <c r="B1252" t="s">
        <v>22</v>
      </c>
      <c r="C1252" s="3">
        <v>8924008.5059999991</v>
      </c>
      <c r="D1252" s="3">
        <v>122538710.90000001</v>
      </c>
      <c r="E1252" s="2">
        <f>Table3[[#This Row],[Total sample area changing ownership in which buyer and seller names have a similarity score of &lt;70%  (ha)]]/Table3[[#This Row],[Total sample area (ha)]]</f>
        <v>7.2826035466315636E-2</v>
      </c>
    </row>
    <row r="1253" spans="1:5" x14ac:dyDescent="0.25">
      <c r="A1253">
        <v>2018</v>
      </c>
      <c r="B1253" t="s">
        <v>23</v>
      </c>
      <c r="C1253" s="3">
        <v>40141100.020000003</v>
      </c>
      <c r="D1253" s="3">
        <v>874681392.60000002</v>
      </c>
      <c r="E1253" s="2">
        <f>Table3[[#This Row],[Total sample area changing ownership in which buyer and seller names have a similarity score of &lt;70%  (ha)]]/Table3[[#This Row],[Total sample area (ha)]]</f>
        <v>4.5892253293144995E-2</v>
      </c>
    </row>
    <row r="1254" spans="1:5" x14ac:dyDescent="0.25">
      <c r="A1254">
        <v>2018</v>
      </c>
      <c r="B1254" t="s">
        <v>25</v>
      </c>
      <c r="C1254" s="3">
        <v>69954207.099999994</v>
      </c>
      <c r="D1254" s="3">
        <v>2076128129</v>
      </c>
      <c r="E1254" s="2">
        <f>Table3[[#This Row],[Total sample area changing ownership in which buyer and seller names have a similarity score of &lt;70%  (ha)]]/Table3[[#This Row],[Total sample area (ha)]]</f>
        <v>3.3694551951229786E-2</v>
      </c>
    </row>
    <row r="1255" spans="1:5" x14ac:dyDescent="0.25">
      <c r="A1255">
        <v>2018</v>
      </c>
      <c r="B1255" t="s">
        <v>26</v>
      </c>
      <c r="C1255" s="3">
        <v>285753344.30000001</v>
      </c>
      <c r="D1255" s="3">
        <v>3827513648</v>
      </c>
      <c r="E1255" s="2">
        <f>Table3[[#This Row],[Total sample area changing ownership in which buyer and seller names have a similarity score of &lt;70%  (ha)]]/Table3[[#This Row],[Total sample area (ha)]]</f>
        <v>7.4657694414575218E-2</v>
      </c>
    </row>
    <row r="1256" spans="1:5" x14ac:dyDescent="0.25">
      <c r="A1256">
        <v>2018</v>
      </c>
      <c r="B1256" t="s">
        <v>27</v>
      </c>
      <c r="C1256" s="3">
        <v>33445774.640000001</v>
      </c>
      <c r="D1256" s="3">
        <v>1131447963</v>
      </c>
      <c r="E1256" s="2">
        <f>Table3[[#This Row],[Total sample area changing ownership in which buyer and seller names have a similarity score of &lt;70%  (ha)]]/Table3[[#This Row],[Total sample area (ha)]]</f>
        <v>2.9560152772134161E-2</v>
      </c>
    </row>
    <row r="1257" spans="1:5" x14ac:dyDescent="0.25">
      <c r="A1257">
        <v>2018</v>
      </c>
      <c r="B1257" t="s">
        <v>28</v>
      </c>
      <c r="C1257" s="3">
        <v>0</v>
      </c>
      <c r="D1257" s="3">
        <v>43243.207280000002</v>
      </c>
      <c r="E1257" s="2">
        <f>Table3[[#This Row],[Total sample area changing ownership in which buyer and seller names have a similarity score of &lt;70%  (ha)]]/Table3[[#This Row],[Total sample area (ha)]]</f>
        <v>0</v>
      </c>
    </row>
    <row r="1258" spans="1:5" x14ac:dyDescent="0.25">
      <c r="A1258">
        <v>2018</v>
      </c>
      <c r="B1258" t="s">
        <v>29</v>
      </c>
      <c r="C1258" s="3">
        <v>100348999.40000001</v>
      </c>
      <c r="D1258" s="3">
        <v>1974459409</v>
      </c>
      <c r="E1258" s="2">
        <f>Table3[[#This Row],[Total sample area changing ownership in which buyer and seller names have a similarity score of &lt;70%  (ha)]]/Table3[[#This Row],[Total sample area (ha)]]</f>
        <v>5.0823531211929819E-2</v>
      </c>
    </row>
    <row r="1259" spans="1:5" x14ac:dyDescent="0.25">
      <c r="A1259">
        <v>2018</v>
      </c>
      <c r="B1259" t="s">
        <v>31</v>
      </c>
      <c r="C1259" s="3">
        <v>103820864.90000001</v>
      </c>
      <c r="D1259" s="3">
        <v>3408331776</v>
      </c>
      <c r="E1259" s="2">
        <f>Table3[[#This Row],[Total sample area changing ownership in which buyer and seller names have a similarity score of &lt;70%  (ha)]]/Table3[[#This Row],[Total sample area (ha)]]</f>
        <v>3.0460903375387833E-2</v>
      </c>
    </row>
    <row r="1260" spans="1:5" x14ac:dyDescent="0.25">
      <c r="A1260">
        <v>2018</v>
      </c>
      <c r="B1260" t="s">
        <v>32</v>
      </c>
      <c r="C1260" s="3">
        <v>253941107.90000001</v>
      </c>
      <c r="D1260" s="3">
        <v>3152855605</v>
      </c>
      <c r="E1260" s="2">
        <f>Table3[[#This Row],[Total sample area changing ownership in which buyer and seller names have a similarity score of &lt;70%  (ha)]]/Table3[[#This Row],[Total sample area (ha)]]</f>
        <v>8.0543208987206377E-2</v>
      </c>
    </row>
    <row r="1261" spans="1:5" x14ac:dyDescent="0.25">
      <c r="A1261">
        <v>2018</v>
      </c>
      <c r="B1261" t="s">
        <v>33</v>
      </c>
      <c r="C1261" s="3">
        <v>103678232.7</v>
      </c>
      <c r="D1261" s="3">
        <v>2433340807</v>
      </c>
      <c r="E1261" s="2">
        <f>Table3[[#This Row],[Total sample area changing ownership in which buyer and seller names have a similarity score of &lt;70%  (ha)]]/Table3[[#This Row],[Total sample area (ha)]]</f>
        <v>4.2607362027443287E-2</v>
      </c>
    </row>
    <row r="1262" spans="1:5" x14ac:dyDescent="0.25">
      <c r="A1262">
        <v>2018</v>
      </c>
      <c r="B1262" t="s">
        <v>34</v>
      </c>
      <c r="C1262" s="3">
        <v>0</v>
      </c>
      <c r="D1262" s="3">
        <v>13620356.449999999</v>
      </c>
      <c r="E1262" s="2">
        <f>Table3[[#This Row],[Total sample area changing ownership in which buyer and seller names have a similarity score of &lt;70%  (ha)]]/Table3[[#This Row],[Total sample area (ha)]]</f>
        <v>0</v>
      </c>
    </row>
    <row r="1263" spans="1:5" x14ac:dyDescent="0.25">
      <c r="A1263">
        <v>2018</v>
      </c>
      <c r="B1263" t="s">
        <v>35</v>
      </c>
      <c r="C1263" s="3">
        <v>6476735.909</v>
      </c>
      <c r="D1263" s="3">
        <v>87943502.430000007</v>
      </c>
      <c r="E1263" s="2">
        <f>Table3[[#This Row],[Total sample area changing ownership in which buyer and seller names have a similarity score of &lt;70%  (ha)]]/Table3[[#This Row],[Total sample area (ha)]]</f>
        <v>7.3646554094832173E-2</v>
      </c>
    </row>
    <row r="1264" spans="1:5" x14ac:dyDescent="0.25">
      <c r="A1264">
        <v>2018</v>
      </c>
      <c r="B1264" t="s">
        <v>36</v>
      </c>
      <c r="C1264" s="3">
        <v>73695876.670000002</v>
      </c>
      <c r="D1264" s="3">
        <v>2012654149</v>
      </c>
      <c r="E1264" s="2">
        <f>Table3[[#This Row],[Total sample area changing ownership in which buyer and seller names have a similarity score of &lt;70%  (ha)]]/Table3[[#This Row],[Total sample area (ha)]]</f>
        <v>3.6616264501586754E-2</v>
      </c>
    </row>
    <row r="1265" spans="1:5" x14ac:dyDescent="0.25">
      <c r="A1265">
        <v>2018</v>
      </c>
      <c r="B1265" t="s">
        <v>37</v>
      </c>
      <c r="C1265" s="3">
        <v>34150425.57</v>
      </c>
      <c r="D1265" s="3">
        <v>940768291.89999998</v>
      </c>
      <c r="E1265" s="2">
        <f>Table3[[#This Row],[Total sample area changing ownership in which buyer and seller names have a similarity score of &lt;70%  (ha)]]/Table3[[#This Row],[Total sample area (ha)]]</f>
        <v>3.6300570357265034E-2</v>
      </c>
    </row>
    <row r="1266" spans="1:5" x14ac:dyDescent="0.25">
      <c r="A1266">
        <v>2018</v>
      </c>
      <c r="B1266" t="s">
        <v>38</v>
      </c>
      <c r="C1266" s="3">
        <v>59814407.380000003</v>
      </c>
      <c r="D1266" s="3">
        <v>1279823231</v>
      </c>
      <c r="E1266" s="2">
        <f>Table3[[#This Row],[Total sample area changing ownership in which buyer and seller names have a similarity score of &lt;70%  (ha)]]/Table3[[#This Row],[Total sample area (ha)]]</f>
        <v>4.6736460107278679E-2</v>
      </c>
    </row>
    <row r="1267" spans="1:5" x14ac:dyDescent="0.25">
      <c r="A1267">
        <v>2018</v>
      </c>
      <c r="B1267" t="s">
        <v>39</v>
      </c>
      <c r="C1267" s="3">
        <v>107545463.40000001</v>
      </c>
      <c r="D1267" s="3">
        <v>2370253728</v>
      </c>
      <c r="E1267" s="2">
        <f>Table3[[#This Row],[Total sample area changing ownership in which buyer and seller names have a similarity score of &lt;70%  (ha)]]/Table3[[#This Row],[Total sample area (ha)]]</f>
        <v>4.5372975107920599E-2</v>
      </c>
    </row>
    <row r="1268" spans="1:5" x14ac:dyDescent="0.25">
      <c r="A1268">
        <v>2018</v>
      </c>
      <c r="B1268" t="s">
        <v>40</v>
      </c>
      <c r="C1268" s="3">
        <v>62855375.759999998</v>
      </c>
      <c r="D1268" s="3">
        <v>2804636088</v>
      </c>
      <c r="E1268" s="2">
        <f>Table3[[#This Row],[Total sample area changing ownership in which buyer and seller names have a similarity score of &lt;70%  (ha)]]/Table3[[#This Row],[Total sample area (ha)]]</f>
        <v>2.2411241169196565E-2</v>
      </c>
    </row>
    <row r="1269" spans="1:5" x14ac:dyDescent="0.25">
      <c r="A1269">
        <v>2018</v>
      </c>
      <c r="B1269" t="s">
        <v>41</v>
      </c>
      <c r="C1269" s="3">
        <v>99282.12775</v>
      </c>
      <c r="D1269" s="3">
        <v>1750577.65</v>
      </c>
      <c r="E1269" s="2">
        <f>Table3[[#This Row],[Total sample area changing ownership in which buyer and seller names have a similarity score of &lt;70%  (ha)]]/Table3[[#This Row],[Total sample area (ha)]]</f>
        <v>5.6713923972467037E-2</v>
      </c>
    </row>
    <row r="1270" spans="1:5" x14ac:dyDescent="0.25">
      <c r="A1270">
        <v>2018</v>
      </c>
      <c r="B1270" t="s">
        <v>42</v>
      </c>
      <c r="C1270" s="3">
        <v>1294756.1839999999</v>
      </c>
      <c r="D1270" s="3">
        <v>797460295.70000005</v>
      </c>
      <c r="E1270" s="2">
        <f>Table3[[#This Row],[Total sample area changing ownership in which buyer and seller names have a similarity score of &lt;70%  (ha)]]/Table3[[#This Row],[Total sample area (ha)]]</f>
        <v>1.6235995584751716E-3</v>
      </c>
    </row>
    <row r="1271" spans="1:5" x14ac:dyDescent="0.25">
      <c r="A1271">
        <v>2018</v>
      </c>
      <c r="B1271" t="s">
        <v>43</v>
      </c>
      <c r="C1271" s="3">
        <v>88194330.769999996</v>
      </c>
      <c r="D1271" s="3">
        <v>3104763343</v>
      </c>
      <c r="E1271" s="2">
        <f>Table3[[#This Row],[Total sample area changing ownership in which buyer and seller names have a similarity score of &lt;70%  (ha)]]/Table3[[#This Row],[Total sample area (ha)]]</f>
        <v>2.8406136322384427E-2</v>
      </c>
    </row>
    <row r="1272" spans="1:5" x14ac:dyDescent="0.25">
      <c r="A1272">
        <v>2018</v>
      </c>
      <c r="B1272" t="s">
        <v>44</v>
      </c>
      <c r="C1272" s="3">
        <v>44531329.850000001</v>
      </c>
      <c r="D1272" s="3">
        <v>943964388.5</v>
      </c>
      <c r="E1272" s="2">
        <f>Table3[[#This Row],[Total sample area changing ownership in which buyer and seller names have a similarity score of &lt;70%  (ha)]]/Table3[[#This Row],[Total sample area (ha)]]</f>
        <v>4.7174798533196997E-2</v>
      </c>
    </row>
    <row r="1273" spans="1:5" x14ac:dyDescent="0.25">
      <c r="A1273">
        <v>2018</v>
      </c>
      <c r="B1273" t="s">
        <v>45</v>
      </c>
      <c r="C1273" s="3">
        <v>84897660.900000006</v>
      </c>
      <c r="D1273" s="3">
        <v>1438226864</v>
      </c>
      <c r="E1273" s="2">
        <f>Table3[[#This Row],[Total sample area changing ownership in which buyer and seller names have a similarity score of &lt;70%  (ha)]]/Table3[[#This Row],[Total sample area (ha)]]</f>
        <v>5.9029394475279391E-2</v>
      </c>
    </row>
    <row r="1274" spans="1:5" x14ac:dyDescent="0.25">
      <c r="A1274">
        <v>2018</v>
      </c>
      <c r="B1274" t="s">
        <v>46</v>
      </c>
      <c r="C1274" s="3">
        <v>0</v>
      </c>
      <c r="D1274" s="3">
        <v>313271.41840000002</v>
      </c>
      <c r="E1274" s="2">
        <f>Table3[[#This Row],[Total sample area changing ownership in which buyer and seller names have a similarity score of &lt;70%  (ha)]]/Table3[[#This Row],[Total sample area (ha)]]</f>
        <v>0</v>
      </c>
    </row>
    <row r="1275" spans="1:5" x14ac:dyDescent="0.25">
      <c r="A1275">
        <v>2018</v>
      </c>
      <c r="B1275" t="s">
        <v>47</v>
      </c>
      <c r="C1275" s="3">
        <v>524116.02610000002</v>
      </c>
      <c r="D1275" s="3">
        <v>14946647.23</v>
      </c>
      <c r="E1275" s="2">
        <f>Table3[[#This Row],[Total sample area changing ownership in which buyer and seller names have a similarity score of &lt;70%  (ha)]]/Table3[[#This Row],[Total sample area (ha)]]</f>
        <v>3.5065792216466198E-2</v>
      </c>
    </row>
    <row r="1276" spans="1:5" x14ac:dyDescent="0.25">
      <c r="A1276">
        <v>2018</v>
      </c>
      <c r="B1276" t="s">
        <v>48</v>
      </c>
      <c r="C1276" s="3">
        <v>509625259.89999998</v>
      </c>
      <c r="D1276" s="3">
        <v>10204344468</v>
      </c>
      <c r="E1276" s="2">
        <f>Table3[[#This Row],[Total sample area changing ownership in which buyer and seller names have a similarity score of &lt;70%  (ha)]]/Table3[[#This Row],[Total sample area (ha)]]</f>
        <v>4.9941989071237612E-2</v>
      </c>
    </row>
    <row r="1277" spans="1:5" x14ac:dyDescent="0.25">
      <c r="A1277">
        <v>2018</v>
      </c>
      <c r="B1277" t="s">
        <v>49</v>
      </c>
      <c r="C1277" s="3">
        <v>0</v>
      </c>
      <c r="D1277" s="3">
        <v>297324.26030000002</v>
      </c>
      <c r="E1277" s="2">
        <f>Table3[[#This Row],[Total sample area changing ownership in which buyer and seller names have a similarity score of &lt;70%  (ha)]]/Table3[[#This Row],[Total sample area (ha)]]</f>
        <v>0</v>
      </c>
    </row>
    <row r="1278" spans="1:5" x14ac:dyDescent="0.25">
      <c r="A1278">
        <v>2018</v>
      </c>
      <c r="B1278" t="s">
        <v>50</v>
      </c>
      <c r="C1278" s="3">
        <v>58819752.200000003</v>
      </c>
      <c r="D1278" s="3">
        <v>688489466.29999995</v>
      </c>
      <c r="E1278" s="2">
        <f>Table3[[#This Row],[Total sample area changing ownership in which buyer and seller names have a similarity score of &lt;70%  (ha)]]/Table3[[#This Row],[Total sample area (ha)]]</f>
        <v>8.5433045934750859E-2</v>
      </c>
    </row>
    <row r="1279" spans="1:5" x14ac:dyDescent="0.25">
      <c r="A1279">
        <v>2018</v>
      </c>
      <c r="B1279" t="s">
        <v>51</v>
      </c>
      <c r="C1279" s="3">
        <v>6029505.034</v>
      </c>
      <c r="D1279" s="3">
        <v>97802068.650000006</v>
      </c>
      <c r="E1279" s="2">
        <f>Table3[[#This Row],[Total sample area changing ownership in which buyer and seller names have a similarity score of &lt;70%  (ha)]]/Table3[[#This Row],[Total sample area (ha)]]</f>
        <v>6.1650076703157745E-2</v>
      </c>
    </row>
    <row r="1280" spans="1:5" x14ac:dyDescent="0.25">
      <c r="A1280">
        <v>2018</v>
      </c>
      <c r="B1280" t="s">
        <v>52</v>
      </c>
      <c r="C1280" s="3">
        <v>1934369.7350000001</v>
      </c>
      <c r="D1280" s="3">
        <v>29705874.670000002</v>
      </c>
      <c r="E1280" s="2">
        <f>Table3[[#This Row],[Total sample area changing ownership in which buyer and seller names have a similarity score of &lt;70%  (ha)]]/Table3[[#This Row],[Total sample area (ha)]]</f>
        <v>6.5117413861357276E-2</v>
      </c>
    </row>
    <row r="1281" spans="1:5" x14ac:dyDescent="0.25">
      <c r="A1281">
        <v>2018</v>
      </c>
      <c r="B1281" t="s">
        <v>53</v>
      </c>
      <c r="C1281" s="3">
        <v>49971136.200000003</v>
      </c>
      <c r="D1281" s="3">
        <v>1351658496</v>
      </c>
      <c r="E1281" s="2">
        <f>Table3[[#This Row],[Total sample area changing ownership in which buyer and seller names have a similarity score of &lt;70%  (ha)]]/Table3[[#This Row],[Total sample area (ha)]]</f>
        <v>3.6970237932052327E-2</v>
      </c>
    </row>
    <row r="1282" spans="1:5" x14ac:dyDescent="0.25">
      <c r="A1282">
        <v>2018</v>
      </c>
      <c r="B1282" t="s">
        <v>54</v>
      </c>
      <c r="C1282" s="3">
        <v>72025753.430000007</v>
      </c>
      <c r="D1282" s="3">
        <v>2335550330</v>
      </c>
      <c r="E1282" s="2">
        <f>Table3[[#This Row],[Total sample area changing ownership in which buyer and seller names have a similarity score of &lt;70%  (ha)]]/Table3[[#This Row],[Total sample area (ha)]]</f>
        <v>3.0838878745122145E-2</v>
      </c>
    </row>
    <row r="1283" spans="1:5" x14ac:dyDescent="0.25">
      <c r="A1283">
        <v>2018</v>
      </c>
      <c r="B1283" t="s">
        <v>55</v>
      </c>
      <c r="C1283" s="3">
        <v>596960.04150000005</v>
      </c>
      <c r="D1283" s="3">
        <v>7900947.7620000001</v>
      </c>
      <c r="E1283" s="2">
        <f>Table3[[#This Row],[Total sample area changing ownership in which buyer and seller names have a similarity score of &lt;70%  (ha)]]/Table3[[#This Row],[Total sample area (ha)]]</f>
        <v>7.5555497831679003E-2</v>
      </c>
    </row>
    <row r="1284" spans="1:5" x14ac:dyDescent="0.25">
      <c r="A1284">
        <v>2018</v>
      </c>
      <c r="B1284" t="s">
        <v>56</v>
      </c>
      <c r="C1284" s="3">
        <v>0</v>
      </c>
      <c r="D1284" s="3">
        <v>10782923.82</v>
      </c>
      <c r="E1284" s="2">
        <f>Table3[[#This Row],[Total sample area changing ownership in which buyer and seller names have a similarity score of &lt;70%  (ha)]]/Table3[[#This Row],[Total sample area (ha)]]</f>
        <v>0</v>
      </c>
    </row>
    <row r="1285" spans="1:5" x14ac:dyDescent="0.25">
      <c r="A1285">
        <v>2018</v>
      </c>
      <c r="B1285" t="s">
        <v>57</v>
      </c>
      <c r="C1285" s="3">
        <v>9794981.9670000002</v>
      </c>
      <c r="D1285" s="3">
        <v>191010739.80000001</v>
      </c>
      <c r="E1285" s="2">
        <f>Table3[[#This Row],[Total sample area changing ownership in which buyer and seller names have a similarity score of &lt;70%  (ha)]]/Table3[[#This Row],[Total sample area (ha)]]</f>
        <v>5.1279744674335846E-2</v>
      </c>
    </row>
    <row r="1286" spans="1:5" x14ac:dyDescent="0.25">
      <c r="A1286">
        <v>2018</v>
      </c>
      <c r="B1286" t="s">
        <v>58</v>
      </c>
      <c r="C1286" s="3">
        <v>339250652.5</v>
      </c>
      <c r="D1286" s="3">
        <v>12228853519</v>
      </c>
      <c r="E1286" s="2">
        <f>Table3[[#This Row],[Total sample area changing ownership in which buyer and seller names have a similarity score of &lt;70%  (ha)]]/Table3[[#This Row],[Total sample area (ha)]]</f>
        <v>2.7741819948444508E-2</v>
      </c>
    </row>
    <row r="1287" spans="1:5" x14ac:dyDescent="0.25">
      <c r="A1287">
        <v>2018</v>
      </c>
      <c r="B1287" t="s">
        <v>59</v>
      </c>
      <c r="C1287" s="3">
        <v>206957729.09999999</v>
      </c>
      <c r="D1287" s="3">
        <v>5066750237</v>
      </c>
      <c r="E1287" s="2">
        <f>Table3[[#This Row],[Total sample area changing ownership in which buyer and seller names have a similarity score of &lt;70%  (ha)]]/Table3[[#This Row],[Total sample area (ha)]]</f>
        <v>4.0846246493203647E-2</v>
      </c>
    </row>
    <row r="1288" spans="1:5" x14ac:dyDescent="0.25">
      <c r="A1288">
        <v>2018</v>
      </c>
      <c r="B1288" t="s">
        <v>60</v>
      </c>
      <c r="C1288" s="3">
        <v>131289054.2</v>
      </c>
      <c r="D1288" s="3">
        <v>2661100462</v>
      </c>
      <c r="E1288" s="2">
        <f>Table3[[#This Row],[Total sample area changing ownership in which buyer and seller names have a similarity score of &lt;70%  (ha)]]/Table3[[#This Row],[Total sample area (ha)]]</f>
        <v>4.933637646334E-2</v>
      </c>
    </row>
    <row r="1289" spans="1:5" x14ac:dyDescent="0.25">
      <c r="A1289">
        <v>2018</v>
      </c>
      <c r="B1289" t="s">
        <v>61</v>
      </c>
      <c r="C1289" s="3">
        <v>756185.75989999995</v>
      </c>
      <c r="D1289" s="3">
        <v>6177003.1409999998</v>
      </c>
      <c r="E1289" s="2">
        <f>Table3[[#This Row],[Total sample area changing ownership in which buyer and seller names have a similarity score of &lt;70%  (ha)]]/Table3[[#This Row],[Total sample area (ha)]]</f>
        <v>0.12241952005508944</v>
      </c>
    </row>
    <row r="1290" spans="1:5" x14ac:dyDescent="0.25">
      <c r="A1290">
        <v>2018</v>
      </c>
      <c r="B1290" t="s">
        <v>63</v>
      </c>
      <c r="C1290" s="3">
        <v>166502165.80000001</v>
      </c>
      <c r="D1290" s="3">
        <v>4494581264</v>
      </c>
      <c r="E1290" s="2">
        <f>Table3[[#This Row],[Total sample area changing ownership in which buyer and seller names have a similarity score of &lt;70%  (ha)]]/Table3[[#This Row],[Total sample area (ha)]]</f>
        <v>3.704508963574054E-2</v>
      </c>
    </row>
    <row r="1291" spans="1:5" x14ac:dyDescent="0.25">
      <c r="A1291">
        <v>2018</v>
      </c>
      <c r="B1291" t="s">
        <v>64</v>
      </c>
      <c r="C1291" s="3">
        <v>108329697.40000001</v>
      </c>
      <c r="D1291" s="3">
        <v>2781534770</v>
      </c>
      <c r="E1291" s="2">
        <f>Table3[[#This Row],[Total sample area changing ownership in which buyer and seller names have a similarity score of &lt;70%  (ha)]]/Table3[[#This Row],[Total sample area (ha)]]</f>
        <v>3.8946015907613478E-2</v>
      </c>
    </row>
    <row r="1292" spans="1:5" x14ac:dyDescent="0.25">
      <c r="A1292">
        <v>2018</v>
      </c>
      <c r="B1292" t="s">
        <v>65</v>
      </c>
      <c r="C1292" s="3">
        <v>199158511</v>
      </c>
      <c r="D1292" s="3">
        <v>3411799004</v>
      </c>
      <c r="E1292" s="2">
        <f>Table3[[#This Row],[Total sample area changing ownership in which buyer and seller names have a similarity score of &lt;70%  (ha)]]/Table3[[#This Row],[Total sample area (ha)]]</f>
        <v>5.8373459505236432E-2</v>
      </c>
    </row>
    <row r="1293" spans="1:5" x14ac:dyDescent="0.25">
      <c r="A1293">
        <v>2018</v>
      </c>
      <c r="B1293" t="s">
        <v>66</v>
      </c>
      <c r="C1293" s="3">
        <v>460544.26400000002</v>
      </c>
      <c r="D1293" s="3">
        <v>90085456.349999994</v>
      </c>
      <c r="E1293" s="2">
        <f>Table3[[#This Row],[Total sample area changing ownership in which buyer and seller names have a similarity score of &lt;70%  (ha)]]/Table3[[#This Row],[Total sample area (ha)]]</f>
        <v>5.1123042792911386E-3</v>
      </c>
    </row>
    <row r="1294" spans="1:5" x14ac:dyDescent="0.25">
      <c r="A1294">
        <v>2018</v>
      </c>
      <c r="B1294" t="s">
        <v>67</v>
      </c>
      <c r="C1294" s="3">
        <v>2125356.023</v>
      </c>
      <c r="D1294" s="3">
        <v>62279775.759999998</v>
      </c>
      <c r="E1294" s="2">
        <f>Table3[[#This Row],[Total sample area changing ownership in which buyer and seller names have a similarity score of &lt;70%  (ha)]]/Table3[[#This Row],[Total sample area (ha)]]</f>
        <v>3.4125942122692064E-2</v>
      </c>
    </row>
    <row r="1295" spans="1:5" x14ac:dyDescent="0.25">
      <c r="A1295">
        <v>2018</v>
      </c>
      <c r="B1295" t="s">
        <v>68</v>
      </c>
      <c r="C1295" s="3">
        <v>130914139.8</v>
      </c>
      <c r="D1295" s="3">
        <v>3757673530</v>
      </c>
      <c r="E1295" s="2">
        <f>Table3[[#This Row],[Total sample area changing ownership in which buyer and seller names have a similarity score of &lt;70%  (ha)]]/Table3[[#This Row],[Total sample area (ha)]]</f>
        <v>3.4839146816461192E-2</v>
      </c>
    </row>
    <row r="1296" spans="1:5" x14ac:dyDescent="0.25">
      <c r="A1296">
        <v>2018</v>
      </c>
      <c r="B1296" t="s">
        <v>69</v>
      </c>
      <c r="C1296" s="3">
        <v>0</v>
      </c>
      <c r="D1296" s="3">
        <v>763366.57420000003</v>
      </c>
      <c r="E1296" s="2">
        <f>Table3[[#This Row],[Total sample area changing ownership in which buyer and seller names have a similarity score of &lt;70%  (ha)]]/Table3[[#This Row],[Total sample area (ha)]]</f>
        <v>0</v>
      </c>
    </row>
    <row r="1297" spans="1:5" x14ac:dyDescent="0.25">
      <c r="A1297">
        <v>2018</v>
      </c>
      <c r="B1297" t="s">
        <v>71</v>
      </c>
      <c r="C1297" s="3">
        <v>263092.88150000002</v>
      </c>
      <c r="D1297" s="3">
        <v>1096941.395</v>
      </c>
      <c r="E1297" s="2">
        <f>Table3[[#This Row],[Total sample area changing ownership in which buyer and seller names have a similarity score of &lt;70%  (ha)]]/Table3[[#This Row],[Total sample area (ha)]]</f>
        <v>0.23984224015905609</v>
      </c>
    </row>
    <row r="1298" spans="1:5" x14ac:dyDescent="0.25">
      <c r="A1298">
        <v>2018</v>
      </c>
      <c r="B1298" t="s">
        <v>72</v>
      </c>
      <c r="C1298" s="3">
        <v>7192454.9950000001</v>
      </c>
      <c r="D1298" s="3">
        <v>119583063.7</v>
      </c>
      <c r="E1298" s="2">
        <f>Table3[[#This Row],[Total sample area changing ownership in which buyer and seller names have a similarity score of &lt;70%  (ha)]]/Table3[[#This Row],[Total sample area (ha)]]</f>
        <v>6.0146100730817789E-2</v>
      </c>
    </row>
    <row r="1299" spans="1:5" x14ac:dyDescent="0.25">
      <c r="A1299">
        <v>2018</v>
      </c>
      <c r="B1299" t="s">
        <v>73</v>
      </c>
      <c r="C1299" s="3">
        <v>0</v>
      </c>
      <c r="D1299" s="3">
        <v>535961.37540000002</v>
      </c>
      <c r="E1299" s="2">
        <f>Table3[[#This Row],[Total sample area changing ownership in which buyer and seller names have a similarity score of &lt;70%  (ha)]]/Table3[[#This Row],[Total sample area (ha)]]</f>
        <v>0</v>
      </c>
    </row>
    <row r="1300" spans="1:5" x14ac:dyDescent="0.25">
      <c r="A1300">
        <v>2018</v>
      </c>
      <c r="B1300" t="s">
        <v>74</v>
      </c>
      <c r="C1300" s="3">
        <v>90444.523419999998</v>
      </c>
      <c r="D1300" s="3">
        <v>1273941.1070000001</v>
      </c>
      <c r="E1300" s="2">
        <f>Table3[[#This Row],[Total sample area changing ownership in which buyer and seller names have a similarity score of &lt;70%  (ha)]]/Table3[[#This Row],[Total sample area (ha)]]</f>
        <v>7.0995843467982225E-2</v>
      </c>
    </row>
    <row r="1301" spans="1:5" x14ac:dyDescent="0.25">
      <c r="A1301">
        <v>2018</v>
      </c>
      <c r="B1301" t="s">
        <v>75</v>
      </c>
      <c r="C1301" s="3">
        <v>1070033.406</v>
      </c>
      <c r="D1301" s="3">
        <v>22675838.140000001</v>
      </c>
      <c r="E1301" s="2">
        <f>Table3[[#This Row],[Total sample area changing ownership in which buyer and seller names have a similarity score of &lt;70%  (ha)]]/Table3[[#This Row],[Total sample area (ha)]]</f>
        <v>4.7188262651798943E-2</v>
      </c>
    </row>
    <row r="1302" spans="1:5" x14ac:dyDescent="0.25">
      <c r="A1302">
        <v>2018</v>
      </c>
      <c r="B1302" t="s">
        <v>76</v>
      </c>
      <c r="C1302" s="3">
        <v>817349.10510000004</v>
      </c>
      <c r="D1302" s="3">
        <v>77598439.230000004</v>
      </c>
      <c r="E1302" s="2">
        <f>Table3[[#This Row],[Total sample area changing ownership in which buyer and seller names have a similarity score of &lt;70%  (ha)]]/Table3[[#This Row],[Total sample area (ha)]]</f>
        <v>1.0533061144147447E-2</v>
      </c>
    </row>
    <row r="1303" spans="1:5" x14ac:dyDescent="0.25">
      <c r="A1303">
        <v>2018</v>
      </c>
      <c r="B1303" t="s">
        <v>77</v>
      </c>
      <c r="C1303" s="3">
        <v>33763161.509999998</v>
      </c>
      <c r="D1303" s="3">
        <v>819533799.79999995</v>
      </c>
      <c r="E1303" s="2">
        <f>Table3[[#This Row],[Total sample area changing ownership in which buyer and seller names have a similarity score of &lt;70%  (ha)]]/Table3[[#This Row],[Total sample area (ha)]]</f>
        <v>4.1198009793177053E-2</v>
      </c>
    </row>
    <row r="1304" spans="1:5" x14ac:dyDescent="0.25">
      <c r="A1304">
        <v>2018</v>
      </c>
      <c r="B1304" t="s">
        <v>78</v>
      </c>
      <c r="C1304" s="3">
        <v>51100568.109999999</v>
      </c>
      <c r="D1304" s="3">
        <v>2245012321</v>
      </c>
      <c r="E1304" s="2">
        <f>Table3[[#This Row],[Total sample area changing ownership in which buyer and seller names have a similarity score of &lt;70%  (ha)]]/Table3[[#This Row],[Total sample area (ha)]]</f>
        <v>2.2761820784679782E-2</v>
      </c>
    </row>
    <row r="1305" spans="1:5" x14ac:dyDescent="0.25">
      <c r="A1305">
        <v>2018</v>
      </c>
      <c r="B1305" t="s">
        <v>79</v>
      </c>
      <c r="C1305" s="3">
        <v>0</v>
      </c>
      <c r="D1305" s="3">
        <v>16823952.68</v>
      </c>
      <c r="E1305" s="2">
        <f>Table3[[#This Row],[Total sample area changing ownership in which buyer and seller names have a similarity score of &lt;70%  (ha)]]/Table3[[#This Row],[Total sample area (ha)]]</f>
        <v>0</v>
      </c>
    </row>
    <row r="1306" spans="1:5" x14ac:dyDescent="0.25">
      <c r="A1306">
        <v>2018</v>
      </c>
      <c r="B1306" t="s">
        <v>80</v>
      </c>
      <c r="C1306" s="3">
        <v>4228063.9029999999</v>
      </c>
      <c r="D1306" s="3">
        <v>79727753.140000001</v>
      </c>
      <c r="E1306" s="2">
        <f>Table3[[#This Row],[Total sample area changing ownership in which buyer and seller names have a similarity score of &lt;70%  (ha)]]/Table3[[#This Row],[Total sample area (ha)]]</f>
        <v>5.303126874246189E-2</v>
      </c>
    </row>
    <row r="1307" spans="1:5" x14ac:dyDescent="0.25">
      <c r="A1307">
        <v>2018</v>
      </c>
      <c r="B1307" t="s">
        <v>82</v>
      </c>
      <c r="C1307" s="3">
        <v>10555704.039999999</v>
      </c>
      <c r="D1307" s="3">
        <v>252221222.59999999</v>
      </c>
      <c r="E1307" s="2">
        <f>Table3[[#This Row],[Total sample area changing ownership in which buyer and seller names have a similarity score of &lt;70%  (ha)]]/Table3[[#This Row],[Total sample area (ha)]]</f>
        <v>4.185097483545383E-2</v>
      </c>
    </row>
    <row r="1308" spans="1:5" x14ac:dyDescent="0.25">
      <c r="A1308">
        <v>2018</v>
      </c>
      <c r="B1308" t="s">
        <v>83</v>
      </c>
      <c r="C1308" s="3">
        <v>3274503.5559999999</v>
      </c>
      <c r="D1308" s="3">
        <v>235399842.19999999</v>
      </c>
      <c r="E1308" s="2">
        <f>Table3[[#This Row],[Total sample area changing ownership in which buyer and seller names have a similarity score of &lt;70%  (ha)]]/Table3[[#This Row],[Total sample area (ha)]]</f>
        <v>1.3910389766607923E-2</v>
      </c>
    </row>
    <row r="1309" spans="1:5" x14ac:dyDescent="0.25">
      <c r="A1309">
        <v>2018</v>
      </c>
      <c r="B1309" t="s">
        <v>84</v>
      </c>
      <c r="C1309" s="3">
        <v>2174571.8360000001</v>
      </c>
      <c r="D1309" s="3">
        <v>73979164.159999996</v>
      </c>
      <c r="E1309" s="2">
        <f>Table3[[#This Row],[Total sample area changing ownership in which buyer and seller names have a similarity score of &lt;70%  (ha)]]/Table3[[#This Row],[Total sample area (ha)]]</f>
        <v>2.9394382333070148E-2</v>
      </c>
    </row>
    <row r="1310" spans="1:5" x14ac:dyDescent="0.25">
      <c r="A1310">
        <v>2018</v>
      </c>
      <c r="B1310" t="s">
        <v>85</v>
      </c>
      <c r="C1310" s="3">
        <v>76210051.980000004</v>
      </c>
      <c r="D1310" s="3">
        <v>2516363652</v>
      </c>
      <c r="E1310" s="2">
        <f>Table3[[#This Row],[Total sample area changing ownership in which buyer and seller names have a similarity score of &lt;70%  (ha)]]/Table3[[#This Row],[Total sample area (ha)]]</f>
        <v>3.0285786364553643E-2</v>
      </c>
    </row>
    <row r="1311" spans="1:5" x14ac:dyDescent="0.25">
      <c r="A1311">
        <v>2018</v>
      </c>
      <c r="B1311" t="s">
        <v>86</v>
      </c>
      <c r="C1311" s="3">
        <v>2034634.923</v>
      </c>
      <c r="D1311" s="3">
        <v>46401286.140000001</v>
      </c>
      <c r="E1311" s="2">
        <f>Table3[[#This Row],[Total sample area changing ownership in which buyer and seller names have a similarity score of &lt;70%  (ha)]]/Table3[[#This Row],[Total sample area (ha)]]</f>
        <v>4.3848675160882082E-2</v>
      </c>
    </row>
    <row r="1312" spans="1:5" x14ac:dyDescent="0.25">
      <c r="A1312">
        <v>2018</v>
      </c>
      <c r="B1312" t="s">
        <v>87</v>
      </c>
      <c r="C1312" s="3">
        <v>222350342.19999999</v>
      </c>
      <c r="D1312" s="3">
        <v>6078124962</v>
      </c>
      <c r="E1312" s="2">
        <f>Table3[[#This Row],[Total sample area changing ownership in which buyer and seller names have a similarity score of &lt;70%  (ha)]]/Table3[[#This Row],[Total sample area (ha)]]</f>
        <v>3.6582061670353661E-2</v>
      </c>
    </row>
    <row r="1313" spans="1:5" x14ac:dyDescent="0.25">
      <c r="A1313">
        <v>2018</v>
      </c>
      <c r="B1313" t="s">
        <v>88</v>
      </c>
      <c r="C1313" s="3">
        <v>190070944</v>
      </c>
      <c r="D1313" s="3">
        <v>2921657162</v>
      </c>
      <c r="E1313" s="2">
        <f>Table3[[#This Row],[Total sample area changing ownership in which buyer and seller names have a similarity score of &lt;70%  (ha)]]/Table3[[#This Row],[Total sample area (ha)]]</f>
        <v>6.5055868454424765E-2</v>
      </c>
    </row>
    <row r="1314" spans="1:5" x14ac:dyDescent="0.25">
      <c r="A1314">
        <v>2018</v>
      </c>
      <c r="B1314" t="s">
        <v>89</v>
      </c>
      <c r="C1314" s="3">
        <v>60927088.719999999</v>
      </c>
      <c r="D1314" s="3">
        <v>1910063165</v>
      </c>
      <c r="E1314" s="2">
        <f>Table3[[#This Row],[Total sample area changing ownership in which buyer and seller names have a similarity score of &lt;70%  (ha)]]/Table3[[#This Row],[Total sample area (ha)]]</f>
        <v>3.1897944443109554E-2</v>
      </c>
    </row>
    <row r="1315" spans="1:5" x14ac:dyDescent="0.25">
      <c r="A1315">
        <v>2018</v>
      </c>
      <c r="B1315" t="s">
        <v>90</v>
      </c>
      <c r="C1315" s="3">
        <v>128899952.2</v>
      </c>
      <c r="D1315" s="3">
        <v>2057574407</v>
      </c>
      <c r="E1315" s="2">
        <f>Table3[[#This Row],[Total sample area changing ownership in which buyer and seller names have a similarity score of &lt;70%  (ha)]]/Table3[[#This Row],[Total sample area (ha)]]</f>
        <v>6.2646556917443225E-2</v>
      </c>
    </row>
    <row r="1316" spans="1:5" x14ac:dyDescent="0.25">
      <c r="A1316">
        <v>2018</v>
      </c>
      <c r="B1316" t="s">
        <v>91</v>
      </c>
      <c r="C1316" s="3">
        <v>5367170.9589999998</v>
      </c>
      <c r="D1316" s="3">
        <v>282184460.30000001</v>
      </c>
      <c r="E1316" s="2">
        <f>Table3[[#This Row],[Total sample area changing ownership in which buyer and seller names have a similarity score of &lt;70%  (ha)]]/Table3[[#This Row],[Total sample area (ha)]]</f>
        <v>1.9020079820462034E-2</v>
      </c>
    </row>
    <row r="1317" spans="1:5" x14ac:dyDescent="0.25">
      <c r="A1317">
        <v>2018</v>
      </c>
      <c r="B1317" t="s">
        <v>92</v>
      </c>
      <c r="C1317" s="3">
        <v>114412698.59999999</v>
      </c>
      <c r="D1317" s="3">
        <v>2028275900</v>
      </c>
      <c r="E1317" s="2">
        <f>Table3[[#This Row],[Total sample area changing ownership in which buyer and seller names have a similarity score of &lt;70%  (ha)]]/Table3[[#This Row],[Total sample area (ha)]]</f>
        <v>5.6408843885587749E-2</v>
      </c>
    </row>
    <row r="1318" spans="1:5" x14ac:dyDescent="0.25">
      <c r="A1318">
        <v>2018</v>
      </c>
      <c r="B1318" t="s">
        <v>93</v>
      </c>
      <c r="C1318" s="3">
        <v>1034894.62</v>
      </c>
      <c r="D1318" s="3">
        <v>61154031.649999999</v>
      </c>
      <c r="E1318" s="2">
        <f>Table3[[#This Row],[Total sample area changing ownership in which buyer and seller names have a similarity score of &lt;70%  (ha)]]/Table3[[#This Row],[Total sample area (ha)]]</f>
        <v>1.6922753775629445E-2</v>
      </c>
    </row>
    <row r="1319" spans="1:5" x14ac:dyDescent="0.25">
      <c r="A1319">
        <v>2018</v>
      </c>
      <c r="B1319" t="s">
        <v>94</v>
      </c>
      <c r="C1319" s="3">
        <v>479231.43520000001</v>
      </c>
      <c r="D1319" s="3">
        <v>7084030.7620000001</v>
      </c>
      <c r="E1319" s="2">
        <f>Table3[[#This Row],[Total sample area changing ownership in which buyer and seller names have a similarity score of &lt;70%  (ha)]]/Table3[[#This Row],[Total sample area (ha)]]</f>
        <v>6.7649541807565633E-2</v>
      </c>
    </row>
    <row r="1320" spans="1:5" x14ac:dyDescent="0.25">
      <c r="A1320">
        <v>2018</v>
      </c>
      <c r="B1320" t="s">
        <v>95</v>
      </c>
      <c r="C1320" s="3">
        <v>329160.01289999997</v>
      </c>
      <c r="D1320" s="3">
        <v>129811333.90000001</v>
      </c>
      <c r="E1320" s="2">
        <f>Table3[[#This Row],[Total sample area changing ownership in which buyer and seller names have a similarity score of &lt;70%  (ha)]]/Table3[[#This Row],[Total sample area (ha)]]</f>
        <v>2.5356800751586759E-3</v>
      </c>
    </row>
    <row r="1321" spans="1:5" x14ac:dyDescent="0.25">
      <c r="A1321">
        <v>2019</v>
      </c>
      <c r="B1321" t="s">
        <v>0</v>
      </c>
      <c r="C1321" s="3">
        <v>4888168.8380000005</v>
      </c>
      <c r="D1321" s="3">
        <v>21983856.899999999</v>
      </c>
      <c r="E1321" s="2">
        <f>Table3[[#This Row],[Total sample area changing ownership in which buyer and seller names have a similarity score of &lt;70%  (ha)]]/Table3[[#This Row],[Total sample area (ha)]]</f>
        <v>0.22235264995743312</v>
      </c>
    </row>
    <row r="1322" spans="1:5" x14ac:dyDescent="0.25">
      <c r="A1322">
        <v>2019</v>
      </c>
      <c r="B1322" t="s">
        <v>1</v>
      </c>
      <c r="C1322" s="3">
        <v>5187233.6220000004</v>
      </c>
      <c r="D1322" s="3">
        <v>105036851</v>
      </c>
      <c r="E1322" s="2">
        <f>Table3[[#This Row],[Total sample area changing ownership in which buyer and seller names have a similarity score of &lt;70%  (ha)]]/Table3[[#This Row],[Total sample area (ha)]]</f>
        <v>4.9384892755400679E-2</v>
      </c>
    </row>
    <row r="1323" spans="1:5" x14ac:dyDescent="0.25">
      <c r="A1323">
        <v>2019</v>
      </c>
      <c r="B1323" t="s">
        <v>2</v>
      </c>
      <c r="C1323" s="3">
        <v>5785901.6950000003</v>
      </c>
      <c r="D1323" s="3">
        <v>72248315.790000007</v>
      </c>
      <c r="E1323" s="2">
        <f>Table3[[#This Row],[Total sample area changing ownership in which buyer and seller names have a similarity score of &lt;70%  (ha)]]/Table3[[#This Row],[Total sample area (ha)]]</f>
        <v>8.008355117671595E-2</v>
      </c>
    </row>
    <row r="1324" spans="1:5" x14ac:dyDescent="0.25">
      <c r="A1324">
        <v>2019</v>
      </c>
      <c r="B1324" t="s">
        <v>3</v>
      </c>
      <c r="C1324" s="3">
        <v>15597922.74</v>
      </c>
      <c r="D1324" s="3">
        <v>902695681.29999995</v>
      </c>
      <c r="E1324" s="2">
        <f>Table3[[#This Row],[Total sample area changing ownership in which buyer and seller names have a similarity score of &lt;70%  (ha)]]/Table3[[#This Row],[Total sample area (ha)]]</f>
        <v>1.7279270371092226E-2</v>
      </c>
    </row>
    <row r="1325" spans="1:5" x14ac:dyDescent="0.25">
      <c r="A1325">
        <v>2019</v>
      </c>
      <c r="B1325" t="s">
        <v>4</v>
      </c>
      <c r="C1325" s="3">
        <v>7823016.2379999999</v>
      </c>
      <c r="D1325" s="3">
        <v>124438882.3</v>
      </c>
      <c r="E1325" s="2">
        <f>Table3[[#This Row],[Total sample area changing ownership in which buyer and seller names have a similarity score of &lt;70%  (ha)]]/Table3[[#This Row],[Total sample area (ha)]]</f>
        <v>6.2866333202351493E-2</v>
      </c>
    </row>
    <row r="1326" spans="1:5" x14ac:dyDescent="0.25">
      <c r="A1326">
        <v>2019</v>
      </c>
      <c r="B1326" t="s">
        <v>5</v>
      </c>
      <c r="C1326" s="3">
        <v>0</v>
      </c>
      <c r="D1326" s="3">
        <v>2491279.034</v>
      </c>
      <c r="E1326" s="2">
        <f>Table3[[#This Row],[Total sample area changing ownership in which buyer and seller names have a similarity score of &lt;70%  (ha)]]/Table3[[#This Row],[Total sample area (ha)]]</f>
        <v>0</v>
      </c>
    </row>
    <row r="1327" spans="1:5" x14ac:dyDescent="0.25">
      <c r="A1327">
        <v>2019</v>
      </c>
      <c r="B1327" t="s">
        <v>6</v>
      </c>
      <c r="C1327" s="3">
        <v>0</v>
      </c>
      <c r="D1327" s="3">
        <v>5196252.9369999999</v>
      </c>
      <c r="E1327" s="2">
        <f>Table3[[#This Row],[Total sample area changing ownership in which buyer and seller names have a similarity score of &lt;70%  (ha)]]/Table3[[#This Row],[Total sample area (ha)]]</f>
        <v>0</v>
      </c>
    </row>
    <row r="1328" spans="1:5" x14ac:dyDescent="0.25">
      <c r="A1328">
        <v>2019</v>
      </c>
      <c r="B1328" t="s">
        <v>7</v>
      </c>
      <c r="C1328" s="3">
        <v>81403609.239999995</v>
      </c>
      <c r="D1328" s="3">
        <v>1520713193</v>
      </c>
      <c r="E1328" s="2">
        <f>Table3[[#This Row],[Total sample area changing ownership in which buyer and seller names have a similarity score of &lt;70%  (ha)]]/Table3[[#This Row],[Total sample area (ha)]]</f>
        <v>5.3529889537822922E-2</v>
      </c>
    </row>
    <row r="1329" spans="1:5" x14ac:dyDescent="0.25">
      <c r="A1329">
        <v>2019</v>
      </c>
      <c r="B1329" t="s">
        <v>8</v>
      </c>
      <c r="C1329" s="3">
        <v>279662321.10000002</v>
      </c>
      <c r="D1329" s="3">
        <v>6756969616</v>
      </c>
      <c r="E1329" s="2">
        <f>Table3[[#This Row],[Total sample area changing ownership in which buyer and seller names have a similarity score of &lt;70%  (ha)]]/Table3[[#This Row],[Total sample area (ha)]]</f>
        <v>4.1388719647011657E-2</v>
      </c>
    </row>
    <row r="1330" spans="1:5" x14ac:dyDescent="0.25">
      <c r="A1330">
        <v>2019</v>
      </c>
      <c r="B1330" t="s">
        <v>9</v>
      </c>
      <c r="C1330" s="3">
        <v>7840045.5659999996</v>
      </c>
      <c r="D1330" s="3">
        <v>338195195.69999999</v>
      </c>
      <c r="E1330" s="2">
        <f>Table3[[#This Row],[Total sample area changing ownership in which buyer and seller names have a similarity score of &lt;70%  (ha)]]/Table3[[#This Row],[Total sample area (ha)]]</f>
        <v>2.3182013422078897E-2</v>
      </c>
    </row>
    <row r="1331" spans="1:5" x14ac:dyDescent="0.25">
      <c r="A1331">
        <v>2019</v>
      </c>
      <c r="B1331" t="s">
        <v>10</v>
      </c>
      <c r="C1331" s="3">
        <v>350014323</v>
      </c>
      <c r="D1331" s="3">
        <v>3580006493</v>
      </c>
      <c r="E1331" s="2">
        <f>Table3[[#This Row],[Total sample area changing ownership in which buyer and seller names have a similarity score of &lt;70%  (ha)]]/Table3[[#This Row],[Total sample area (ha)]]</f>
        <v>9.7769186643762884E-2</v>
      </c>
    </row>
    <row r="1332" spans="1:5" x14ac:dyDescent="0.25">
      <c r="A1332">
        <v>2019</v>
      </c>
      <c r="B1332" t="s">
        <v>11</v>
      </c>
      <c r="C1332" s="3">
        <v>142604957.09999999</v>
      </c>
      <c r="D1332" s="3">
        <v>217711114.09999999</v>
      </c>
      <c r="E1332" s="2">
        <f>Table3[[#This Row],[Total sample area changing ownership in which buyer and seller names have a similarity score of &lt;70%  (ha)]]/Table3[[#This Row],[Total sample area (ha)]]</f>
        <v>0.65501918764927214</v>
      </c>
    </row>
    <row r="1333" spans="1:5" x14ac:dyDescent="0.25">
      <c r="A1333">
        <v>2019</v>
      </c>
      <c r="B1333" t="s">
        <v>12</v>
      </c>
      <c r="C1333" s="3">
        <v>25859644.129999999</v>
      </c>
      <c r="D1333" s="3">
        <v>203589153.19999999</v>
      </c>
      <c r="E1333" s="2">
        <f>Table3[[#This Row],[Total sample area changing ownership in which buyer and seller names have a similarity score of &lt;70%  (ha)]]/Table3[[#This Row],[Total sample area (ha)]]</f>
        <v>0.12701877149907023</v>
      </c>
    </row>
    <row r="1334" spans="1:5" x14ac:dyDescent="0.25">
      <c r="A1334">
        <v>2019</v>
      </c>
      <c r="B1334" t="s">
        <v>14</v>
      </c>
      <c r="C1334" s="3">
        <v>1731.449038</v>
      </c>
      <c r="D1334" s="3">
        <v>7370476.8289999999</v>
      </c>
      <c r="E1334" s="2">
        <f>Table3[[#This Row],[Total sample area changing ownership in which buyer and seller names have a similarity score of &lt;70%  (ha)]]/Table3[[#This Row],[Total sample area (ha)]]</f>
        <v>2.3491682806564318E-4</v>
      </c>
    </row>
    <row r="1335" spans="1:5" x14ac:dyDescent="0.25">
      <c r="A1335">
        <v>2019</v>
      </c>
      <c r="B1335" t="s">
        <v>15</v>
      </c>
      <c r="C1335" s="3">
        <v>69634794.810000002</v>
      </c>
      <c r="D1335" s="3">
        <v>1318767344</v>
      </c>
      <c r="E1335" s="2">
        <f>Table3[[#This Row],[Total sample area changing ownership in which buyer and seller names have a similarity score of &lt;70%  (ha)]]/Table3[[#This Row],[Total sample area (ha)]]</f>
        <v>5.2802941418604012E-2</v>
      </c>
    </row>
    <row r="1336" spans="1:5" x14ac:dyDescent="0.25">
      <c r="A1336">
        <v>2019</v>
      </c>
      <c r="B1336" t="s">
        <v>16</v>
      </c>
      <c r="C1336" s="3">
        <v>0</v>
      </c>
      <c r="D1336" s="3">
        <v>1488248.7520000001</v>
      </c>
      <c r="E1336" s="2">
        <f>Table3[[#This Row],[Total sample area changing ownership in which buyer and seller names have a similarity score of &lt;70%  (ha)]]/Table3[[#This Row],[Total sample area (ha)]]</f>
        <v>0</v>
      </c>
    </row>
    <row r="1337" spans="1:5" x14ac:dyDescent="0.25">
      <c r="A1337">
        <v>2019</v>
      </c>
      <c r="B1337" t="s">
        <v>17</v>
      </c>
      <c r="C1337" s="3">
        <v>0</v>
      </c>
      <c r="D1337" s="3">
        <v>384431.88199999998</v>
      </c>
      <c r="E1337" s="2">
        <f>Table3[[#This Row],[Total sample area changing ownership in which buyer and seller names have a similarity score of &lt;70%  (ha)]]/Table3[[#This Row],[Total sample area (ha)]]</f>
        <v>0</v>
      </c>
    </row>
    <row r="1338" spans="1:5" x14ac:dyDescent="0.25">
      <c r="A1338">
        <v>2019</v>
      </c>
      <c r="B1338" t="s">
        <v>18</v>
      </c>
      <c r="C1338" s="3">
        <v>235710100.30000001</v>
      </c>
      <c r="D1338" s="3">
        <v>5370762548</v>
      </c>
      <c r="E1338" s="2">
        <f>Table3[[#This Row],[Total sample area changing ownership in which buyer and seller names have a similarity score of &lt;70%  (ha)]]/Table3[[#This Row],[Total sample area (ha)]]</f>
        <v>4.3887641315994375E-2</v>
      </c>
    </row>
    <row r="1339" spans="1:5" x14ac:dyDescent="0.25">
      <c r="A1339">
        <v>2019</v>
      </c>
      <c r="B1339" t="s">
        <v>19</v>
      </c>
      <c r="C1339" s="3">
        <v>41667.255510000003</v>
      </c>
      <c r="D1339" s="3">
        <v>878615.2341</v>
      </c>
      <c r="E1339" s="2">
        <f>Table3[[#This Row],[Total sample area changing ownership in which buyer and seller names have a similarity score of &lt;70%  (ha)]]/Table3[[#This Row],[Total sample area (ha)]]</f>
        <v>4.7423779935572598E-2</v>
      </c>
    </row>
    <row r="1340" spans="1:5" x14ac:dyDescent="0.25">
      <c r="A1340">
        <v>2019</v>
      </c>
      <c r="B1340" t="s">
        <v>20</v>
      </c>
      <c r="C1340" s="3">
        <v>0</v>
      </c>
      <c r="D1340" s="3">
        <v>419046.72600000002</v>
      </c>
      <c r="E1340" s="2">
        <f>Table3[[#This Row],[Total sample area changing ownership in which buyer and seller names have a similarity score of &lt;70%  (ha)]]/Table3[[#This Row],[Total sample area (ha)]]</f>
        <v>0</v>
      </c>
    </row>
    <row r="1341" spans="1:5" x14ac:dyDescent="0.25">
      <c r="A1341">
        <v>2019</v>
      </c>
      <c r="B1341" t="s">
        <v>21</v>
      </c>
      <c r="C1341" s="3">
        <v>0</v>
      </c>
      <c r="D1341" s="3">
        <v>341482.24229999998</v>
      </c>
      <c r="E1341" s="2">
        <f>Table3[[#This Row],[Total sample area changing ownership in which buyer and seller names have a similarity score of &lt;70%  (ha)]]/Table3[[#This Row],[Total sample area (ha)]]</f>
        <v>0</v>
      </c>
    </row>
    <row r="1342" spans="1:5" x14ac:dyDescent="0.25">
      <c r="A1342">
        <v>2019</v>
      </c>
      <c r="B1342" t="s">
        <v>22</v>
      </c>
      <c r="C1342" s="3">
        <v>8610307.3220000006</v>
      </c>
      <c r="D1342" s="3">
        <v>122538710.90000001</v>
      </c>
      <c r="E1342" s="2">
        <f>Table3[[#This Row],[Total sample area changing ownership in which buyer and seller names have a similarity score of &lt;70%  (ha)]]/Table3[[#This Row],[Total sample area (ha)]]</f>
        <v>7.0266018458661622E-2</v>
      </c>
    </row>
    <row r="1343" spans="1:5" x14ac:dyDescent="0.25">
      <c r="A1343">
        <v>2019</v>
      </c>
      <c r="B1343" t="s">
        <v>23</v>
      </c>
      <c r="C1343" s="3">
        <v>11874239.01</v>
      </c>
      <c r="D1343" s="3">
        <v>874681392.60000002</v>
      </c>
      <c r="E1343" s="2">
        <f>Table3[[#This Row],[Total sample area changing ownership in which buyer and seller names have a similarity score of &lt;70%  (ha)]]/Table3[[#This Row],[Total sample area (ha)]]</f>
        <v>1.3575502017601739E-2</v>
      </c>
    </row>
    <row r="1344" spans="1:5" x14ac:dyDescent="0.25">
      <c r="A1344">
        <v>2019</v>
      </c>
      <c r="B1344" t="s">
        <v>25</v>
      </c>
      <c r="C1344" s="3">
        <v>93968389.379999995</v>
      </c>
      <c r="D1344" s="3">
        <v>2076128129</v>
      </c>
      <c r="E1344" s="2">
        <f>Table3[[#This Row],[Total sample area changing ownership in which buyer and seller names have a similarity score of &lt;70%  (ha)]]/Table3[[#This Row],[Total sample area (ha)]]</f>
        <v>4.5261363240264633E-2</v>
      </c>
    </row>
    <row r="1345" spans="1:5" x14ac:dyDescent="0.25">
      <c r="A1345">
        <v>2019</v>
      </c>
      <c r="B1345" t="s">
        <v>26</v>
      </c>
      <c r="C1345" s="3">
        <v>114356017.59999999</v>
      </c>
      <c r="D1345" s="3">
        <v>3827513648</v>
      </c>
      <c r="E1345" s="2">
        <f>Table3[[#This Row],[Total sample area changing ownership in which buyer and seller names have a similarity score of &lt;70%  (ha)]]/Table3[[#This Row],[Total sample area (ha)]]</f>
        <v>2.9877363771061854E-2</v>
      </c>
    </row>
    <row r="1346" spans="1:5" x14ac:dyDescent="0.25">
      <c r="A1346">
        <v>2019</v>
      </c>
      <c r="B1346" t="s">
        <v>27</v>
      </c>
      <c r="C1346" s="3">
        <v>61267264.829999998</v>
      </c>
      <c r="D1346" s="3">
        <v>1131447962</v>
      </c>
      <c r="E1346" s="2">
        <f>Table3[[#This Row],[Total sample area changing ownership in which buyer and seller names have a similarity score of &lt;70%  (ha)]]/Table3[[#This Row],[Total sample area (ha)]]</f>
        <v>5.4149432309464E-2</v>
      </c>
    </row>
    <row r="1347" spans="1:5" x14ac:dyDescent="0.25">
      <c r="A1347">
        <v>2019</v>
      </c>
      <c r="B1347" t="s">
        <v>28</v>
      </c>
      <c r="C1347" s="3">
        <v>0</v>
      </c>
      <c r="D1347" s="3">
        <v>43243.207280000002</v>
      </c>
      <c r="E1347" s="2">
        <f>Table3[[#This Row],[Total sample area changing ownership in which buyer and seller names have a similarity score of &lt;70%  (ha)]]/Table3[[#This Row],[Total sample area (ha)]]</f>
        <v>0</v>
      </c>
    </row>
    <row r="1348" spans="1:5" x14ac:dyDescent="0.25">
      <c r="A1348">
        <v>2019</v>
      </c>
      <c r="B1348" t="s">
        <v>29</v>
      </c>
      <c r="C1348" s="3">
        <v>105537658.59999999</v>
      </c>
      <c r="D1348" s="3">
        <v>1974459409</v>
      </c>
      <c r="E1348" s="2">
        <f>Table3[[#This Row],[Total sample area changing ownership in which buyer and seller names have a similarity score of &lt;70%  (ha)]]/Table3[[#This Row],[Total sample area (ha)]]</f>
        <v>5.3451419724779965E-2</v>
      </c>
    </row>
    <row r="1349" spans="1:5" x14ac:dyDescent="0.25">
      <c r="A1349">
        <v>2019</v>
      </c>
      <c r="B1349" t="s">
        <v>31</v>
      </c>
      <c r="C1349" s="3">
        <v>133390761.09999999</v>
      </c>
      <c r="D1349" s="3">
        <v>3408331776</v>
      </c>
      <c r="E1349" s="2">
        <f>Table3[[#This Row],[Total sample area changing ownership in which buyer and seller names have a similarity score of &lt;70%  (ha)]]/Table3[[#This Row],[Total sample area (ha)]]</f>
        <v>3.9136671505773032E-2</v>
      </c>
    </row>
    <row r="1350" spans="1:5" x14ac:dyDescent="0.25">
      <c r="A1350">
        <v>2019</v>
      </c>
      <c r="B1350" t="s">
        <v>32</v>
      </c>
      <c r="C1350" s="3">
        <v>82489766.739999995</v>
      </c>
      <c r="D1350" s="3">
        <v>3152855605</v>
      </c>
      <c r="E1350" s="2">
        <f>Table3[[#This Row],[Total sample area changing ownership in which buyer and seller names have a similarity score of &lt;70%  (ha)]]/Table3[[#This Row],[Total sample area (ha)]]</f>
        <v>2.6163509235621971E-2</v>
      </c>
    </row>
    <row r="1351" spans="1:5" x14ac:dyDescent="0.25">
      <c r="A1351">
        <v>2019</v>
      </c>
      <c r="B1351" t="s">
        <v>33</v>
      </c>
      <c r="C1351" s="3">
        <v>115257601.3</v>
      </c>
      <c r="D1351" s="3">
        <v>2433340806</v>
      </c>
      <c r="E1351" s="2">
        <f>Table3[[#This Row],[Total sample area changing ownership in which buyer and seller names have a similarity score of &lt;70%  (ha)]]/Table3[[#This Row],[Total sample area (ha)]]</f>
        <v>4.7365992061532872E-2</v>
      </c>
    </row>
    <row r="1352" spans="1:5" x14ac:dyDescent="0.25">
      <c r="A1352">
        <v>2019</v>
      </c>
      <c r="B1352" t="s">
        <v>34</v>
      </c>
      <c r="C1352" s="3">
        <v>0</v>
      </c>
      <c r="D1352" s="3">
        <v>13620356.449999999</v>
      </c>
      <c r="E1352" s="2">
        <f>Table3[[#This Row],[Total sample area changing ownership in which buyer and seller names have a similarity score of &lt;70%  (ha)]]/Table3[[#This Row],[Total sample area (ha)]]</f>
        <v>0</v>
      </c>
    </row>
    <row r="1353" spans="1:5" x14ac:dyDescent="0.25">
      <c r="A1353">
        <v>2019</v>
      </c>
      <c r="B1353" t="s">
        <v>35</v>
      </c>
      <c r="C1353" s="3">
        <v>6307376.4189999998</v>
      </c>
      <c r="D1353" s="3">
        <v>87943502.430000007</v>
      </c>
      <c r="E1353" s="2">
        <f>Table3[[#This Row],[Total sample area changing ownership in which buyer and seller names have a similarity score of &lt;70%  (ha)]]/Table3[[#This Row],[Total sample area (ha)]]</f>
        <v>7.1720778053164916E-2</v>
      </c>
    </row>
    <row r="1354" spans="1:5" x14ac:dyDescent="0.25">
      <c r="A1354">
        <v>2019</v>
      </c>
      <c r="B1354" t="s">
        <v>36</v>
      </c>
      <c r="C1354" s="3">
        <v>91286351.340000004</v>
      </c>
      <c r="D1354" s="3">
        <v>2012654149</v>
      </c>
      <c r="E1354" s="2">
        <f>Table3[[#This Row],[Total sample area changing ownership in which buyer and seller names have a similarity score of &lt;70%  (ha)]]/Table3[[#This Row],[Total sample area (ha)]]</f>
        <v>4.5356203590843566E-2</v>
      </c>
    </row>
    <row r="1355" spans="1:5" x14ac:dyDescent="0.25">
      <c r="A1355">
        <v>2019</v>
      </c>
      <c r="B1355" t="s">
        <v>37</v>
      </c>
      <c r="C1355" s="3">
        <v>111154010.5</v>
      </c>
      <c r="D1355" s="3">
        <v>940768291.89999998</v>
      </c>
      <c r="E1355" s="2">
        <f>Table3[[#This Row],[Total sample area changing ownership in which buyer and seller names have a similarity score of &lt;70%  (ha)]]/Table3[[#This Row],[Total sample area (ha)]]</f>
        <v>0.118152377643926</v>
      </c>
    </row>
    <row r="1356" spans="1:5" x14ac:dyDescent="0.25">
      <c r="A1356">
        <v>2019</v>
      </c>
      <c r="B1356" t="s">
        <v>38</v>
      </c>
      <c r="C1356" s="3">
        <v>116140510.40000001</v>
      </c>
      <c r="D1356" s="3">
        <v>1279823231</v>
      </c>
      <c r="E1356" s="2">
        <f>Table3[[#This Row],[Total sample area changing ownership in which buyer and seller names have a similarity score of &lt;70%  (ha)]]/Table3[[#This Row],[Total sample area (ha)]]</f>
        <v>9.0747306023858235E-2</v>
      </c>
    </row>
    <row r="1357" spans="1:5" x14ac:dyDescent="0.25">
      <c r="A1357">
        <v>2019</v>
      </c>
      <c r="B1357" t="s">
        <v>39</v>
      </c>
      <c r="C1357" s="3">
        <v>122337906.8</v>
      </c>
      <c r="D1357" s="3">
        <v>2370253728</v>
      </c>
      <c r="E1357" s="2">
        <f>Table3[[#This Row],[Total sample area changing ownership in which buyer and seller names have a similarity score of &lt;70%  (ha)]]/Table3[[#This Row],[Total sample area (ha)]]</f>
        <v>5.161384427110581E-2</v>
      </c>
    </row>
    <row r="1358" spans="1:5" x14ac:dyDescent="0.25">
      <c r="A1358">
        <v>2019</v>
      </c>
      <c r="B1358" t="s">
        <v>40</v>
      </c>
      <c r="C1358" s="3">
        <v>114211868.2</v>
      </c>
      <c r="D1358" s="3">
        <v>2804636088</v>
      </c>
      <c r="E1358" s="2">
        <f>Table3[[#This Row],[Total sample area changing ownership in which buyer and seller names have a similarity score of &lt;70%  (ha)]]/Table3[[#This Row],[Total sample area (ha)]]</f>
        <v>4.0722526779381582E-2</v>
      </c>
    </row>
    <row r="1359" spans="1:5" x14ac:dyDescent="0.25">
      <c r="A1359">
        <v>2019</v>
      </c>
      <c r="B1359" t="s">
        <v>41</v>
      </c>
      <c r="C1359" s="3">
        <v>0</v>
      </c>
      <c r="D1359" s="3">
        <v>1750577.65</v>
      </c>
      <c r="E1359" s="2">
        <f>Table3[[#This Row],[Total sample area changing ownership in which buyer and seller names have a similarity score of &lt;70%  (ha)]]/Table3[[#This Row],[Total sample area (ha)]]</f>
        <v>0</v>
      </c>
    </row>
    <row r="1360" spans="1:5" x14ac:dyDescent="0.25">
      <c r="A1360">
        <v>2019</v>
      </c>
      <c r="B1360" t="s">
        <v>42</v>
      </c>
      <c r="C1360" s="3">
        <v>178421148.80000001</v>
      </c>
      <c r="D1360" s="3">
        <v>797460295.70000005</v>
      </c>
      <c r="E1360" s="2">
        <f>Table3[[#This Row],[Total sample area changing ownership in which buyer and seller names have a similarity score of &lt;70%  (ha)]]/Table3[[#This Row],[Total sample area (ha)]]</f>
        <v>0.22373671737899414</v>
      </c>
    </row>
    <row r="1361" spans="1:5" x14ac:dyDescent="0.25">
      <c r="A1361">
        <v>2019</v>
      </c>
      <c r="B1361" t="s">
        <v>43</v>
      </c>
      <c r="C1361" s="3">
        <v>82827015.340000004</v>
      </c>
      <c r="D1361" s="3">
        <v>3104763343</v>
      </c>
      <c r="E1361" s="2">
        <f>Table3[[#This Row],[Total sample area changing ownership in which buyer and seller names have a similarity score of &lt;70%  (ha)]]/Table3[[#This Row],[Total sample area (ha)]]</f>
        <v>2.6677400558320106E-2</v>
      </c>
    </row>
    <row r="1362" spans="1:5" x14ac:dyDescent="0.25">
      <c r="A1362">
        <v>2019</v>
      </c>
      <c r="B1362" t="s">
        <v>44</v>
      </c>
      <c r="C1362" s="3">
        <v>52207718.289999999</v>
      </c>
      <c r="D1362" s="3">
        <v>943964388.5</v>
      </c>
      <c r="E1362" s="2">
        <f>Table3[[#This Row],[Total sample area changing ownership in which buyer and seller names have a similarity score of &lt;70%  (ha)]]/Table3[[#This Row],[Total sample area (ha)]]</f>
        <v>5.5306872723197016E-2</v>
      </c>
    </row>
    <row r="1363" spans="1:5" x14ac:dyDescent="0.25">
      <c r="A1363">
        <v>2019</v>
      </c>
      <c r="B1363" t="s">
        <v>45</v>
      </c>
      <c r="C1363" s="3">
        <v>64393149.119999997</v>
      </c>
      <c r="D1363" s="3">
        <v>1438226864</v>
      </c>
      <c r="E1363" s="2">
        <f>Table3[[#This Row],[Total sample area changing ownership in which buyer and seller names have a similarity score of &lt;70%  (ha)]]/Table3[[#This Row],[Total sample area (ha)]]</f>
        <v>4.4772595152971634E-2</v>
      </c>
    </row>
    <row r="1364" spans="1:5" x14ac:dyDescent="0.25">
      <c r="A1364">
        <v>2019</v>
      </c>
      <c r="B1364" t="s">
        <v>46</v>
      </c>
      <c r="C1364" s="3">
        <v>0</v>
      </c>
      <c r="D1364" s="3">
        <v>313271.41840000002</v>
      </c>
      <c r="E1364" s="2">
        <f>Table3[[#This Row],[Total sample area changing ownership in which buyer and seller names have a similarity score of &lt;70%  (ha)]]/Table3[[#This Row],[Total sample area (ha)]]</f>
        <v>0</v>
      </c>
    </row>
    <row r="1365" spans="1:5" x14ac:dyDescent="0.25">
      <c r="A1365">
        <v>2019</v>
      </c>
      <c r="B1365" t="s">
        <v>47</v>
      </c>
      <c r="C1365" s="3">
        <v>1840542.108</v>
      </c>
      <c r="D1365" s="3">
        <v>14946647.220000001</v>
      </c>
      <c r="E1365" s="2">
        <f>Table3[[#This Row],[Total sample area changing ownership in which buyer and seller names have a similarity score of &lt;70%  (ha)]]/Table3[[#This Row],[Total sample area (ha)]]</f>
        <v>0.12314080080361996</v>
      </c>
    </row>
    <row r="1366" spans="1:5" x14ac:dyDescent="0.25">
      <c r="A1366">
        <v>2019</v>
      </c>
      <c r="B1366" t="s">
        <v>48</v>
      </c>
      <c r="C1366" s="3">
        <v>555484958.39999998</v>
      </c>
      <c r="D1366" s="3">
        <v>10204344468</v>
      </c>
      <c r="E1366" s="2">
        <f>Table3[[#This Row],[Total sample area changing ownership in which buyer and seller names have a similarity score of &lt;70%  (ha)]]/Table3[[#This Row],[Total sample area (ha)]]</f>
        <v>5.4436123764927374E-2</v>
      </c>
    </row>
    <row r="1367" spans="1:5" x14ac:dyDescent="0.25">
      <c r="A1367">
        <v>2019</v>
      </c>
      <c r="B1367" t="s">
        <v>49</v>
      </c>
      <c r="C1367" s="3">
        <v>0</v>
      </c>
      <c r="D1367" s="3">
        <v>297324.26030000002</v>
      </c>
      <c r="E1367" s="2">
        <f>Table3[[#This Row],[Total sample area changing ownership in which buyer and seller names have a similarity score of &lt;70%  (ha)]]/Table3[[#This Row],[Total sample area (ha)]]</f>
        <v>0</v>
      </c>
    </row>
    <row r="1368" spans="1:5" x14ac:dyDescent="0.25">
      <c r="A1368">
        <v>2019</v>
      </c>
      <c r="B1368" t="s">
        <v>50</v>
      </c>
      <c r="C1368" s="3">
        <v>104723357.59999999</v>
      </c>
      <c r="D1368" s="3">
        <v>688489466.29999995</v>
      </c>
      <c r="E1368" s="2">
        <f>Table3[[#This Row],[Total sample area changing ownership in which buyer and seller names have a similarity score of &lt;70%  (ha)]]/Table3[[#This Row],[Total sample area (ha)]]</f>
        <v>0.15210596926455838</v>
      </c>
    </row>
    <row r="1369" spans="1:5" x14ac:dyDescent="0.25">
      <c r="A1369">
        <v>2019</v>
      </c>
      <c r="B1369" t="s">
        <v>51</v>
      </c>
      <c r="C1369" s="3">
        <v>7015109.5060000001</v>
      </c>
      <c r="D1369" s="3">
        <v>97802068.659999996</v>
      </c>
      <c r="E1369" s="2">
        <f>Table3[[#This Row],[Total sample area changing ownership in which buyer and seller names have a similarity score of &lt;70%  (ha)]]/Table3[[#This Row],[Total sample area (ha)]]</f>
        <v>7.1727618874682403E-2</v>
      </c>
    </row>
    <row r="1370" spans="1:5" x14ac:dyDescent="0.25">
      <c r="A1370">
        <v>2019</v>
      </c>
      <c r="B1370" t="s">
        <v>52</v>
      </c>
      <c r="C1370" s="3">
        <v>86110.091679999998</v>
      </c>
      <c r="D1370" s="3">
        <v>29705874.66</v>
      </c>
      <c r="E1370" s="2">
        <f>Table3[[#This Row],[Total sample area changing ownership in which buyer and seller names have a similarity score of &lt;70%  (ha)]]/Table3[[#This Row],[Total sample area (ha)]]</f>
        <v>2.8987563121967335E-3</v>
      </c>
    </row>
    <row r="1371" spans="1:5" x14ac:dyDescent="0.25">
      <c r="A1371">
        <v>2019</v>
      </c>
      <c r="B1371" t="s">
        <v>53</v>
      </c>
      <c r="C1371" s="3">
        <v>102085137.8</v>
      </c>
      <c r="D1371" s="3">
        <v>1351658496</v>
      </c>
      <c r="E1371" s="2">
        <f>Table3[[#This Row],[Total sample area changing ownership in which buyer and seller names have a similarity score of &lt;70%  (ha)]]/Table3[[#This Row],[Total sample area (ha)]]</f>
        <v>7.5525835928308332E-2</v>
      </c>
    </row>
    <row r="1372" spans="1:5" x14ac:dyDescent="0.25">
      <c r="A1372">
        <v>2019</v>
      </c>
      <c r="B1372" t="s">
        <v>54</v>
      </c>
      <c r="C1372" s="3">
        <v>73047739.180000007</v>
      </c>
      <c r="D1372" s="3">
        <v>2335550330</v>
      </c>
      <c r="E1372" s="2">
        <f>Table3[[#This Row],[Total sample area changing ownership in which buyer and seller names have a similarity score of &lt;70%  (ha)]]/Table3[[#This Row],[Total sample area (ha)]]</f>
        <v>3.1276456876868079E-2</v>
      </c>
    </row>
    <row r="1373" spans="1:5" x14ac:dyDescent="0.25">
      <c r="A1373">
        <v>2019</v>
      </c>
      <c r="B1373" t="s">
        <v>55</v>
      </c>
      <c r="C1373" s="3">
        <v>239216.90470000001</v>
      </c>
      <c r="D1373" s="3">
        <v>7900947.7609999999</v>
      </c>
      <c r="E1373" s="2">
        <f>Table3[[#This Row],[Total sample area changing ownership in which buyer and seller names have a similarity score of &lt;70%  (ha)]]/Table3[[#This Row],[Total sample area (ha)]]</f>
        <v>3.0276988525452929E-2</v>
      </c>
    </row>
    <row r="1374" spans="1:5" x14ac:dyDescent="0.25">
      <c r="A1374">
        <v>2019</v>
      </c>
      <c r="B1374" t="s">
        <v>56</v>
      </c>
      <c r="C1374" s="3">
        <v>5014022.3430000003</v>
      </c>
      <c r="D1374" s="3">
        <v>10782923.82</v>
      </c>
      <c r="E1374" s="2">
        <f>Table3[[#This Row],[Total sample area changing ownership in which buyer and seller names have a similarity score of &lt;70%  (ha)]]/Table3[[#This Row],[Total sample area (ha)]]</f>
        <v>0.46499654701260795</v>
      </c>
    </row>
    <row r="1375" spans="1:5" x14ac:dyDescent="0.25">
      <c r="A1375">
        <v>2019</v>
      </c>
      <c r="B1375" t="s">
        <v>57</v>
      </c>
      <c r="C1375" s="3">
        <v>8772064.1089999992</v>
      </c>
      <c r="D1375" s="3">
        <v>191010739.80000001</v>
      </c>
      <c r="E1375" s="2">
        <f>Table3[[#This Row],[Total sample area changing ownership in which buyer and seller names have a similarity score of &lt;70%  (ha)]]/Table3[[#This Row],[Total sample area (ha)]]</f>
        <v>4.5924454919052664E-2</v>
      </c>
    </row>
    <row r="1376" spans="1:5" x14ac:dyDescent="0.25">
      <c r="A1376">
        <v>2019</v>
      </c>
      <c r="B1376" t="s">
        <v>58</v>
      </c>
      <c r="C1376" s="3">
        <v>700482271.20000005</v>
      </c>
      <c r="D1376" s="3">
        <v>12228853519</v>
      </c>
      <c r="E1376" s="2">
        <f>Table3[[#This Row],[Total sample area changing ownership in which buyer and seller names have a similarity score of &lt;70%  (ha)]]/Table3[[#This Row],[Total sample area (ha)]]</f>
        <v>5.7281107350877908E-2</v>
      </c>
    </row>
    <row r="1377" spans="1:5" x14ac:dyDescent="0.25">
      <c r="A1377">
        <v>2019</v>
      </c>
      <c r="B1377" t="s">
        <v>59</v>
      </c>
      <c r="C1377" s="3">
        <v>267199644.59999999</v>
      </c>
      <c r="D1377" s="3">
        <v>5066750237</v>
      </c>
      <c r="E1377" s="2">
        <f>Table3[[#This Row],[Total sample area changing ownership in which buyer and seller names have a similarity score of &lt;70%  (ha)]]/Table3[[#This Row],[Total sample area (ha)]]</f>
        <v>5.2735902126923806E-2</v>
      </c>
    </row>
    <row r="1378" spans="1:5" x14ac:dyDescent="0.25">
      <c r="A1378">
        <v>2019</v>
      </c>
      <c r="B1378" t="s">
        <v>60</v>
      </c>
      <c r="C1378" s="3">
        <v>76266255.519999996</v>
      </c>
      <c r="D1378" s="3">
        <v>2661100462</v>
      </c>
      <c r="E1378" s="2">
        <f>Table3[[#This Row],[Total sample area changing ownership in which buyer and seller names have a similarity score of &lt;70%  (ha)]]/Table3[[#This Row],[Total sample area (ha)]]</f>
        <v>2.8659667911477744E-2</v>
      </c>
    </row>
    <row r="1379" spans="1:5" x14ac:dyDescent="0.25">
      <c r="A1379">
        <v>2019</v>
      </c>
      <c r="B1379" t="s">
        <v>61</v>
      </c>
      <c r="C1379" s="3">
        <v>0</v>
      </c>
      <c r="D1379" s="3">
        <v>6177003.1409999998</v>
      </c>
      <c r="E1379" s="2">
        <f>Table3[[#This Row],[Total sample area changing ownership in which buyer and seller names have a similarity score of &lt;70%  (ha)]]/Table3[[#This Row],[Total sample area (ha)]]</f>
        <v>0</v>
      </c>
    </row>
    <row r="1380" spans="1:5" x14ac:dyDescent="0.25">
      <c r="A1380">
        <v>2019</v>
      </c>
      <c r="B1380" t="s">
        <v>63</v>
      </c>
      <c r="C1380" s="3">
        <v>89543372.120000005</v>
      </c>
      <c r="D1380" s="3">
        <v>4494581263</v>
      </c>
      <c r="E1380" s="2">
        <f>Table3[[#This Row],[Total sample area changing ownership in which buyer and seller names have a similarity score of &lt;70%  (ha)]]/Table3[[#This Row],[Total sample area (ha)]]</f>
        <v>1.9922517111245298E-2</v>
      </c>
    </row>
    <row r="1381" spans="1:5" x14ac:dyDescent="0.25">
      <c r="A1381">
        <v>2019</v>
      </c>
      <c r="B1381" t="s">
        <v>64</v>
      </c>
      <c r="C1381" s="3">
        <v>171636793.19999999</v>
      </c>
      <c r="D1381" s="3">
        <v>2781534771</v>
      </c>
      <c r="E1381" s="2">
        <f>Table3[[#This Row],[Total sample area changing ownership in which buyer and seller names have a similarity score of &lt;70%  (ha)]]/Table3[[#This Row],[Total sample area (ha)]]</f>
        <v>6.1705787391000043E-2</v>
      </c>
    </row>
    <row r="1382" spans="1:5" x14ac:dyDescent="0.25">
      <c r="A1382">
        <v>2019</v>
      </c>
      <c r="B1382" t="s">
        <v>65</v>
      </c>
      <c r="C1382" s="3">
        <v>219421485.19999999</v>
      </c>
      <c r="D1382" s="3">
        <v>3411799004</v>
      </c>
      <c r="E1382" s="2">
        <f>Table3[[#This Row],[Total sample area changing ownership in which buyer and seller names have a similarity score of &lt;70%  (ha)]]/Table3[[#This Row],[Total sample area (ha)]]</f>
        <v>6.4312547410544929E-2</v>
      </c>
    </row>
    <row r="1383" spans="1:5" x14ac:dyDescent="0.25">
      <c r="A1383">
        <v>2019</v>
      </c>
      <c r="B1383" t="s">
        <v>66</v>
      </c>
      <c r="C1383" s="3">
        <v>13903032.76</v>
      </c>
      <c r="D1383" s="3">
        <v>90085456.349999994</v>
      </c>
      <c r="E1383" s="2">
        <f>Table3[[#This Row],[Total sample area changing ownership in which buyer and seller names have a similarity score of &lt;70%  (ha)]]/Table3[[#This Row],[Total sample area (ha)]]</f>
        <v>0.15433160160707785</v>
      </c>
    </row>
    <row r="1384" spans="1:5" x14ac:dyDescent="0.25">
      <c r="A1384">
        <v>2019</v>
      </c>
      <c r="B1384" t="s">
        <v>67</v>
      </c>
      <c r="C1384" s="3">
        <v>1866479.8940000001</v>
      </c>
      <c r="D1384" s="3">
        <v>62279775.770000003</v>
      </c>
      <c r="E1384" s="2">
        <f>Table3[[#This Row],[Total sample area changing ownership in which buyer and seller names have a similarity score of &lt;70%  (ha)]]/Table3[[#This Row],[Total sample area (ha)]]</f>
        <v>2.9969277681617446E-2</v>
      </c>
    </row>
    <row r="1385" spans="1:5" x14ac:dyDescent="0.25">
      <c r="A1385">
        <v>2019</v>
      </c>
      <c r="B1385" t="s">
        <v>68</v>
      </c>
      <c r="C1385" s="3">
        <v>207666572.90000001</v>
      </c>
      <c r="D1385" s="3">
        <v>3757673530</v>
      </c>
      <c r="E1385" s="2">
        <f>Table3[[#This Row],[Total sample area changing ownership in which buyer and seller names have a similarity score of &lt;70%  (ha)]]/Table3[[#This Row],[Total sample area (ha)]]</f>
        <v>5.5264666087157389E-2</v>
      </c>
    </row>
    <row r="1386" spans="1:5" x14ac:dyDescent="0.25">
      <c r="A1386">
        <v>2019</v>
      </c>
      <c r="B1386" t="s">
        <v>69</v>
      </c>
      <c r="C1386" s="3">
        <v>0</v>
      </c>
      <c r="D1386" s="3">
        <v>763366.57420000003</v>
      </c>
      <c r="E1386" s="2">
        <f>Table3[[#This Row],[Total sample area changing ownership in which buyer and seller names have a similarity score of &lt;70%  (ha)]]/Table3[[#This Row],[Total sample area (ha)]]</f>
        <v>0</v>
      </c>
    </row>
    <row r="1387" spans="1:5" x14ac:dyDescent="0.25">
      <c r="A1387">
        <v>2019</v>
      </c>
      <c r="B1387" t="s">
        <v>71</v>
      </c>
      <c r="C1387" s="3">
        <v>0</v>
      </c>
      <c r="D1387" s="3">
        <v>1096941.395</v>
      </c>
      <c r="E1387" s="2">
        <f>Table3[[#This Row],[Total sample area changing ownership in which buyer and seller names have a similarity score of &lt;70%  (ha)]]/Table3[[#This Row],[Total sample area (ha)]]</f>
        <v>0</v>
      </c>
    </row>
    <row r="1388" spans="1:5" x14ac:dyDescent="0.25">
      <c r="A1388">
        <v>2019</v>
      </c>
      <c r="B1388" t="s">
        <v>72</v>
      </c>
      <c r="C1388" s="3">
        <v>5354073.898</v>
      </c>
      <c r="D1388" s="3">
        <v>119583063.7</v>
      </c>
      <c r="E1388" s="2">
        <f>Table3[[#This Row],[Total sample area changing ownership in which buyer and seller names have a similarity score of &lt;70%  (ha)]]/Table3[[#This Row],[Total sample area (ha)]]</f>
        <v>4.4772844350533227E-2</v>
      </c>
    </row>
    <row r="1389" spans="1:5" x14ac:dyDescent="0.25">
      <c r="A1389">
        <v>2019</v>
      </c>
      <c r="B1389" t="s">
        <v>73</v>
      </c>
      <c r="C1389" s="3">
        <v>0</v>
      </c>
      <c r="D1389" s="3">
        <v>535961.37540000002</v>
      </c>
      <c r="E1389" s="2">
        <f>Table3[[#This Row],[Total sample area changing ownership in which buyer and seller names have a similarity score of &lt;70%  (ha)]]/Table3[[#This Row],[Total sample area (ha)]]</f>
        <v>0</v>
      </c>
    </row>
    <row r="1390" spans="1:5" x14ac:dyDescent="0.25">
      <c r="A1390">
        <v>2019</v>
      </c>
      <c r="B1390" t="s">
        <v>74</v>
      </c>
      <c r="C1390" s="3">
        <v>0</v>
      </c>
      <c r="D1390" s="3">
        <v>1273941.108</v>
      </c>
      <c r="E1390" s="2">
        <f>Table3[[#This Row],[Total sample area changing ownership in which buyer and seller names have a similarity score of &lt;70%  (ha)]]/Table3[[#This Row],[Total sample area (ha)]]</f>
        <v>0</v>
      </c>
    </row>
    <row r="1391" spans="1:5" x14ac:dyDescent="0.25">
      <c r="A1391">
        <v>2019</v>
      </c>
      <c r="B1391" t="s">
        <v>75</v>
      </c>
      <c r="C1391" s="3">
        <v>410238.5846</v>
      </c>
      <c r="D1391" s="3">
        <v>22675838.129999999</v>
      </c>
      <c r="E1391" s="2">
        <f>Table3[[#This Row],[Total sample area changing ownership in which buyer and seller names have a similarity score of &lt;70%  (ha)]]/Table3[[#This Row],[Total sample area (ha)]]</f>
        <v>1.8091440865299561E-2</v>
      </c>
    </row>
    <row r="1392" spans="1:5" x14ac:dyDescent="0.25">
      <c r="A1392">
        <v>2019</v>
      </c>
      <c r="B1392" t="s">
        <v>76</v>
      </c>
      <c r="C1392" s="3">
        <v>586533.6777</v>
      </c>
      <c r="D1392" s="3">
        <v>77598439.219999999</v>
      </c>
      <c r="E1392" s="2">
        <f>Table3[[#This Row],[Total sample area changing ownership in which buyer and seller names have a similarity score of &lt;70%  (ha)]]/Table3[[#This Row],[Total sample area (ha)]]</f>
        <v>7.5585757084251828E-3</v>
      </c>
    </row>
    <row r="1393" spans="1:5" x14ac:dyDescent="0.25">
      <c r="A1393">
        <v>2019</v>
      </c>
      <c r="B1393" t="s">
        <v>77</v>
      </c>
      <c r="C1393" s="3">
        <v>45363299.960000001</v>
      </c>
      <c r="D1393" s="3">
        <v>819533799.79999995</v>
      </c>
      <c r="E1393" s="2">
        <f>Table3[[#This Row],[Total sample area changing ownership in which buyer and seller names have a similarity score of &lt;70%  (ha)]]/Table3[[#This Row],[Total sample area (ha)]]</f>
        <v>5.5352567485405138E-2</v>
      </c>
    </row>
    <row r="1394" spans="1:5" x14ac:dyDescent="0.25">
      <c r="A1394">
        <v>2019</v>
      </c>
      <c r="B1394" t="s">
        <v>78</v>
      </c>
      <c r="C1394" s="3">
        <v>89992675.319999993</v>
      </c>
      <c r="D1394" s="3">
        <v>2245012321</v>
      </c>
      <c r="E1394" s="2">
        <f>Table3[[#This Row],[Total sample area changing ownership in which buyer and seller names have a similarity score of &lt;70%  (ha)]]/Table3[[#This Row],[Total sample area (ha)]]</f>
        <v>4.0085604198338828E-2</v>
      </c>
    </row>
    <row r="1395" spans="1:5" x14ac:dyDescent="0.25">
      <c r="A1395">
        <v>2019</v>
      </c>
      <c r="B1395" t="s">
        <v>79</v>
      </c>
      <c r="C1395" s="3">
        <v>3717.9905290000002</v>
      </c>
      <c r="D1395" s="3">
        <v>16823952.68</v>
      </c>
      <c r="E1395" s="2">
        <f>Table3[[#This Row],[Total sample area changing ownership in which buyer and seller names have a similarity score of &lt;70%  (ha)]]/Table3[[#This Row],[Total sample area (ha)]]</f>
        <v>2.2099387698705774E-4</v>
      </c>
    </row>
    <row r="1396" spans="1:5" x14ac:dyDescent="0.25">
      <c r="A1396">
        <v>2019</v>
      </c>
      <c r="B1396" t="s">
        <v>80</v>
      </c>
      <c r="C1396" s="3">
        <v>3433944.7910000002</v>
      </c>
      <c r="D1396" s="3">
        <v>79727753.140000001</v>
      </c>
      <c r="E1396" s="2">
        <f>Table3[[#This Row],[Total sample area changing ownership in which buyer and seller names have a similarity score of &lt;70%  (ha)]]/Table3[[#This Row],[Total sample area (ha)]]</f>
        <v>4.3070883798394223E-2</v>
      </c>
    </row>
    <row r="1397" spans="1:5" x14ac:dyDescent="0.25">
      <c r="A1397">
        <v>2019</v>
      </c>
      <c r="B1397" t="s">
        <v>82</v>
      </c>
      <c r="C1397" s="3">
        <v>8495044.1659999993</v>
      </c>
      <c r="D1397" s="3">
        <v>252221222.59999999</v>
      </c>
      <c r="E1397" s="2">
        <f>Table3[[#This Row],[Total sample area changing ownership in which buyer and seller names have a similarity score of &lt;70%  (ha)]]/Table3[[#This Row],[Total sample area (ha)]]</f>
        <v>3.3680925333838263E-2</v>
      </c>
    </row>
    <row r="1398" spans="1:5" x14ac:dyDescent="0.25">
      <c r="A1398">
        <v>2019</v>
      </c>
      <c r="B1398" t="s">
        <v>83</v>
      </c>
      <c r="C1398" s="3">
        <v>11555526.84</v>
      </c>
      <c r="D1398" s="3">
        <v>235399842.19999999</v>
      </c>
      <c r="E1398" s="2">
        <f>Table3[[#This Row],[Total sample area changing ownership in which buyer and seller names have a similarity score of &lt;70%  (ha)]]/Table3[[#This Row],[Total sample area (ha)]]</f>
        <v>4.9088931972104781E-2</v>
      </c>
    </row>
    <row r="1399" spans="1:5" x14ac:dyDescent="0.25">
      <c r="A1399">
        <v>2019</v>
      </c>
      <c r="B1399" t="s">
        <v>84</v>
      </c>
      <c r="C1399" s="3">
        <v>5563552.5369999995</v>
      </c>
      <c r="D1399" s="3">
        <v>73979164.150000006</v>
      </c>
      <c r="E1399" s="2">
        <f>Table3[[#This Row],[Total sample area changing ownership in which buyer and seller names have a similarity score of &lt;70%  (ha)]]/Table3[[#This Row],[Total sample area (ha)]]</f>
        <v>7.5204317336153612E-2</v>
      </c>
    </row>
    <row r="1400" spans="1:5" x14ac:dyDescent="0.25">
      <c r="A1400">
        <v>2019</v>
      </c>
      <c r="B1400" t="s">
        <v>85</v>
      </c>
      <c r="C1400" s="3">
        <v>140835219.30000001</v>
      </c>
      <c r="D1400" s="3">
        <v>2516363652</v>
      </c>
      <c r="E1400" s="2">
        <f>Table3[[#This Row],[Total sample area changing ownership in which buyer and seller names have a similarity score of &lt;70%  (ha)]]/Table3[[#This Row],[Total sample area (ha)]]</f>
        <v>5.5967752986761078E-2</v>
      </c>
    </row>
    <row r="1401" spans="1:5" x14ac:dyDescent="0.25">
      <c r="A1401">
        <v>2019</v>
      </c>
      <c r="B1401" t="s">
        <v>86</v>
      </c>
      <c r="C1401" s="3">
        <v>595988.04169999994</v>
      </c>
      <c r="D1401" s="3">
        <v>46401286.140000001</v>
      </c>
      <c r="E1401" s="2">
        <f>Table3[[#This Row],[Total sample area changing ownership in which buyer and seller names have a similarity score of &lt;70%  (ha)]]/Table3[[#This Row],[Total sample area (ha)]]</f>
        <v>1.2844213841439869E-2</v>
      </c>
    </row>
    <row r="1402" spans="1:5" x14ac:dyDescent="0.25">
      <c r="A1402">
        <v>2019</v>
      </c>
      <c r="B1402" t="s">
        <v>87</v>
      </c>
      <c r="C1402" s="3">
        <v>400078250.69999999</v>
      </c>
      <c r="D1402" s="3">
        <v>6078124963</v>
      </c>
      <c r="E1402" s="2">
        <f>Table3[[#This Row],[Total sample area changing ownership in which buyer and seller names have a similarity score of &lt;70%  (ha)]]/Table3[[#This Row],[Total sample area (ha)]]</f>
        <v>6.5822643189377944E-2</v>
      </c>
    </row>
    <row r="1403" spans="1:5" x14ac:dyDescent="0.25">
      <c r="A1403">
        <v>2019</v>
      </c>
      <c r="B1403" t="s">
        <v>88</v>
      </c>
      <c r="C1403" s="3">
        <v>85914142.120000005</v>
      </c>
      <c r="D1403" s="3">
        <v>2921657162</v>
      </c>
      <c r="E1403" s="2">
        <f>Table3[[#This Row],[Total sample area changing ownership in which buyer and seller names have a similarity score of &lt;70%  (ha)]]/Table3[[#This Row],[Total sample area (ha)]]</f>
        <v>2.9405962902638475E-2</v>
      </c>
    </row>
    <row r="1404" spans="1:5" x14ac:dyDescent="0.25">
      <c r="A1404">
        <v>2019</v>
      </c>
      <c r="B1404" t="s">
        <v>89</v>
      </c>
      <c r="C1404" s="3">
        <v>82602165.090000004</v>
      </c>
      <c r="D1404" s="3">
        <v>1910063165</v>
      </c>
      <c r="E1404" s="2">
        <f>Table3[[#This Row],[Total sample area changing ownership in which buyer and seller names have a similarity score of &lt;70%  (ha)]]/Table3[[#This Row],[Total sample area (ha)]]</f>
        <v>4.3245776686133837E-2</v>
      </c>
    </row>
    <row r="1405" spans="1:5" x14ac:dyDescent="0.25">
      <c r="A1405">
        <v>2019</v>
      </c>
      <c r="B1405" t="s">
        <v>90</v>
      </c>
      <c r="C1405" s="3">
        <v>59082072.240000002</v>
      </c>
      <c r="D1405" s="3">
        <v>2057574407</v>
      </c>
      <c r="E1405" s="2">
        <f>Table3[[#This Row],[Total sample area changing ownership in which buyer and seller names have a similarity score of &lt;70%  (ha)]]/Table3[[#This Row],[Total sample area (ha)]]</f>
        <v>2.8714428036720814E-2</v>
      </c>
    </row>
    <row r="1406" spans="1:5" x14ac:dyDescent="0.25">
      <c r="A1406">
        <v>2019</v>
      </c>
      <c r="B1406" t="s">
        <v>91</v>
      </c>
      <c r="C1406" s="3">
        <v>89188.230540000004</v>
      </c>
      <c r="D1406" s="3">
        <v>282184460.30000001</v>
      </c>
      <c r="E1406" s="2">
        <f>Table3[[#This Row],[Total sample area changing ownership in which buyer and seller names have a similarity score of &lt;70%  (ha)]]/Table3[[#This Row],[Total sample area (ha)]]</f>
        <v>3.1606357928137124E-4</v>
      </c>
    </row>
    <row r="1407" spans="1:5" x14ac:dyDescent="0.25">
      <c r="A1407">
        <v>2019</v>
      </c>
      <c r="B1407" t="s">
        <v>92</v>
      </c>
      <c r="C1407" s="3">
        <v>120450619</v>
      </c>
      <c r="D1407" s="3">
        <v>2028275899</v>
      </c>
      <c r="E1407" s="2">
        <f>Table3[[#This Row],[Total sample area changing ownership in which buyer and seller names have a similarity score of &lt;70%  (ha)]]/Table3[[#This Row],[Total sample area (ha)]]</f>
        <v>5.9385717228797971E-2</v>
      </c>
    </row>
    <row r="1408" spans="1:5" x14ac:dyDescent="0.25">
      <c r="A1408">
        <v>2019</v>
      </c>
      <c r="B1408" t="s">
        <v>93</v>
      </c>
      <c r="C1408" s="3">
        <v>3252433.068</v>
      </c>
      <c r="D1408" s="3">
        <v>61154031.649999999</v>
      </c>
      <c r="E1408" s="2">
        <f>Table3[[#This Row],[Total sample area changing ownership in which buyer and seller names have a similarity score of &lt;70%  (ha)]]/Table3[[#This Row],[Total sample area (ha)]]</f>
        <v>5.3184278783359656E-2</v>
      </c>
    </row>
    <row r="1409" spans="1:5" x14ac:dyDescent="0.25">
      <c r="A1409">
        <v>2019</v>
      </c>
      <c r="B1409" t="s">
        <v>94</v>
      </c>
      <c r="C1409" s="3">
        <v>1256113.7930000001</v>
      </c>
      <c r="D1409" s="3">
        <v>7084030.7620000001</v>
      </c>
      <c r="E1409" s="2">
        <f>Table3[[#This Row],[Total sample area changing ownership in which buyer and seller names have a similarity score of &lt;70%  (ha)]]/Table3[[#This Row],[Total sample area (ha)]]</f>
        <v>0.17731625330285375</v>
      </c>
    </row>
    <row r="1410" spans="1:5" x14ac:dyDescent="0.25">
      <c r="A1410">
        <v>2019</v>
      </c>
      <c r="B1410" t="s">
        <v>95</v>
      </c>
      <c r="C1410" s="3">
        <v>7458155.2439999999</v>
      </c>
      <c r="D1410" s="3">
        <v>129811333.90000001</v>
      </c>
      <c r="E1410" s="2">
        <f>Table3[[#This Row],[Total sample area changing ownership in which buyer and seller names have a similarity score of &lt;70%  (ha)]]/Table3[[#This Row],[Total sample area (ha)]]</f>
        <v>5.7453806381385621E-2</v>
      </c>
    </row>
  </sheetData>
  <mergeCells count="2">
    <mergeCell ref="A2:E2"/>
    <mergeCell ref="A1:E1"/>
  </mergeCell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1D9FA-6293-47C8-B52F-58F156A83A7F}">
  <dimension ref="A1:E1539"/>
  <sheetViews>
    <sheetView workbookViewId="0">
      <selection sqref="A1:E1"/>
    </sheetView>
  </sheetViews>
  <sheetFormatPr defaultRowHeight="15" x14ac:dyDescent="0.25"/>
  <cols>
    <col min="1" max="4" width="37.7109375" customWidth="1"/>
    <col min="5" max="5" width="40.85546875" customWidth="1"/>
  </cols>
  <sheetData>
    <row r="1" spans="1:5" ht="87.75" customHeight="1" x14ac:dyDescent="0.25">
      <c r="A1" s="33"/>
      <c r="B1" s="33"/>
      <c r="C1" s="33"/>
      <c r="D1" s="33"/>
      <c r="E1" s="33"/>
    </row>
    <row r="2" spans="1:5" ht="52.5" customHeight="1" x14ac:dyDescent="0.25">
      <c r="A2" s="31" t="s">
        <v>103</v>
      </c>
      <c r="B2" s="32"/>
      <c r="C2" s="32"/>
      <c r="D2" s="32"/>
      <c r="E2" s="32"/>
    </row>
    <row r="3" spans="1:5" ht="96.75" customHeight="1" x14ac:dyDescent="0.25">
      <c r="A3" s="1" t="s">
        <v>96</v>
      </c>
      <c r="B3" s="1" t="s">
        <v>97</v>
      </c>
      <c r="C3" s="1" t="s">
        <v>99</v>
      </c>
      <c r="D3" s="1" t="s">
        <v>98</v>
      </c>
      <c r="E3" s="1" t="s">
        <v>123</v>
      </c>
    </row>
    <row r="4" spans="1:5" x14ac:dyDescent="0.25">
      <c r="A4">
        <v>2004</v>
      </c>
      <c r="B4" t="s">
        <v>0</v>
      </c>
      <c r="C4" s="3">
        <v>15825660.380000001</v>
      </c>
      <c r="D4" s="3">
        <v>129294626.5</v>
      </c>
      <c r="E4" s="2">
        <f>C4/D4</f>
        <v>0.12239998527703702</v>
      </c>
    </row>
    <row r="5" spans="1:5" x14ac:dyDescent="0.25">
      <c r="A5">
        <v>2004</v>
      </c>
      <c r="B5" t="s">
        <v>1</v>
      </c>
      <c r="C5" s="3">
        <v>232913991.69999999</v>
      </c>
      <c r="D5" s="3">
        <v>5053909356</v>
      </c>
      <c r="E5" s="2">
        <f>C5/D5</f>
        <v>4.6085906036974038E-2</v>
      </c>
    </row>
    <row r="6" spans="1:5" x14ac:dyDescent="0.25">
      <c r="A6">
        <v>2004</v>
      </c>
      <c r="B6" t="s">
        <v>2</v>
      </c>
      <c r="C6" s="3">
        <v>9595610.9890000001</v>
      </c>
      <c r="D6" s="3">
        <v>123938777.09999999</v>
      </c>
      <c r="E6" s="2">
        <f t="shared" ref="E6:E69" si="0">C6/D6</f>
        <v>7.7422185481609049E-2</v>
      </c>
    </row>
    <row r="7" spans="1:5" x14ac:dyDescent="0.25">
      <c r="A7">
        <v>2004</v>
      </c>
      <c r="B7" t="s">
        <v>3</v>
      </c>
      <c r="C7" s="3">
        <v>867792144.79999995</v>
      </c>
      <c r="D7" s="3">
        <v>19932701190</v>
      </c>
      <c r="E7" s="2">
        <f t="shared" si="0"/>
        <v>4.3536103638344863E-2</v>
      </c>
    </row>
    <row r="8" spans="1:5" x14ac:dyDescent="0.25">
      <c r="A8">
        <v>2004</v>
      </c>
      <c r="B8" t="s">
        <v>4</v>
      </c>
      <c r="C8" s="3">
        <v>110925693.90000001</v>
      </c>
      <c r="D8" s="3">
        <v>2351922898</v>
      </c>
      <c r="E8" s="2">
        <f t="shared" si="0"/>
        <v>4.716383092078727E-2</v>
      </c>
    </row>
    <row r="9" spans="1:5" x14ac:dyDescent="0.25">
      <c r="A9">
        <v>2004</v>
      </c>
      <c r="B9" t="s">
        <v>5</v>
      </c>
      <c r="C9" s="3">
        <v>58919949.299999997</v>
      </c>
      <c r="D9" s="3">
        <v>1030943784</v>
      </c>
      <c r="E9" s="2">
        <f t="shared" si="0"/>
        <v>5.7151466660378056E-2</v>
      </c>
    </row>
    <row r="10" spans="1:5" x14ac:dyDescent="0.25">
      <c r="A10">
        <v>2004</v>
      </c>
      <c r="B10" t="s">
        <v>6</v>
      </c>
      <c r="C10" s="3">
        <v>19657062.289999999</v>
      </c>
      <c r="D10" s="3">
        <v>368553613.89999998</v>
      </c>
      <c r="E10" s="2">
        <f t="shared" si="0"/>
        <v>5.3335692687939751E-2</v>
      </c>
    </row>
    <row r="11" spans="1:5" x14ac:dyDescent="0.25">
      <c r="A11">
        <v>2004</v>
      </c>
      <c r="B11" t="s">
        <v>7</v>
      </c>
      <c r="C11" s="3">
        <v>100476341</v>
      </c>
      <c r="D11" s="3">
        <v>947246930.70000005</v>
      </c>
      <c r="E11" s="2">
        <f t="shared" si="0"/>
        <v>0.1060719625934809</v>
      </c>
    </row>
    <row r="12" spans="1:5" x14ac:dyDescent="0.25">
      <c r="A12">
        <v>2004</v>
      </c>
      <c r="B12" t="s">
        <v>8</v>
      </c>
      <c r="C12" s="3">
        <v>164910591.19999999</v>
      </c>
      <c r="D12" s="3">
        <v>2789609324</v>
      </c>
      <c r="E12" s="2">
        <f t="shared" si="0"/>
        <v>5.9116016634019532E-2</v>
      </c>
    </row>
    <row r="13" spans="1:5" x14ac:dyDescent="0.25">
      <c r="A13">
        <v>2004</v>
      </c>
      <c r="B13" t="s">
        <v>9</v>
      </c>
      <c r="C13" s="3">
        <v>48954510.030000001</v>
      </c>
      <c r="D13" s="3">
        <v>1165247481</v>
      </c>
      <c r="E13" s="2">
        <f t="shared" si="0"/>
        <v>4.2012114017176749E-2</v>
      </c>
    </row>
    <row r="14" spans="1:5" x14ac:dyDescent="0.25">
      <c r="A14">
        <v>2004</v>
      </c>
      <c r="B14" t="s">
        <v>10</v>
      </c>
      <c r="C14" s="3">
        <v>693711126.5</v>
      </c>
      <c r="D14" s="3">
        <v>10742708074</v>
      </c>
      <c r="E14" s="2">
        <f t="shared" si="0"/>
        <v>6.4575070058819878E-2</v>
      </c>
    </row>
    <row r="15" spans="1:5" x14ac:dyDescent="0.25">
      <c r="A15">
        <v>2004</v>
      </c>
      <c r="B15" t="s">
        <v>11</v>
      </c>
      <c r="C15" s="3">
        <v>3251555479</v>
      </c>
      <c r="D15" s="3">
        <v>37390286458</v>
      </c>
      <c r="E15" s="2">
        <f t="shared" si="0"/>
        <v>8.6962572021276913E-2</v>
      </c>
    </row>
    <row r="16" spans="1:5" x14ac:dyDescent="0.25">
      <c r="A16">
        <v>2004</v>
      </c>
      <c r="B16" t="s">
        <v>12</v>
      </c>
      <c r="C16" s="3">
        <v>1532168005</v>
      </c>
      <c r="D16" s="3">
        <v>17588150757</v>
      </c>
      <c r="E16" s="2">
        <f t="shared" si="0"/>
        <v>8.7113649761627415E-2</v>
      </c>
    </row>
    <row r="17" spans="1:5" x14ac:dyDescent="0.25">
      <c r="A17">
        <v>2004</v>
      </c>
      <c r="B17" t="s">
        <v>13</v>
      </c>
      <c r="C17" s="3">
        <v>116370.7809</v>
      </c>
      <c r="D17" s="3">
        <v>8446591.8430000003</v>
      </c>
      <c r="E17" s="2">
        <f t="shared" si="0"/>
        <v>1.3777246854474295E-2</v>
      </c>
    </row>
    <row r="18" spans="1:5" x14ac:dyDescent="0.25">
      <c r="A18">
        <v>2004</v>
      </c>
      <c r="B18" t="s">
        <v>14</v>
      </c>
      <c r="C18" s="3">
        <v>11062030.58</v>
      </c>
      <c r="D18" s="3">
        <v>212299885.09999999</v>
      </c>
      <c r="E18" s="2">
        <f t="shared" si="0"/>
        <v>5.210568331108343E-2</v>
      </c>
    </row>
    <row r="19" spans="1:5" x14ac:dyDescent="0.25">
      <c r="A19">
        <v>2004</v>
      </c>
      <c r="B19" t="s">
        <v>15</v>
      </c>
      <c r="C19" s="3">
        <v>169878588.09999999</v>
      </c>
      <c r="D19" s="3">
        <v>3404929528</v>
      </c>
      <c r="E19" s="2">
        <f t="shared" si="0"/>
        <v>4.9891954210219414E-2</v>
      </c>
    </row>
    <row r="20" spans="1:5" x14ac:dyDescent="0.25">
      <c r="A20">
        <v>2004</v>
      </c>
      <c r="B20" t="s">
        <v>16</v>
      </c>
      <c r="C20" s="3">
        <v>2110229.378</v>
      </c>
      <c r="D20" s="3">
        <v>47081050.890000001</v>
      </c>
      <c r="E20" s="2">
        <f t="shared" si="0"/>
        <v>4.4821203819989754E-2</v>
      </c>
    </row>
    <row r="21" spans="1:5" x14ac:dyDescent="0.25">
      <c r="A21">
        <v>2004</v>
      </c>
      <c r="B21" t="s">
        <v>17</v>
      </c>
      <c r="C21" s="3">
        <v>142855.04440000001</v>
      </c>
      <c r="D21" s="3">
        <v>25790375.399999999</v>
      </c>
      <c r="E21" s="2">
        <f t="shared" si="0"/>
        <v>5.5390835606061017E-3</v>
      </c>
    </row>
    <row r="22" spans="1:5" x14ac:dyDescent="0.25">
      <c r="A22">
        <v>2004</v>
      </c>
      <c r="B22" t="s">
        <v>18</v>
      </c>
      <c r="C22" s="3">
        <v>522982072.30000001</v>
      </c>
      <c r="D22" s="3">
        <v>11276390690</v>
      </c>
      <c r="E22" s="2">
        <f t="shared" si="0"/>
        <v>4.6378498819111068E-2</v>
      </c>
    </row>
    <row r="23" spans="1:5" x14ac:dyDescent="0.25">
      <c r="A23">
        <v>2004</v>
      </c>
      <c r="B23" t="s">
        <v>19</v>
      </c>
      <c r="C23" s="3">
        <v>9753657.3739999998</v>
      </c>
      <c r="D23" s="3">
        <v>125277849</v>
      </c>
      <c r="E23" s="2">
        <f t="shared" si="0"/>
        <v>7.7856200851596682E-2</v>
      </c>
    </row>
    <row r="24" spans="1:5" x14ac:dyDescent="0.25">
      <c r="A24">
        <v>2004</v>
      </c>
      <c r="B24" t="s">
        <v>20</v>
      </c>
      <c r="C24" s="3">
        <v>4561332556</v>
      </c>
      <c r="D24" s="3">
        <v>49173880657</v>
      </c>
      <c r="E24" s="2">
        <f t="shared" si="0"/>
        <v>9.2759255422943429E-2</v>
      </c>
    </row>
    <row r="25" spans="1:5" x14ac:dyDescent="0.25">
      <c r="A25">
        <v>2004</v>
      </c>
      <c r="B25" t="s">
        <v>21</v>
      </c>
      <c r="C25" s="3">
        <v>15060084.91</v>
      </c>
      <c r="D25" s="3">
        <v>307111451.30000001</v>
      </c>
      <c r="E25" s="2">
        <f t="shared" si="0"/>
        <v>4.9037848788284502E-2</v>
      </c>
    </row>
    <row r="26" spans="1:5" x14ac:dyDescent="0.25">
      <c r="A26">
        <v>2004</v>
      </c>
      <c r="B26" t="s">
        <v>22</v>
      </c>
      <c r="C26" s="3">
        <v>199413041.19999999</v>
      </c>
      <c r="D26" s="3">
        <v>2576047832</v>
      </c>
      <c r="E26" s="2">
        <f t="shared" si="0"/>
        <v>7.7410457493399518E-2</v>
      </c>
    </row>
    <row r="27" spans="1:5" x14ac:dyDescent="0.25">
      <c r="A27">
        <v>2004</v>
      </c>
      <c r="B27" t="s">
        <v>23</v>
      </c>
      <c r="C27" s="3">
        <v>3776234556</v>
      </c>
      <c r="D27" s="3">
        <v>39345877244</v>
      </c>
      <c r="E27" s="2">
        <f t="shared" si="0"/>
        <v>9.5975355501213333E-2</v>
      </c>
    </row>
    <row r="28" spans="1:5" x14ac:dyDescent="0.25">
      <c r="A28">
        <v>2004</v>
      </c>
      <c r="B28" t="s">
        <v>24</v>
      </c>
      <c r="C28" s="3">
        <v>5635250.835</v>
      </c>
      <c r="D28" s="3">
        <v>188492177.90000001</v>
      </c>
      <c r="E28" s="2">
        <f t="shared" si="0"/>
        <v>2.989647049433344E-2</v>
      </c>
    </row>
    <row r="29" spans="1:5" x14ac:dyDescent="0.25">
      <c r="A29">
        <v>2004</v>
      </c>
      <c r="B29" t="s">
        <v>25</v>
      </c>
      <c r="C29" s="3">
        <v>35692324.609999999</v>
      </c>
      <c r="D29" s="3">
        <v>642166455.89999998</v>
      </c>
      <c r="E29" s="2">
        <f t="shared" si="0"/>
        <v>5.5581110290130305E-2</v>
      </c>
    </row>
    <row r="30" spans="1:5" x14ac:dyDescent="0.25">
      <c r="A30">
        <v>2004</v>
      </c>
      <c r="B30" t="s">
        <v>26</v>
      </c>
      <c r="C30" s="3">
        <v>206520032</v>
      </c>
      <c r="D30" s="3">
        <v>5580305410</v>
      </c>
      <c r="E30" s="2">
        <f t="shared" si="0"/>
        <v>3.7008732824893899E-2</v>
      </c>
    </row>
    <row r="31" spans="1:5" x14ac:dyDescent="0.25">
      <c r="A31">
        <v>2004</v>
      </c>
      <c r="B31" t="s">
        <v>27</v>
      </c>
      <c r="C31" s="3">
        <v>72291395.930000007</v>
      </c>
      <c r="D31" s="3">
        <v>1460859423</v>
      </c>
      <c r="E31" s="2">
        <f t="shared" si="0"/>
        <v>4.9485525295475341E-2</v>
      </c>
    </row>
    <row r="32" spans="1:5" x14ac:dyDescent="0.25">
      <c r="A32">
        <v>2004</v>
      </c>
      <c r="B32" t="s">
        <v>28</v>
      </c>
      <c r="C32" s="3">
        <v>66295460.890000001</v>
      </c>
      <c r="D32" s="3">
        <v>1120810015</v>
      </c>
      <c r="E32" s="2">
        <f t="shared" si="0"/>
        <v>5.9149597168794033E-2</v>
      </c>
    </row>
    <row r="33" spans="1:5" x14ac:dyDescent="0.25">
      <c r="A33">
        <v>2004</v>
      </c>
      <c r="B33" t="s">
        <v>29</v>
      </c>
      <c r="C33" s="3">
        <v>455767890.30000001</v>
      </c>
      <c r="D33" s="3">
        <v>6251709315</v>
      </c>
      <c r="E33" s="2">
        <f t="shared" si="0"/>
        <v>7.2902924198099892E-2</v>
      </c>
    </row>
    <row r="34" spans="1:5" x14ac:dyDescent="0.25">
      <c r="A34">
        <v>2004</v>
      </c>
      <c r="B34" t="s">
        <v>30</v>
      </c>
      <c r="C34" s="3">
        <v>13128333.699999999</v>
      </c>
      <c r="D34" s="3">
        <v>204967711.90000001</v>
      </c>
      <c r="E34" s="2">
        <f t="shared" si="0"/>
        <v>6.405074037419646E-2</v>
      </c>
    </row>
    <row r="35" spans="1:5" x14ac:dyDescent="0.25">
      <c r="A35">
        <v>2004</v>
      </c>
      <c r="B35" t="s">
        <v>31</v>
      </c>
      <c r="C35" s="3">
        <v>135850408.40000001</v>
      </c>
      <c r="D35" s="3">
        <v>2834986535</v>
      </c>
      <c r="E35" s="2">
        <f t="shared" si="0"/>
        <v>4.7919242903917358E-2</v>
      </c>
    </row>
    <row r="36" spans="1:5" x14ac:dyDescent="0.25">
      <c r="A36">
        <v>2004</v>
      </c>
      <c r="B36" t="s">
        <v>32</v>
      </c>
      <c r="C36" s="3">
        <v>146156720.5</v>
      </c>
      <c r="D36" s="3">
        <v>2202311189</v>
      </c>
      <c r="E36" s="2">
        <f t="shared" si="0"/>
        <v>6.6365153675836869E-2</v>
      </c>
    </row>
    <row r="37" spans="1:5" x14ac:dyDescent="0.25">
      <c r="A37">
        <v>2004</v>
      </c>
      <c r="B37" t="s">
        <v>33</v>
      </c>
      <c r="C37" s="3">
        <v>167334179.5</v>
      </c>
      <c r="D37" s="3">
        <v>2806349235</v>
      </c>
      <c r="E37" s="2">
        <f t="shared" si="0"/>
        <v>5.9626997742495864E-2</v>
      </c>
    </row>
    <row r="38" spans="1:5" x14ac:dyDescent="0.25">
      <c r="A38">
        <v>2004</v>
      </c>
      <c r="B38" t="s">
        <v>34</v>
      </c>
      <c r="C38" s="3">
        <v>188642579.80000001</v>
      </c>
      <c r="D38" s="3">
        <v>2723985703</v>
      </c>
      <c r="E38" s="2">
        <f t="shared" si="0"/>
        <v>6.9252411858198359E-2</v>
      </c>
    </row>
    <row r="39" spans="1:5" x14ac:dyDescent="0.25">
      <c r="A39">
        <v>2004</v>
      </c>
      <c r="B39" t="s">
        <v>35</v>
      </c>
      <c r="C39" s="3">
        <v>54106554.310000002</v>
      </c>
      <c r="D39" s="3">
        <v>1639891003</v>
      </c>
      <c r="E39" s="2">
        <f t="shared" si="0"/>
        <v>3.2993994241701442E-2</v>
      </c>
    </row>
    <row r="40" spans="1:5" x14ac:dyDescent="0.25">
      <c r="A40">
        <v>2004</v>
      </c>
      <c r="B40" t="s">
        <v>36</v>
      </c>
      <c r="C40" s="3">
        <v>119651101.7</v>
      </c>
      <c r="D40" s="3">
        <v>3066017165</v>
      </c>
      <c r="E40" s="2">
        <f t="shared" si="0"/>
        <v>3.9024928844454139E-2</v>
      </c>
    </row>
    <row r="41" spans="1:5" x14ac:dyDescent="0.25">
      <c r="A41">
        <v>2004</v>
      </c>
      <c r="B41" t="s">
        <v>37</v>
      </c>
      <c r="C41" s="3">
        <v>9169449.5040000007</v>
      </c>
      <c r="D41" s="3">
        <v>326969801.5</v>
      </c>
      <c r="E41" s="2">
        <f t="shared" si="0"/>
        <v>2.8043719823465107E-2</v>
      </c>
    </row>
    <row r="42" spans="1:5" x14ac:dyDescent="0.25">
      <c r="A42">
        <v>2004</v>
      </c>
      <c r="B42" t="s">
        <v>38</v>
      </c>
      <c r="C42" s="3">
        <v>128083515.2</v>
      </c>
      <c r="D42" s="3">
        <v>2591741228</v>
      </c>
      <c r="E42" s="2">
        <f t="shared" si="0"/>
        <v>4.9419870246397921E-2</v>
      </c>
    </row>
    <row r="43" spans="1:5" x14ac:dyDescent="0.25">
      <c r="A43">
        <v>2004</v>
      </c>
      <c r="B43" t="s">
        <v>39</v>
      </c>
      <c r="C43" s="3">
        <v>145337911.90000001</v>
      </c>
      <c r="D43" s="3">
        <v>1852983858</v>
      </c>
      <c r="E43" s="2">
        <f t="shared" si="0"/>
        <v>7.8434526708111241E-2</v>
      </c>
    </row>
    <row r="44" spans="1:5" x14ac:dyDescent="0.25">
      <c r="A44">
        <v>2004</v>
      </c>
      <c r="B44" t="s">
        <v>40</v>
      </c>
      <c r="C44" s="3">
        <v>377412662.10000002</v>
      </c>
      <c r="D44" s="3">
        <v>4309262358</v>
      </c>
      <c r="E44" s="2">
        <f t="shared" si="0"/>
        <v>8.7581732265464451E-2</v>
      </c>
    </row>
    <row r="45" spans="1:5" x14ac:dyDescent="0.25">
      <c r="A45">
        <v>2004</v>
      </c>
      <c r="B45" t="s">
        <v>41</v>
      </c>
      <c r="C45" s="3">
        <v>6093845.4469999997</v>
      </c>
      <c r="D45" s="3">
        <v>104563884</v>
      </c>
      <c r="E45" s="2">
        <f t="shared" si="0"/>
        <v>5.8278682981974923E-2</v>
      </c>
    </row>
    <row r="46" spans="1:5" x14ac:dyDescent="0.25">
      <c r="A46">
        <v>2004</v>
      </c>
      <c r="B46" t="s">
        <v>42</v>
      </c>
      <c r="C46" s="3">
        <v>450890545.5</v>
      </c>
      <c r="D46" s="3">
        <v>9211418114</v>
      </c>
      <c r="E46" s="2">
        <f t="shared" si="0"/>
        <v>4.8949091216987831E-2</v>
      </c>
    </row>
    <row r="47" spans="1:5" x14ac:dyDescent="0.25">
      <c r="A47">
        <v>2004</v>
      </c>
      <c r="B47" t="s">
        <v>43</v>
      </c>
      <c r="C47" s="3">
        <v>209329203.90000001</v>
      </c>
      <c r="D47" s="3">
        <v>4707390064</v>
      </c>
      <c r="E47" s="2">
        <f t="shared" si="0"/>
        <v>4.4468208721613174E-2</v>
      </c>
    </row>
    <row r="48" spans="1:5" x14ac:dyDescent="0.25">
      <c r="A48">
        <v>2004</v>
      </c>
      <c r="B48" t="s">
        <v>44</v>
      </c>
      <c r="C48" s="3">
        <v>408326974.19999999</v>
      </c>
      <c r="D48" s="3">
        <v>4345700443</v>
      </c>
      <c r="E48" s="2">
        <f t="shared" si="0"/>
        <v>9.3961141490488134E-2</v>
      </c>
    </row>
    <row r="49" spans="1:5" x14ac:dyDescent="0.25">
      <c r="A49">
        <v>2004</v>
      </c>
      <c r="B49" t="s">
        <v>45</v>
      </c>
      <c r="C49" s="3">
        <v>59341382.600000001</v>
      </c>
      <c r="D49" s="3">
        <v>995475441.70000005</v>
      </c>
      <c r="E49" s="2">
        <f t="shared" si="0"/>
        <v>5.9611096481356825E-2</v>
      </c>
    </row>
    <row r="50" spans="1:5" x14ac:dyDescent="0.25">
      <c r="A50">
        <v>2004</v>
      </c>
      <c r="B50" t="s">
        <v>46</v>
      </c>
      <c r="C50" s="3">
        <v>60188835.890000001</v>
      </c>
      <c r="D50" s="3">
        <v>866823221.29999995</v>
      </c>
      <c r="E50" s="2">
        <f t="shared" si="0"/>
        <v>6.9436113859216941E-2</v>
      </c>
    </row>
    <row r="51" spans="1:5" x14ac:dyDescent="0.25">
      <c r="A51">
        <v>2004</v>
      </c>
      <c r="B51" t="s">
        <v>47</v>
      </c>
      <c r="C51" s="3">
        <v>94796360.879999995</v>
      </c>
      <c r="D51" s="3">
        <v>1696945459</v>
      </c>
      <c r="E51" s="2">
        <f t="shared" si="0"/>
        <v>5.5862939128204468E-2</v>
      </c>
    </row>
    <row r="52" spans="1:5" x14ac:dyDescent="0.25">
      <c r="A52">
        <v>2004</v>
      </c>
      <c r="B52" t="s">
        <v>48</v>
      </c>
      <c r="C52" s="3">
        <v>320474122.69999999</v>
      </c>
      <c r="D52" s="3">
        <v>7409804335</v>
      </c>
      <c r="E52" s="2">
        <f t="shared" si="0"/>
        <v>4.3250011499797583E-2</v>
      </c>
    </row>
    <row r="53" spans="1:5" x14ac:dyDescent="0.25">
      <c r="A53">
        <v>2004</v>
      </c>
      <c r="B53" t="s">
        <v>49</v>
      </c>
      <c r="C53" s="3">
        <v>1885209.7919999999</v>
      </c>
      <c r="D53" s="3">
        <v>38346380.560000002</v>
      </c>
      <c r="E53" s="2">
        <f t="shared" si="0"/>
        <v>4.9162652758067756E-2</v>
      </c>
    </row>
    <row r="54" spans="1:5" x14ac:dyDescent="0.25">
      <c r="A54">
        <v>2004</v>
      </c>
      <c r="B54" t="s">
        <v>50</v>
      </c>
      <c r="C54" s="3">
        <v>25138387</v>
      </c>
      <c r="D54" s="3">
        <v>384662431.69999999</v>
      </c>
      <c r="E54" s="2">
        <f t="shared" si="0"/>
        <v>6.5351812208179316E-2</v>
      </c>
    </row>
    <row r="55" spans="1:5" x14ac:dyDescent="0.25">
      <c r="A55">
        <v>2004</v>
      </c>
      <c r="B55" t="s">
        <v>51</v>
      </c>
      <c r="C55" s="3">
        <v>40753457.329999998</v>
      </c>
      <c r="D55" s="3">
        <v>664945602.39999998</v>
      </c>
      <c r="E55" s="2">
        <f t="shared" si="0"/>
        <v>6.1288407928269353E-2</v>
      </c>
    </row>
    <row r="56" spans="1:5" x14ac:dyDescent="0.25">
      <c r="A56">
        <v>2004</v>
      </c>
      <c r="B56" t="s">
        <v>52</v>
      </c>
      <c r="C56" s="3">
        <v>54858910.5</v>
      </c>
      <c r="D56" s="3">
        <v>1112831212</v>
      </c>
      <c r="E56" s="2">
        <f t="shared" si="0"/>
        <v>4.9296703676567979E-2</v>
      </c>
    </row>
    <row r="57" spans="1:5" x14ac:dyDescent="0.25">
      <c r="A57">
        <v>2004</v>
      </c>
      <c r="B57" t="s">
        <v>53</v>
      </c>
      <c r="C57" s="3">
        <v>218125924.40000001</v>
      </c>
      <c r="D57" s="3">
        <v>2638667172</v>
      </c>
      <c r="E57" s="2">
        <f t="shared" si="0"/>
        <v>8.2665190485039314E-2</v>
      </c>
    </row>
    <row r="58" spans="1:5" x14ac:dyDescent="0.25">
      <c r="A58">
        <v>2004</v>
      </c>
      <c r="B58" t="s">
        <v>54</v>
      </c>
      <c r="C58" s="3">
        <v>67573042.129999995</v>
      </c>
      <c r="D58" s="3">
        <v>1189103047</v>
      </c>
      <c r="E58" s="2">
        <f t="shared" si="0"/>
        <v>5.6826901840408783E-2</v>
      </c>
    </row>
    <row r="59" spans="1:5" x14ac:dyDescent="0.25">
      <c r="A59">
        <v>2004</v>
      </c>
      <c r="B59" t="s">
        <v>55</v>
      </c>
      <c r="C59" s="3">
        <v>4850790.0970000001</v>
      </c>
      <c r="D59" s="3">
        <v>162397421.59999999</v>
      </c>
      <c r="E59" s="2">
        <f t="shared" si="0"/>
        <v>2.9869871388401404E-2</v>
      </c>
    </row>
    <row r="60" spans="1:5" x14ac:dyDescent="0.25">
      <c r="A60">
        <v>2004</v>
      </c>
      <c r="B60" t="s">
        <v>56</v>
      </c>
      <c r="C60" s="3">
        <v>231274213.09999999</v>
      </c>
      <c r="D60" s="3">
        <v>2929492278</v>
      </c>
      <c r="E60" s="2">
        <f t="shared" si="0"/>
        <v>7.8946858756662672E-2</v>
      </c>
    </row>
    <row r="61" spans="1:5" x14ac:dyDescent="0.25">
      <c r="A61">
        <v>2004</v>
      </c>
      <c r="B61" t="s">
        <v>57</v>
      </c>
      <c r="C61" s="3">
        <v>265231679.09999999</v>
      </c>
      <c r="D61" s="3">
        <v>4642295446</v>
      </c>
      <c r="E61" s="2">
        <f t="shared" si="0"/>
        <v>5.7133735279286231E-2</v>
      </c>
    </row>
    <row r="62" spans="1:5" x14ac:dyDescent="0.25">
      <c r="A62">
        <v>2004</v>
      </c>
      <c r="B62" t="s">
        <v>58</v>
      </c>
      <c r="C62" s="3">
        <v>179328381.19999999</v>
      </c>
      <c r="D62" s="3">
        <v>4991645448</v>
      </c>
      <c r="E62" s="2">
        <f t="shared" si="0"/>
        <v>3.5925704873901128E-2</v>
      </c>
    </row>
    <row r="63" spans="1:5" x14ac:dyDescent="0.25">
      <c r="A63">
        <v>2004</v>
      </c>
      <c r="B63" t="s">
        <v>59</v>
      </c>
      <c r="C63" s="3">
        <v>336501187.10000002</v>
      </c>
      <c r="D63" s="3">
        <v>7352534161</v>
      </c>
      <c r="E63" s="2">
        <f t="shared" si="0"/>
        <v>4.5766694819984806E-2</v>
      </c>
    </row>
    <row r="64" spans="1:5" x14ac:dyDescent="0.25">
      <c r="A64">
        <v>2004</v>
      </c>
      <c r="B64" t="s">
        <v>60</v>
      </c>
      <c r="C64" s="3">
        <v>153391275.69999999</v>
      </c>
      <c r="D64" s="3">
        <v>3368090089</v>
      </c>
      <c r="E64" s="2">
        <f t="shared" si="0"/>
        <v>4.5542509744904862E-2</v>
      </c>
    </row>
    <row r="65" spans="1:5" x14ac:dyDescent="0.25">
      <c r="A65">
        <v>2004</v>
      </c>
      <c r="B65" t="s">
        <v>61</v>
      </c>
      <c r="C65" s="3">
        <v>64653023.060000002</v>
      </c>
      <c r="D65" s="3">
        <v>1089656445</v>
      </c>
      <c r="E65" s="2">
        <f t="shared" si="0"/>
        <v>5.9333401235469221E-2</v>
      </c>
    </row>
    <row r="66" spans="1:5" x14ac:dyDescent="0.25">
      <c r="A66">
        <v>2004</v>
      </c>
      <c r="B66" t="s">
        <v>62</v>
      </c>
      <c r="C66" s="3">
        <v>20292502.23</v>
      </c>
      <c r="D66" s="3">
        <v>400624393.80000001</v>
      </c>
      <c r="E66" s="2">
        <f t="shared" si="0"/>
        <v>5.0652188294181701E-2</v>
      </c>
    </row>
    <row r="67" spans="1:5" x14ac:dyDescent="0.25">
      <c r="A67">
        <v>2004</v>
      </c>
      <c r="B67" t="s">
        <v>63</v>
      </c>
      <c r="C67" s="3">
        <v>190489064.69999999</v>
      </c>
      <c r="D67" s="3">
        <v>3957619917</v>
      </c>
      <c r="E67" s="2">
        <f t="shared" si="0"/>
        <v>4.8132228130789448E-2</v>
      </c>
    </row>
    <row r="68" spans="1:5" x14ac:dyDescent="0.25">
      <c r="A68">
        <v>2004</v>
      </c>
      <c r="B68" t="s">
        <v>64</v>
      </c>
      <c r="C68" s="3">
        <v>69724626.879999995</v>
      </c>
      <c r="D68" s="3">
        <v>1228378503</v>
      </c>
      <c r="E68" s="2">
        <f t="shared" si="0"/>
        <v>5.6761516673985622E-2</v>
      </c>
    </row>
    <row r="69" spans="1:5" x14ac:dyDescent="0.25">
      <c r="A69">
        <v>2004</v>
      </c>
      <c r="B69" t="s">
        <v>65</v>
      </c>
      <c r="C69" s="3">
        <v>121642740.2</v>
      </c>
      <c r="D69" s="3">
        <v>2240965308</v>
      </c>
      <c r="E69" s="2">
        <f t="shared" si="0"/>
        <v>5.4281402646327803E-2</v>
      </c>
    </row>
    <row r="70" spans="1:5" x14ac:dyDescent="0.25">
      <c r="A70">
        <v>2004</v>
      </c>
      <c r="B70" t="s">
        <v>66</v>
      </c>
      <c r="C70" s="3">
        <v>72261938.010000005</v>
      </c>
      <c r="D70" s="3">
        <v>1350785569</v>
      </c>
      <c r="E70" s="2">
        <f t="shared" ref="E70:E133" si="1">C70/D70</f>
        <v>5.3496231873054606E-2</v>
      </c>
    </row>
    <row r="71" spans="1:5" x14ac:dyDescent="0.25">
      <c r="A71">
        <v>2004</v>
      </c>
      <c r="B71" t="s">
        <v>67</v>
      </c>
      <c r="C71" s="3">
        <v>8922999.4729999993</v>
      </c>
      <c r="D71" s="3">
        <v>141964776.09999999</v>
      </c>
      <c r="E71" s="2">
        <f t="shared" si="1"/>
        <v>6.285361565121364E-2</v>
      </c>
    </row>
    <row r="72" spans="1:5" x14ac:dyDescent="0.25">
      <c r="A72">
        <v>2004</v>
      </c>
      <c r="B72" t="s">
        <v>68</v>
      </c>
      <c r="C72" s="3">
        <v>123329811.40000001</v>
      </c>
      <c r="D72" s="3">
        <v>3104735362</v>
      </c>
      <c r="E72" s="2">
        <f t="shared" si="1"/>
        <v>3.9723131610339163E-2</v>
      </c>
    </row>
    <row r="73" spans="1:5" x14ac:dyDescent="0.25">
      <c r="A73">
        <v>2004</v>
      </c>
      <c r="B73" t="s">
        <v>69</v>
      </c>
      <c r="C73" s="3">
        <v>61230495.810000002</v>
      </c>
      <c r="D73" s="3">
        <v>784775310</v>
      </c>
      <c r="E73" s="2">
        <f t="shared" si="1"/>
        <v>7.8022964063433647E-2</v>
      </c>
    </row>
    <row r="74" spans="1:5" x14ac:dyDescent="0.25">
      <c r="A74">
        <v>2004</v>
      </c>
      <c r="B74" t="s">
        <v>70</v>
      </c>
      <c r="C74" s="3">
        <v>7111179.0420000004</v>
      </c>
      <c r="D74" s="3">
        <v>118630161.5</v>
      </c>
      <c r="E74" s="2">
        <f t="shared" si="1"/>
        <v>5.9944106558432027E-2</v>
      </c>
    </row>
    <row r="75" spans="1:5" x14ac:dyDescent="0.25">
      <c r="A75">
        <v>2004</v>
      </c>
      <c r="B75" t="s">
        <v>71</v>
      </c>
      <c r="C75" s="3">
        <v>77155112.680000007</v>
      </c>
      <c r="D75" s="3">
        <v>1958627909</v>
      </c>
      <c r="E75" s="2">
        <f t="shared" si="1"/>
        <v>3.9392429938054155E-2</v>
      </c>
    </row>
    <row r="76" spans="1:5" x14ac:dyDescent="0.25">
      <c r="A76">
        <v>2004</v>
      </c>
      <c r="B76" t="s">
        <v>72</v>
      </c>
      <c r="C76" s="3">
        <v>54273561.759999998</v>
      </c>
      <c r="D76" s="3">
        <v>873740337.20000005</v>
      </c>
      <c r="E76" s="2">
        <f t="shared" si="1"/>
        <v>6.2116351333767854E-2</v>
      </c>
    </row>
    <row r="77" spans="1:5" x14ac:dyDescent="0.25">
      <c r="A77">
        <v>2004</v>
      </c>
      <c r="B77" t="s">
        <v>73</v>
      </c>
      <c r="C77" s="3">
        <v>15671277.18</v>
      </c>
      <c r="D77" s="3">
        <v>378074694.10000002</v>
      </c>
      <c r="E77" s="2">
        <f t="shared" si="1"/>
        <v>4.1450214533149836E-2</v>
      </c>
    </row>
    <row r="78" spans="1:5" x14ac:dyDescent="0.25">
      <c r="A78">
        <v>2004</v>
      </c>
      <c r="B78" t="s">
        <v>74</v>
      </c>
      <c r="C78" s="3">
        <v>70122565.719999999</v>
      </c>
      <c r="D78" s="3">
        <v>1137952854</v>
      </c>
      <c r="E78" s="2">
        <f t="shared" si="1"/>
        <v>6.1621679205349576E-2</v>
      </c>
    </row>
    <row r="79" spans="1:5" x14ac:dyDescent="0.25">
      <c r="A79">
        <v>2004</v>
      </c>
      <c r="B79" t="s">
        <v>75</v>
      </c>
      <c r="C79" s="3">
        <v>343223959.60000002</v>
      </c>
      <c r="D79" s="3">
        <v>6184645858</v>
      </c>
      <c r="E79" s="2">
        <f t="shared" si="1"/>
        <v>5.5496137932624048E-2</v>
      </c>
    </row>
    <row r="80" spans="1:5" x14ac:dyDescent="0.25">
      <c r="A80">
        <v>2004</v>
      </c>
      <c r="B80" t="s">
        <v>76</v>
      </c>
      <c r="C80" s="3">
        <v>129885774.8</v>
      </c>
      <c r="D80" s="3">
        <v>2066801667</v>
      </c>
      <c r="E80" s="2">
        <f t="shared" si="1"/>
        <v>6.2843850415764152E-2</v>
      </c>
    </row>
    <row r="81" spans="1:5" x14ac:dyDescent="0.25">
      <c r="A81">
        <v>2004</v>
      </c>
      <c r="B81" t="s">
        <v>77</v>
      </c>
      <c r="C81" s="3">
        <v>519105841.39999998</v>
      </c>
      <c r="D81" s="3">
        <v>6670896869</v>
      </c>
      <c r="E81" s="2">
        <f t="shared" si="1"/>
        <v>7.7816499279476412E-2</v>
      </c>
    </row>
    <row r="82" spans="1:5" x14ac:dyDescent="0.25">
      <c r="A82">
        <v>2004</v>
      </c>
      <c r="B82" t="s">
        <v>78</v>
      </c>
      <c r="C82" s="3">
        <v>73638939.840000004</v>
      </c>
      <c r="D82" s="3">
        <v>1175634455</v>
      </c>
      <c r="E82" s="2">
        <f t="shared" si="1"/>
        <v>6.2637616247815747E-2</v>
      </c>
    </row>
    <row r="83" spans="1:5" x14ac:dyDescent="0.25">
      <c r="A83">
        <v>2004</v>
      </c>
      <c r="B83" t="s">
        <v>79</v>
      </c>
      <c r="C83" s="3">
        <v>281617909.80000001</v>
      </c>
      <c r="D83" s="3">
        <v>2953646065</v>
      </c>
      <c r="E83" s="2">
        <f t="shared" si="1"/>
        <v>9.5345855123640216E-2</v>
      </c>
    </row>
    <row r="84" spans="1:5" x14ac:dyDescent="0.25">
      <c r="A84">
        <v>2004</v>
      </c>
      <c r="B84" t="s">
        <v>80</v>
      </c>
      <c r="C84" s="3">
        <v>28378328.66</v>
      </c>
      <c r="D84" s="3">
        <v>375538296.80000001</v>
      </c>
      <c r="E84" s="2">
        <f t="shared" si="1"/>
        <v>7.5567069728479416E-2</v>
      </c>
    </row>
    <row r="85" spans="1:5" x14ac:dyDescent="0.25">
      <c r="A85">
        <v>2004</v>
      </c>
      <c r="B85" t="s">
        <v>81</v>
      </c>
      <c r="C85" s="3">
        <v>5017476697</v>
      </c>
      <c r="D85" s="3">
        <v>74329306975</v>
      </c>
      <c r="E85" s="2">
        <f t="shared" si="1"/>
        <v>6.7503342910052735E-2</v>
      </c>
    </row>
    <row r="86" spans="1:5" x14ac:dyDescent="0.25">
      <c r="A86">
        <v>2004</v>
      </c>
      <c r="B86" t="s">
        <v>82</v>
      </c>
      <c r="C86" s="3">
        <v>263346853.30000001</v>
      </c>
      <c r="D86" s="3">
        <v>5096335635</v>
      </c>
      <c r="E86" s="2">
        <f t="shared" si="1"/>
        <v>5.1673765654565253E-2</v>
      </c>
    </row>
    <row r="87" spans="1:5" x14ac:dyDescent="0.25">
      <c r="A87">
        <v>2004</v>
      </c>
      <c r="B87" t="s">
        <v>83</v>
      </c>
      <c r="C87" s="3">
        <v>213337441.69999999</v>
      </c>
      <c r="D87" s="3">
        <v>5279448661</v>
      </c>
      <c r="E87" s="2">
        <f t="shared" si="1"/>
        <v>4.0409038026253098E-2</v>
      </c>
    </row>
    <row r="88" spans="1:5" x14ac:dyDescent="0.25">
      <c r="A88">
        <v>2004</v>
      </c>
      <c r="B88" t="s">
        <v>84</v>
      </c>
      <c r="C88" s="3">
        <v>138446248.90000001</v>
      </c>
      <c r="D88" s="3">
        <v>2561173952</v>
      </c>
      <c r="E88" s="2">
        <f t="shared" si="1"/>
        <v>5.405577734846493E-2</v>
      </c>
    </row>
    <row r="89" spans="1:5" x14ac:dyDescent="0.25">
      <c r="A89">
        <v>2004</v>
      </c>
      <c r="B89" t="s">
        <v>85</v>
      </c>
      <c r="C89" s="3">
        <v>146535501.09999999</v>
      </c>
      <c r="D89" s="3">
        <v>2937098964</v>
      </c>
      <c r="E89" s="2">
        <f t="shared" si="1"/>
        <v>4.9891237202451991E-2</v>
      </c>
    </row>
    <row r="90" spans="1:5" x14ac:dyDescent="0.25">
      <c r="A90">
        <v>2004</v>
      </c>
      <c r="B90" t="s">
        <v>86</v>
      </c>
      <c r="C90" s="3">
        <v>208462609.5</v>
      </c>
      <c r="D90" s="3">
        <v>3057196539</v>
      </c>
      <c r="E90" s="2">
        <f t="shared" si="1"/>
        <v>6.8187506704487991E-2</v>
      </c>
    </row>
    <row r="91" spans="1:5" x14ac:dyDescent="0.25">
      <c r="A91">
        <v>2004</v>
      </c>
      <c r="B91" t="s">
        <v>87</v>
      </c>
      <c r="C91" s="3">
        <v>831104963.70000005</v>
      </c>
      <c r="D91" s="3">
        <v>13824025039</v>
      </c>
      <c r="E91" s="2">
        <f t="shared" si="1"/>
        <v>6.0120331188297703E-2</v>
      </c>
    </row>
    <row r="92" spans="1:5" x14ac:dyDescent="0.25">
      <c r="A92">
        <v>2004</v>
      </c>
      <c r="B92" t="s">
        <v>88</v>
      </c>
      <c r="C92" s="3">
        <v>381921034.60000002</v>
      </c>
      <c r="D92" s="3">
        <v>6952357852</v>
      </c>
      <c r="E92" s="2">
        <f t="shared" si="1"/>
        <v>5.493402996943432E-2</v>
      </c>
    </row>
    <row r="93" spans="1:5" x14ac:dyDescent="0.25">
      <c r="A93">
        <v>2004</v>
      </c>
      <c r="B93" t="s">
        <v>89</v>
      </c>
      <c r="C93" s="3">
        <v>355373400.30000001</v>
      </c>
      <c r="D93" s="3">
        <v>6083122398</v>
      </c>
      <c r="E93" s="2">
        <f t="shared" si="1"/>
        <v>5.8419570912602241E-2</v>
      </c>
    </row>
    <row r="94" spans="1:5" x14ac:dyDescent="0.25">
      <c r="A94">
        <v>2004</v>
      </c>
      <c r="B94" t="s">
        <v>90</v>
      </c>
      <c r="C94" s="3">
        <v>75396130.010000005</v>
      </c>
      <c r="D94" s="3">
        <v>1621845868</v>
      </c>
      <c r="E94" s="2">
        <f t="shared" si="1"/>
        <v>4.6487851587879749E-2</v>
      </c>
    </row>
    <row r="95" spans="1:5" x14ac:dyDescent="0.25">
      <c r="A95">
        <v>2004</v>
      </c>
      <c r="B95" t="s">
        <v>91</v>
      </c>
      <c r="C95" s="3">
        <v>1559931082</v>
      </c>
      <c r="D95" s="3">
        <v>22482942030</v>
      </c>
      <c r="E95" s="2">
        <f t="shared" si="1"/>
        <v>6.9382871686388459E-2</v>
      </c>
    </row>
    <row r="96" spans="1:5" x14ac:dyDescent="0.25">
      <c r="A96">
        <v>2004</v>
      </c>
      <c r="B96" t="s">
        <v>92</v>
      </c>
      <c r="C96" s="3">
        <v>242789453.19999999</v>
      </c>
      <c r="D96" s="3">
        <v>4351617470</v>
      </c>
      <c r="E96" s="2">
        <f t="shared" si="1"/>
        <v>5.5792921798339959E-2</v>
      </c>
    </row>
    <row r="97" spans="1:5" x14ac:dyDescent="0.25">
      <c r="A97">
        <v>2004</v>
      </c>
      <c r="B97" t="s">
        <v>93</v>
      </c>
      <c r="C97" s="3">
        <v>46793145.520000003</v>
      </c>
      <c r="D97" s="3">
        <v>785063390.39999998</v>
      </c>
      <c r="E97" s="2">
        <f t="shared" si="1"/>
        <v>5.960428940159633E-2</v>
      </c>
    </row>
    <row r="98" spans="1:5" x14ac:dyDescent="0.25">
      <c r="A98">
        <v>2004</v>
      </c>
      <c r="B98" t="s">
        <v>94</v>
      </c>
      <c r="C98" s="3">
        <v>20202230.530000001</v>
      </c>
      <c r="D98" s="3">
        <v>276151616.60000002</v>
      </c>
      <c r="E98" s="2">
        <f t="shared" si="1"/>
        <v>7.3156300074326636E-2</v>
      </c>
    </row>
    <row r="99" spans="1:5" x14ac:dyDescent="0.25">
      <c r="A99">
        <v>2004</v>
      </c>
      <c r="B99" t="s">
        <v>95</v>
      </c>
      <c r="C99" s="3">
        <v>80181125.939999998</v>
      </c>
      <c r="D99" s="3">
        <v>2471133181</v>
      </c>
      <c r="E99" s="2">
        <f t="shared" si="1"/>
        <v>3.2447108296912143E-2</v>
      </c>
    </row>
    <row r="100" spans="1:5" x14ac:dyDescent="0.25">
      <c r="A100">
        <v>2005</v>
      </c>
      <c r="B100" t="s">
        <v>0</v>
      </c>
      <c r="C100" s="3">
        <v>4933185.7640000004</v>
      </c>
      <c r="D100" s="3">
        <v>129294626.40000001</v>
      </c>
      <c r="E100" s="2">
        <f t="shared" si="1"/>
        <v>3.8154607823670549E-2</v>
      </c>
    </row>
    <row r="101" spans="1:5" x14ac:dyDescent="0.25">
      <c r="A101">
        <v>2005</v>
      </c>
      <c r="B101" t="s">
        <v>1</v>
      </c>
      <c r="C101" s="3">
        <v>201929413.90000001</v>
      </c>
      <c r="D101" s="3">
        <v>5057560764</v>
      </c>
      <c r="E101" s="2">
        <f t="shared" si="1"/>
        <v>3.992624573833E-2</v>
      </c>
    </row>
    <row r="102" spans="1:5" x14ac:dyDescent="0.25">
      <c r="A102">
        <v>2005</v>
      </c>
      <c r="B102" t="s">
        <v>2</v>
      </c>
      <c r="C102" s="3">
        <v>3683084.341</v>
      </c>
      <c r="D102" s="3">
        <v>123935062.2</v>
      </c>
      <c r="E102" s="2">
        <f t="shared" si="1"/>
        <v>2.9717856074146544E-2</v>
      </c>
    </row>
    <row r="103" spans="1:5" x14ac:dyDescent="0.25">
      <c r="A103">
        <v>2005</v>
      </c>
      <c r="B103" t="s">
        <v>3</v>
      </c>
      <c r="C103" s="3">
        <v>893255113.70000005</v>
      </c>
      <c r="D103" s="3">
        <v>19933421356</v>
      </c>
      <c r="E103" s="2">
        <f t="shared" si="1"/>
        <v>4.4811931566937378E-2</v>
      </c>
    </row>
    <row r="104" spans="1:5" x14ac:dyDescent="0.25">
      <c r="A104">
        <v>2005</v>
      </c>
      <c r="B104" t="s">
        <v>4</v>
      </c>
      <c r="C104" s="3">
        <v>82446306.269999996</v>
      </c>
      <c r="D104" s="3">
        <v>2352146433</v>
      </c>
      <c r="E104" s="2">
        <f t="shared" si="1"/>
        <v>3.5051519375367053E-2</v>
      </c>
    </row>
    <row r="105" spans="1:5" x14ac:dyDescent="0.25">
      <c r="A105">
        <v>2005</v>
      </c>
      <c r="B105" t="s">
        <v>5</v>
      </c>
      <c r="C105" s="3">
        <v>18744531.559999999</v>
      </c>
      <c r="D105" s="3">
        <v>1030965773</v>
      </c>
      <c r="E105" s="2">
        <f t="shared" si="1"/>
        <v>1.8181526536477945E-2</v>
      </c>
    </row>
    <row r="106" spans="1:5" x14ac:dyDescent="0.25">
      <c r="A106">
        <v>2005</v>
      </c>
      <c r="B106" t="s">
        <v>6</v>
      </c>
      <c r="C106" s="3">
        <v>20518301.73</v>
      </c>
      <c r="D106" s="3">
        <v>368553713.10000002</v>
      </c>
      <c r="E106" s="2">
        <f t="shared" si="1"/>
        <v>5.5672486806374273E-2</v>
      </c>
    </row>
    <row r="107" spans="1:5" x14ac:dyDescent="0.25">
      <c r="A107">
        <v>2005</v>
      </c>
      <c r="B107" t="s">
        <v>7</v>
      </c>
      <c r="C107" s="3">
        <v>26967671.309999999</v>
      </c>
      <c r="D107" s="3">
        <v>946584274.5</v>
      </c>
      <c r="E107" s="2">
        <f t="shared" si="1"/>
        <v>2.8489456286652053E-2</v>
      </c>
    </row>
    <row r="108" spans="1:5" x14ac:dyDescent="0.25">
      <c r="A108">
        <v>2005</v>
      </c>
      <c r="B108" t="s">
        <v>8</v>
      </c>
      <c r="C108" s="3">
        <v>131752104.09999999</v>
      </c>
      <c r="D108" s="3">
        <v>2789586332</v>
      </c>
      <c r="E108" s="2">
        <f t="shared" si="1"/>
        <v>4.7229979079206355E-2</v>
      </c>
    </row>
    <row r="109" spans="1:5" x14ac:dyDescent="0.25">
      <c r="A109">
        <v>2005</v>
      </c>
      <c r="B109" t="s">
        <v>9</v>
      </c>
      <c r="C109" s="3">
        <v>43647279.789999999</v>
      </c>
      <c r="D109" s="3">
        <v>1165246308</v>
      </c>
      <c r="E109" s="2">
        <f t="shared" si="1"/>
        <v>3.7457556818965697E-2</v>
      </c>
    </row>
    <row r="110" spans="1:5" x14ac:dyDescent="0.25">
      <c r="A110">
        <v>2005</v>
      </c>
      <c r="B110" t="s">
        <v>10</v>
      </c>
      <c r="C110" s="3">
        <v>548374315.39999998</v>
      </c>
      <c r="D110" s="3">
        <v>10742708074</v>
      </c>
      <c r="E110" s="2">
        <f t="shared" si="1"/>
        <v>5.1046189808247787E-2</v>
      </c>
    </row>
    <row r="111" spans="1:5" x14ac:dyDescent="0.25">
      <c r="A111">
        <v>2005</v>
      </c>
      <c r="B111" t="s">
        <v>11</v>
      </c>
      <c r="C111" s="3">
        <v>2923356463</v>
      </c>
      <c r="D111" s="3">
        <v>37390286458</v>
      </c>
      <c r="E111" s="2">
        <f t="shared" si="1"/>
        <v>7.8184917526207418E-2</v>
      </c>
    </row>
    <row r="112" spans="1:5" x14ac:dyDescent="0.25">
      <c r="A112">
        <v>2005</v>
      </c>
      <c r="B112" t="s">
        <v>12</v>
      </c>
      <c r="C112" s="3">
        <v>1096742650</v>
      </c>
      <c r="D112" s="3">
        <v>17588144035</v>
      </c>
      <c r="E112" s="2">
        <f t="shared" si="1"/>
        <v>6.2356929066393105E-2</v>
      </c>
    </row>
    <row r="113" spans="1:5" x14ac:dyDescent="0.25">
      <c r="A113">
        <v>2005</v>
      </c>
      <c r="B113" t="s">
        <v>13</v>
      </c>
      <c r="C113" s="3">
        <v>404463.3885</v>
      </c>
      <c r="D113" s="3">
        <v>8446591.8430000003</v>
      </c>
      <c r="E113" s="2">
        <f t="shared" si="1"/>
        <v>4.7884803245843308E-2</v>
      </c>
    </row>
    <row r="114" spans="1:5" x14ac:dyDescent="0.25">
      <c r="A114">
        <v>2005</v>
      </c>
      <c r="B114" t="s">
        <v>14</v>
      </c>
      <c r="C114" s="3">
        <v>9846595.1349999998</v>
      </c>
      <c r="D114" s="3">
        <v>212301015.30000001</v>
      </c>
      <c r="E114" s="2">
        <f t="shared" si="1"/>
        <v>4.638034877546815E-2</v>
      </c>
    </row>
    <row r="115" spans="1:5" x14ac:dyDescent="0.25">
      <c r="A115">
        <v>2005</v>
      </c>
      <c r="B115" t="s">
        <v>15</v>
      </c>
      <c r="C115" s="3">
        <v>129933942.7</v>
      </c>
      <c r="D115" s="3">
        <v>3405578322</v>
      </c>
      <c r="E115" s="2">
        <f t="shared" si="1"/>
        <v>3.8153268083904603E-2</v>
      </c>
    </row>
    <row r="116" spans="1:5" x14ac:dyDescent="0.25">
      <c r="A116">
        <v>2005</v>
      </c>
      <c r="B116" t="s">
        <v>16</v>
      </c>
      <c r="C116" s="3">
        <v>1565952.6329999999</v>
      </c>
      <c r="D116" s="3">
        <v>47055315.200000003</v>
      </c>
      <c r="E116" s="2">
        <f t="shared" si="1"/>
        <v>3.3278974465354334E-2</v>
      </c>
    </row>
    <row r="117" spans="1:5" x14ac:dyDescent="0.25">
      <c r="A117">
        <v>2005</v>
      </c>
      <c r="B117" t="s">
        <v>17</v>
      </c>
      <c r="C117" s="3">
        <v>62386.704019999997</v>
      </c>
      <c r="D117" s="3">
        <v>25790375.41</v>
      </c>
      <c r="E117" s="2">
        <f t="shared" si="1"/>
        <v>2.4189916985779929E-3</v>
      </c>
    </row>
    <row r="118" spans="1:5" x14ac:dyDescent="0.25">
      <c r="A118">
        <v>2005</v>
      </c>
      <c r="B118" t="s">
        <v>18</v>
      </c>
      <c r="C118" s="3">
        <v>692642626</v>
      </c>
      <c r="D118" s="3">
        <v>11276217328</v>
      </c>
      <c r="E118" s="2">
        <f t="shared" si="1"/>
        <v>6.1425086609504909E-2</v>
      </c>
    </row>
    <row r="119" spans="1:5" x14ac:dyDescent="0.25">
      <c r="A119">
        <v>2005</v>
      </c>
      <c r="B119" t="s">
        <v>19</v>
      </c>
      <c r="C119" s="3">
        <v>2844880.9079999998</v>
      </c>
      <c r="D119" s="3">
        <v>125377459.40000001</v>
      </c>
      <c r="E119" s="2">
        <f t="shared" si="1"/>
        <v>2.2690529235592404E-2</v>
      </c>
    </row>
    <row r="120" spans="1:5" x14ac:dyDescent="0.25">
      <c r="A120">
        <v>2005</v>
      </c>
      <c r="B120" t="s">
        <v>20</v>
      </c>
      <c r="C120" s="3">
        <v>3304092455</v>
      </c>
      <c r="D120" s="3">
        <v>49173880657</v>
      </c>
      <c r="E120" s="2">
        <f t="shared" si="1"/>
        <v>6.7192021676036995E-2</v>
      </c>
    </row>
    <row r="121" spans="1:5" x14ac:dyDescent="0.25">
      <c r="A121">
        <v>2005</v>
      </c>
      <c r="B121" t="s">
        <v>21</v>
      </c>
      <c r="C121" s="3">
        <v>12648990.449999999</v>
      </c>
      <c r="D121" s="3">
        <v>307115541.5</v>
      </c>
      <c r="E121" s="2">
        <f t="shared" si="1"/>
        <v>4.1186422504769268E-2</v>
      </c>
    </row>
    <row r="122" spans="1:5" x14ac:dyDescent="0.25">
      <c r="A122">
        <v>2005</v>
      </c>
      <c r="B122" t="s">
        <v>22</v>
      </c>
      <c r="C122" s="3">
        <v>147177588.09999999</v>
      </c>
      <c r="D122" s="3">
        <v>2583391756</v>
      </c>
      <c r="E122" s="2">
        <f t="shared" si="1"/>
        <v>5.6970681182277487E-2</v>
      </c>
    </row>
    <row r="123" spans="1:5" x14ac:dyDescent="0.25">
      <c r="A123">
        <v>2005</v>
      </c>
      <c r="B123" t="s">
        <v>23</v>
      </c>
      <c r="C123" s="3">
        <v>3310381799</v>
      </c>
      <c r="D123" s="3">
        <v>39345878600</v>
      </c>
      <c r="E123" s="2">
        <f t="shared" si="1"/>
        <v>8.4135414350615112E-2</v>
      </c>
    </row>
    <row r="124" spans="1:5" x14ac:dyDescent="0.25">
      <c r="A124">
        <v>2005</v>
      </c>
      <c r="B124" t="s">
        <v>24</v>
      </c>
      <c r="C124" s="3">
        <v>8121621.2980000004</v>
      </c>
      <c r="D124" s="3">
        <v>188639493</v>
      </c>
      <c r="E124" s="2">
        <f t="shared" si="1"/>
        <v>4.305366373095585E-2</v>
      </c>
    </row>
    <row r="125" spans="1:5" x14ac:dyDescent="0.25">
      <c r="A125">
        <v>2005</v>
      </c>
      <c r="B125" t="s">
        <v>25</v>
      </c>
      <c r="C125" s="3">
        <v>9708725.091</v>
      </c>
      <c r="D125" s="3">
        <v>642166455.79999995</v>
      </c>
      <c r="E125" s="2">
        <f t="shared" si="1"/>
        <v>1.511870482070733E-2</v>
      </c>
    </row>
    <row r="126" spans="1:5" x14ac:dyDescent="0.25">
      <c r="A126">
        <v>2005</v>
      </c>
      <c r="B126" t="s">
        <v>26</v>
      </c>
      <c r="C126" s="3">
        <v>227490211.90000001</v>
      </c>
      <c r="D126" s="3">
        <v>5580305411</v>
      </c>
      <c r="E126" s="2">
        <f t="shared" si="1"/>
        <v>4.0766623893302892E-2</v>
      </c>
    </row>
    <row r="127" spans="1:5" x14ac:dyDescent="0.25">
      <c r="A127">
        <v>2005</v>
      </c>
      <c r="B127" t="s">
        <v>27</v>
      </c>
      <c r="C127" s="3">
        <v>44474736.369999997</v>
      </c>
      <c r="D127" s="3">
        <v>1460814198</v>
      </c>
      <c r="E127" s="2">
        <f t="shared" si="1"/>
        <v>3.0445169844933281E-2</v>
      </c>
    </row>
    <row r="128" spans="1:5" x14ac:dyDescent="0.25">
      <c r="A128">
        <v>2005</v>
      </c>
      <c r="B128" t="s">
        <v>28</v>
      </c>
      <c r="C128" s="3">
        <v>33401143.829999998</v>
      </c>
      <c r="D128" s="3">
        <v>1120808165</v>
      </c>
      <c r="E128" s="2">
        <f t="shared" si="1"/>
        <v>2.9800946203849255E-2</v>
      </c>
    </row>
    <row r="129" spans="1:5" x14ac:dyDescent="0.25">
      <c r="A129">
        <v>2005</v>
      </c>
      <c r="B129" t="s">
        <v>29</v>
      </c>
      <c r="C129" s="3">
        <v>272058545</v>
      </c>
      <c r="D129" s="3">
        <v>6251677568</v>
      </c>
      <c r="E129" s="2">
        <f t="shared" si="1"/>
        <v>4.3517686579449648E-2</v>
      </c>
    </row>
    <row r="130" spans="1:5" x14ac:dyDescent="0.25">
      <c r="A130">
        <v>2005</v>
      </c>
      <c r="B130" t="s">
        <v>30</v>
      </c>
      <c r="C130" s="3">
        <v>21922608.809999999</v>
      </c>
      <c r="D130" s="3">
        <v>204973625.90000001</v>
      </c>
      <c r="E130" s="2">
        <f t="shared" si="1"/>
        <v>0.10695331515819176</v>
      </c>
    </row>
    <row r="131" spans="1:5" x14ac:dyDescent="0.25">
      <c r="A131">
        <v>2005</v>
      </c>
      <c r="B131" t="s">
        <v>31</v>
      </c>
      <c r="C131" s="3">
        <v>75978608.340000004</v>
      </c>
      <c r="D131" s="3">
        <v>2834795175</v>
      </c>
      <c r="E131" s="2">
        <f t="shared" si="1"/>
        <v>2.6802151001967894E-2</v>
      </c>
    </row>
    <row r="132" spans="1:5" x14ac:dyDescent="0.25">
      <c r="A132">
        <v>2005</v>
      </c>
      <c r="B132" t="s">
        <v>32</v>
      </c>
      <c r="C132" s="3">
        <v>103679999.40000001</v>
      </c>
      <c r="D132" s="3">
        <v>2202593129</v>
      </c>
      <c r="E132" s="2">
        <f t="shared" si="1"/>
        <v>4.7071789172007356E-2</v>
      </c>
    </row>
    <row r="133" spans="1:5" x14ac:dyDescent="0.25">
      <c r="A133">
        <v>2005</v>
      </c>
      <c r="B133" t="s">
        <v>33</v>
      </c>
      <c r="C133" s="3">
        <v>110673860.8</v>
      </c>
      <c r="D133" s="3">
        <v>2806346695</v>
      </c>
      <c r="E133" s="2">
        <f t="shared" si="1"/>
        <v>3.9436987952053443E-2</v>
      </c>
    </row>
    <row r="134" spans="1:5" x14ac:dyDescent="0.25">
      <c r="A134">
        <v>2005</v>
      </c>
      <c r="B134" t="s">
        <v>34</v>
      </c>
      <c r="C134" s="3">
        <v>178299207.5</v>
      </c>
      <c r="D134" s="3">
        <v>2723985700</v>
      </c>
      <c r="E134" s="2">
        <f t="shared" ref="E134:E197" si="2">C134/D134</f>
        <v>6.5455265605836324E-2</v>
      </c>
    </row>
    <row r="135" spans="1:5" x14ac:dyDescent="0.25">
      <c r="A135">
        <v>2005</v>
      </c>
      <c r="B135" t="s">
        <v>35</v>
      </c>
      <c r="C135" s="3">
        <v>35160802.909999996</v>
      </c>
      <c r="D135" s="3">
        <v>1639720891</v>
      </c>
      <c r="E135" s="2">
        <f t="shared" si="2"/>
        <v>2.1443163347487044E-2</v>
      </c>
    </row>
    <row r="136" spans="1:5" x14ac:dyDescent="0.25">
      <c r="A136">
        <v>2005</v>
      </c>
      <c r="B136" t="s">
        <v>36</v>
      </c>
      <c r="C136" s="3">
        <v>71018056.859999999</v>
      </c>
      <c r="D136" s="3">
        <v>3066218809</v>
      </c>
      <c r="E136" s="2">
        <f t="shared" si="2"/>
        <v>2.3161444529512049E-2</v>
      </c>
    </row>
    <row r="137" spans="1:5" x14ac:dyDescent="0.25">
      <c r="A137">
        <v>2005</v>
      </c>
      <c r="B137" t="s">
        <v>37</v>
      </c>
      <c r="C137" s="3">
        <v>18721408.25</v>
      </c>
      <c r="D137" s="3">
        <v>326969801.5</v>
      </c>
      <c r="E137" s="2">
        <f t="shared" si="2"/>
        <v>5.7257300717418087E-2</v>
      </c>
    </row>
    <row r="138" spans="1:5" x14ac:dyDescent="0.25">
      <c r="A138">
        <v>2005</v>
      </c>
      <c r="B138" t="s">
        <v>38</v>
      </c>
      <c r="C138" s="3">
        <v>114499375.40000001</v>
      </c>
      <c r="D138" s="3">
        <v>2591767818</v>
      </c>
      <c r="E138" s="2">
        <f t="shared" si="2"/>
        <v>4.417809905840879E-2</v>
      </c>
    </row>
    <row r="139" spans="1:5" x14ac:dyDescent="0.25">
      <c r="A139">
        <v>2005</v>
      </c>
      <c r="B139" t="s">
        <v>39</v>
      </c>
      <c r="C139" s="3">
        <v>106792623.3</v>
      </c>
      <c r="D139" s="3">
        <v>1852978104</v>
      </c>
      <c r="E139" s="2">
        <f t="shared" si="2"/>
        <v>5.7632965586300308E-2</v>
      </c>
    </row>
    <row r="140" spans="1:5" x14ac:dyDescent="0.25">
      <c r="A140">
        <v>2005</v>
      </c>
      <c r="B140" t="s">
        <v>40</v>
      </c>
      <c r="C140" s="3">
        <v>258414999.80000001</v>
      </c>
      <c r="D140" s="3">
        <v>4309258895</v>
      </c>
      <c r="E140" s="2">
        <f t="shared" si="2"/>
        <v>5.9967387919031029E-2</v>
      </c>
    </row>
    <row r="141" spans="1:5" x14ac:dyDescent="0.25">
      <c r="A141">
        <v>2005</v>
      </c>
      <c r="B141" t="s">
        <v>41</v>
      </c>
      <c r="C141" s="3">
        <v>4228224.8930000002</v>
      </c>
      <c r="D141" s="3">
        <v>104391259.40000001</v>
      </c>
      <c r="E141" s="2">
        <f t="shared" si="2"/>
        <v>4.0503629492566501E-2</v>
      </c>
    </row>
    <row r="142" spans="1:5" x14ac:dyDescent="0.25">
      <c r="A142">
        <v>2005</v>
      </c>
      <c r="B142" t="s">
        <v>42</v>
      </c>
      <c r="C142" s="3">
        <v>533143609.80000001</v>
      </c>
      <c r="D142" s="3">
        <v>9211418081</v>
      </c>
      <c r="E142" s="2">
        <f t="shared" si="2"/>
        <v>5.787855953468149E-2</v>
      </c>
    </row>
    <row r="143" spans="1:5" x14ac:dyDescent="0.25">
      <c r="A143">
        <v>2005</v>
      </c>
      <c r="B143" t="s">
        <v>43</v>
      </c>
      <c r="C143" s="3">
        <v>110930984.90000001</v>
      </c>
      <c r="D143" s="3">
        <v>4704338642</v>
      </c>
      <c r="E143" s="2">
        <f t="shared" si="2"/>
        <v>2.3580569627708364E-2</v>
      </c>
    </row>
    <row r="144" spans="1:5" x14ac:dyDescent="0.25">
      <c r="A144">
        <v>2005</v>
      </c>
      <c r="B144" t="s">
        <v>44</v>
      </c>
      <c r="C144" s="3">
        <v>286628721.69999999</v>
      </c>
      <c r="D144" s="3">
        <v>4346461911</v>
      </c>
      <c r="E144" s="2">
        <f t="shared" si="2"/>
        <v>6.5945297018386778E-2</v>
      </c>
    </row>
    <row r="145" spans="1:5" x14ac:dyDescent="0.25">
      <c r="A145">
        <v>2005</v>
      </c>
      <c r="B145" t="s">
        <v>45</v>
      </c>
      <c r="C145" s="3">
        <v>36757916.229999997</v>
      </c>
      <c r="D145" s="3">
        <v>995366996.10000002</v>
      </c>
      <c r="E145" s="2">
        <f t="shared" si="2"/>
        <v>3.6929008470265867E-2</v>
      </c>
    </row>
    <row r="146" spans="1:5" x14ac:dyDescent="0.25">
      <c r="A146">
        <v>2005</v>
      </c>
      <c r="B146" t="s">
        <v>46</v>
      </c>
      <c r="C146" s="3">
        <v>31469104.800000001</v>
      </c>
      <c r="D146" s="3">
        <v>866815387.60000002</v>
      </c>
      <c r="E146" s="2">
        <f t="shared" si="2"/>
        <v>3.6304275685656966E-2</v>
      </c>
    </row>
    <row r="147" spans="1:5" x14ac:dyDescent="0.25">
      <c r="A147">
        <v>2005</v>
      </c>
      <c r="B147" t="s">
        <v>47</v>
      </c>
      <c r="C147" s="3">
        <v>88646904.340000004</v>
      </c>
      <c r="D147" s="3">
        <v>1697053834</v>
      </c>
      <c r="E147" s="2">
        <f t="shared" si="2"/>
        <v>5.2235764454835791E-2</v>
      </c>
    </row>
    <row r="148" spans="1:5" x14ac:dyDescent="0.25">
      <c r="A148">
        <v>2005</v>
      </c>
      <c r="B148" t="s">
        <v>48</v>
      </c>
      <c r="C148" s="3">
        <v>222079698.90000001</v>
      </c>
      <c r="D148" s="3">
        <v>7409804331</v>
      </c>
      <c r="E148" s="2">
        <f t="shared" si="2"/>
        <v>2.9971061175110537E-2</v>
      </c>
    </row>
    <row r="149" spans="1:5" x14ac:dyDescent="0.25">
      <c r="A149">
        <v>2005</v>
      </c>
      <c r="B149" t="s">
        <v>49</v>
      </c>
      <c r="C149" s="3">
        <v>2580975.389</v>
      </c>
      <c r="D149" s="3">
        <v>38352609.740000002</v>
      </c>
      <c r="E149" s="2">
        <f t="shared" si="2"/>
        <v>6.7295952126776956E-2</v>
      </c>
    </row>
    <row r="150" spans="1:5" x14ac:dyDescent="0.25">
      <c r="A150">
        <v>2005</v>
      </c>
      <c r="B150" t="s">
        <v>50</v>
      </c>
      <c r="C150" s="3">
        <v>17149323.960000001</v>
      </c>
      <c r="D150" s="3">
        <v>384672493</v>
      </c>
      <c r="E150" s="2">
        <f t="shared" si="2"/>
        <v>4.4581622736409178E-2</v>
      </c>
    </row>
    <row r="151" spans="1:5" x14ac:dyDescent="0.25">
      <c r="A151">
        <v>2005</v>
      </c>
      <c r="B151" t="s">
        <v>51</v>
      </c>
      <c r="C151" s="3">
        <v>22762411.370000001</v>
      </c>
      <c r="D151" s="3">
        <v>664924585.5</v>
      </c>
      <c r="E151" s="2">
        <f t="shared" si="2"/>
        <v>3.4233072240641343E-2</v>
      </c>
    </row>
    <row r="152" spans="1:5" x14ac:dyDescent="0.25">
      <c r="A152">
        <v>2005</v>
      </c>
      <c r="B152" t="s">
        <v>52</v>
      </c>
      <c r="C152" s="3">
        <v>25565769.34</v>
      </c>
      <c r="D152" s="3">
        <v>1112168823</v>
      </c>
      <c r="E152" s="2">
        <f t="shared" si="2"/>
        <v>2.2987309850170112E-2</v>
      </c>
    </row>
    <row r="153" spans="1:5" x14ac:dyDescent="0.25">
      <c r="A153">
        <v>2005</v>
      </c>
      <c r="B153" t="s">
        <v>53</v>
      </c>
      <c r="C153" s="3">
        <v>165741262.69999999</v>
      </c>
      <c r="D153" s="3">
        <v>2638665154</v>
      </c>
      <c r="E153" s="2">
        <f t="shared" si="2"/>
        <v>6.2812540821539947E-2</v>
      </c>
    </row>
    <row r="154" spans="1:5" x14ac:dyDescent="0.25">
      <c r="A154">
        <v>2005</v>
      </c>
      <c r="B154" t="s">
        <v>54</v>
      </c>
      <c r="C154" s="3">
        <v>38528432.609999999</v>
      </c>
      <c r="D154" s="3">
        <v>1189103534</v>
      </c>
      <c r="E154" s="2">
        <f t="shared" si="2"/>
        <v>3.2401243044325186E-2</v>
      </c>
    </row>
    <row r="155" spans="1:5" x14ac:dyDescent="0.25">
      <c r="A155">
        <v>2005</v>
      </c>
      <c r="B155" t="s">
        <v>55</v>
      </c>
      <c r="C155" s="3">
        <v>2232968.3050000002</v>
      </c>
      <c r="D155" s="3">
        <v>162275577.59999999</v>
      </c>
      <c r="E155" s="2">
        <f t="shared" si="2"/>
        <v>1.3760347293319387E-2</v>
      </c>
    </row>
    <row r="156" spans="1:5" x14ac:dyDescent="0.25">
      <c r="A156">
        <v>2005</v>
      </c>
      <c r="B156" t="s">
        <v>56</v>
      </c>
      <c r="C156" s="3">
        <v>136509762.19999999</v>
      </c>
      <c r="D156" s="3">
        <v>2928386182</v>
      </c>
      <c r="E156" s="2">
        <f t="shared" si="2"/>
        <v>4.6616038225794354E-2</v>
      </c>
    </row>
    <row r="157" spans="1:5" x14ac:dyDescent="0.25">
      <c r="A157">
        <v>2005</v>
      </c>
      <c r="B157" t="s">
        <v>57</v>
      </c>
      <c r="C157" s="3">
        <v>175188298.30000001</v>
      </c>
      <c r="D157" s="3">
        <v>4642047218</v>
      </c>
      <c r="E157" s="2">
        <f t="shared" si="2"/>
        <v>3.7739447720542343E-2</v>
      </c>
    </row>
    <row r="158" spans="1:5" x14ac:dyDescent="0.25">
      <c r="A158">
        <v>2005</v>
      </c>
      <c r="B158" t="s">
        <v>58</v>
      </c>
      <c r="C158" s="3">
        <v>91199064.980000004</v>
      </c>
      <c r="D158" s="3">
        <v>4991645430</v>
      </c>
      <c r="E158" s="2">
        <f t="shared" si="2"/>
        <v>1.8270341164837105E-2</v>
      </c>
    </row>
    <row r="159" spans="1:5" x14ac:dyDescent="0.25">
      <c r="A159">
        <v>2005</v>
      </c>
      <c r="B159" t="s">
        <v>59</v>
      </c>
      <c r="C159" s="3">
        <v>211604022</v>
      </c>
      <c r="D159" s="3">
        <v>7354949986</v>
      </c>
      <c r="E159" s="2">
        <f t="shared" si="2"/>
        <v>2.8770287004369031E-2</v>
      </c>
    </row>
    <row r="160" spans="1:5" x14ac:dyDescent="0.25">
      <c r="A160">
        <v>2005</v>
      </c>
      <c r="B160" t="s">
        <v>60</v>
      </c>
      <c r="C160" s="3">
        <v>79310893.230000004</v>
      </c>
      <c r="D160" s="3">
        <v>3368090089</v>
      </c>
      <c r="E160" s="2">
        <f t="shared" si="2"/>
        <v>2.3547735106321854E-2</v>
      </c>
    </row>
    <row r="161" spans="1:5" x14ac:dyDescent="0.25">
      <c r="A161">
        <v>2005</v>
      </c>
      <c r="B161" t="s">
        <v>61</v>
      </c>
      <c r="C161" s="3">
        <v>85808543.530000001</v>
      </c>
      <c r="D161" s="3">
        <v>1089889750</v>
      </c>
      <c r="E161" s="2">
        <f t="shared" si="2"/>
        <v>7.8731397859278893E-2</v>
      </c>
    </row>
    <row r="162" spans="1:5" x14ac:dyDescent="0.25">
      <c r="A162">
        <v>2005</v>
      </c>
      <c r="B162" t="s">
        <v>62</v>
      </c>
      <c r="C162" s="3">
        <v>15152916.4</v>
      </c>
      <c r="D162" s="3">
        <v>399924469.5</v>
      </c>
      <c r="E162" s="2">
        <f t="shared" si="2"/>
        <v>3.7889445521912486E-2</v>
      </c>
    </row>
    <row r="163" spans="1:5" x14ac:dyDescent="0.25">
      <c r="A163">
        <v>2005</v>
      </c>
      <c r="B163" t="s">
        <v>63</v>
      </c>
      <c r="C163" s="3">
        <v>231008990.40000001</v>
      </c>
      <c r="D163" s="3">
        <v>3957619889</v>
      </c>
      <c r="E163" s="2">
        <f t="shared" si="2"/>
        <v>5.8370686644788089E-2</v>
      </c>
    </row>
    <row r="164" spans="1:5" x14ac:dyDescent="0.25">
      <c r="A164">
        <v>2005</v>
      </c>
      <c r="B164" t="s">
        <v>64</v>
      </c>
      <c r="C164" s="3">
        <v>26578081.219999999</v>
      </c>
      <c r="D164" s="3">
        <v>1228378504</v>
      </c>
      <c r="E164" s="2">
        <f t="shared" si="2"/>
        <v>2.1636719572552858E-2</v>
      </c>
    </row>
    <row r="165" spans="1:5" x14ac:dyDescent="0.25">
      <c r="A165">
        <v>2005</v>
      </c>
      <c r="B165" t="s">
        <v>65</v>
      </c>
      <c r="C165" s="3">
        <v>109195725</v>
      </c>
      <c r="D165" s="3">
        <v>2240965354</v>
      </c>
      <c r="E165" s="2">
        <f t="shared" si="2"/>
        <v>4.8727092011972263E-2</v>
      </c>
    </row>
    <row r="166" spans="1:5" x14ac:dyDescent="0.25">
      <c r="A166">
        <v>2005</v>
      </c>
      <c r="B166" t="s">
        <v>66</v>
      </c>
      <c r="C166" s="3">
        <v>51530869.549999997</v>
      </c>
      <c r="D166" s="3">
        <v>1350741508</v>
      </c>
      <c r="E166" s="2">
        <f t="shared" si="2"/>
        <v>3.8150059981720795E-2</v>
      </c>
    </row>
    <row r="167" spans="1:5" x14ac:dyDescent="0.25">
      <c r="A167">
        <v>2005</v>
      </c>
      <c r="B167" t="s">
        <v>67</v>
      </c>
      <c r="C167" s="3">
        <v>2708363.5639999998</v>
      </c>
      <c r="D167" s="3">
        <v>141961459.30000001</v>
      </c>
      <c r="E167" s="2">
        <f t="shared" si="2"/>
        <v>1.9078160913213432E-2</v>
      </c>
    </row>
    <row r="168" spans="1:5" x14ac:dyDescent="0.25">
      <c r="A168">
        <v>2005</v>
      </c>
      <c r="B168" t="s">
        <v>68</v>
      </c>
      <c r="C168" s="3">
        <v>132120168.7</v>
      </c>
      <c r="D168" s="3">
        <v>3104735358</v>
      </c>
      <c r="E168" s="2">
        <f t="shared" si="2"/>
        <v>4.255440592048039E-2</v>
      </c>
    </row>
    <row r="169" spans="1:5" x14ac:dyDescent="0.25">
      <c r="A169">
        <v>2005</v>
      </c>
      <c r="B169" t="s">
        <v>69</v>
      </c>
      <c r="C169" s="3">
        <v>21726438.350000001</v>
      </c>
      <c r="D169" s="3">
        <v>785045719.5</v>
      </c>
      <c r="E169" s="2">
        <f t="shared" si="2"/>
        <v>2.7675379675769319E-2</v>
      </c>
    </row>
    <row r="170" spans="1:5" x14ac:dyDescent="0.25">
      <c r="A170">
        <v>2005</v>
      </c>
      <c r="B170" t="s">
        <v>70</v>
      </c>
      <c r="C170" s="3">
        <v>3336037.6880000001</v>
      </c>
      <c r="D170" s="3">
        <v>118630730.8</v>
      </c>
      <c r="E170" s="2">
        <f t="shared" si="2"/>
        <v>2.812119309645187E-2</v>
      </c>
    </row>
    <row r="171" spans="1:5" x14ac:dyDescent="0.25">
      <c r="A171">
        <v>2005</v>
      </c>
      <c r="B171" t="s">
        <v>71</v>
      </c>
      <c r="C171" s="3">
        <v>75483290.579999998</v>
      </c>
      <c r="D171" s="3">
        <v>1959655358</v>
      </c>
      <c r="E171" s="2">
        <f t="shared" si="2"/>
        <v>3.8518655982977185E-2</v>
      </c>
    </row>
    <row r="172" spans="1:5" x14ac:dyDescent="0.25">
      <c r="A172">
        <v>2005</v>
      </c>
      <c r="B172" t="s">
        <v>72</v>
      </c>
      <c r="C172" s="3">
        <v>61120844.770000003</v>
      </c>
      <c r="D172" s="3">
        <v>873740337.29999995</v>
      </c>
      <c r="E172" s="2">
        <f t="shared" si="2"/>
        <v>6.9953099520245768E-2</v>
      </c>
    </row>
    <row r="173" spans="1:5" x14ac:dyDescent="0.25">
      <c r="A173">
        <v>2005</v>
      </c>
      <c r="B173" t="s">
        <v>73</v>
      </c>
      <c r="C173" s="3">
        <v>17061566.539999999</v>
      </c>
      <c r="D173" s="3">
        <v>377948056.39999998</v>
      </c>
      <c r="E173" s="2">
        <f t="shared" si="2"/>
        <v>4.5142622778678747E-2</v>
      </c>
    </row>
    <row r="174" spans="1:5" x14ac:dyDescent="0.25">
      <c r="A174">
        <v>2005</v>
      </c>
      <c r="B174" t="s">
        <v>74</v>
      </c>
      <c r="C174" s="3">
        <v>40540051.32</v>
      </c>
      <c r="D174" s="3">
        <v>1133227615</v>
      </c>
      <c r="E174" s="2">
        <f t="shared" si="2"/>
        <v>3.5773970545184781E-2</v>
      </c>
    </row>
    <row r="175" spans="1:5" x14ac:dyDescent="0.25">
      <c r="A175">
        <v>2005</v>
      </c>
      <c r="B175" t="s">
        <v>75</v>
      </c>
      <c r="C175" s="3">
        <v>294514392.39999998</v>
      </c>
      <c r="D175" s="3">
        <v>6184602479</v>
      </c>
      <c r="E175" s="2">
        <f t="shared" si="2"/>
        <v>4.7620585704583648E-2</v>
      </c>
    </row>
    <row r="176" spans="1:5" x14ac:dyDescent="0.25">
      <c r="A176">
        <v>2005</v>
      </c>
      <c r="B176" t="s">
        <v>76</v>
      </c>
      <c r="C176" s="3">
        <v>91923771.290000007</v>
      </c>
      <c r="D176" s="3">
        <v>2066881404</v>
      </c>
      <c r="E176" s="2">
        <f t="shared" si="2"/>
        <v>4.447462302970142E-2</v>
      </c>
    </row>
    <row r="177" spans="1:5" x14ac:dyDescent="0.25">
      <c r="A177">
        <v>2005</v>
      </c>
      <c r="B177" t="s">
        <v>77</v>
      </c>
      <c r="C177" s="3">
        <v>381323785</v>
      </c>
      <c r="D177" s="3">
        <v>6670896525</v>
      </c>
      <c r="E177" s="2">
        <f t="shared" si="2"/>
        <v>5.7162299485675201E-2</v>
      </c>
    </row>
    <row r="178" spans="1:5" x14ac:dyDescent="0.25">
      <c r="A178">
        <v>2005</v>
      </c>
      <c r="B178" t="s">
        <v>78</v>
      </c>
      <c r="C178" s="3">
        <v>36581313.109999999</v>
      </c>
      <c r="D178" s="3">
        <v>1176690929</v>
      </c>
      <c r="E178" s="2">
        <f t="shared" si="2"/>
        <v>3.1088293627867337E-2</v>
      </c>
    </row>
    <row r="179" spans="1:5" x14ac:dyDescent="0.25">
      <c r="A179">
        <v>2005</v>
      </c>
      <c r="B179" t="s">
        <v>79</v>
      </c>
      <c r="C179" s="3">
        <v>163353885.59999999</v>
      </c>
      <c r="D179" s="3">
        <v>2953617733</v>
      </c>
      <c r="E179" s="2">
        <f t="shared" si="2"/>
        <v>5.530637352792464E-2</v>
      </c>
    </row>
    <row r="180" spans="1:5" x14ac:dyDescent="0.25">
      <c r="A180">
        <v>2005</v>
      </c>
      <c r="B180" t="s">
        <v>80</v>
      </c>
      <c r="C180" s="3">
        <v>13239555.1</v>
      </c>
      <c r="D180" s="3">
        <v>375548143.69999999</v>
      </c>
      <c r="E180" s="2">
        <f t="shared" si="2"/>
        <v>3.525394898656771E-2</v>
      </c>
    </row>
    <row r="181" spans="1:5" x14ac:dyDescent="0.25">
      <c r="A181">
        <v>2005</v>
      </c>
      <c r="B181" t="s">
        <v>81</v>
      </c>
      <c r="C181" s="3">
        <v>917223263</v>
      </c>
      <c r="D181" s="3">
        <v>74329306975</v>
      </c>
      <c r="E181" s="2">
        <f t="shared" si="2"/>
        <v>1.2339994819385304E-2</v>
      </c>
    </row>
    <row r="182" spans="1:5" x14ac:dyDescent="0.25">
      <c r="A182">
        <v>2005</v>
      </c>
      <c r="B182" t="s">
        <v>82</v>
      </c>
      <c r="C182" s="3">
        <v>241595760.40000001</v>
      </c>
      <c r="D182" s="3">
        <v>5096466141</v>
      </c>
      <c r="E182" s="2">
        <f t="shared" si="2"/>
        <v>4.7404564989927594E-2</v>
      </c>
    </row>
    <row r="183" spans="1:5" x14ac:dyDescent="0.25">
      <c r="A183">
        <v>2005</v>
      </c>
      <c r="B183" t="s">
        <v>83</v>
      </c>
      <c r="C183" s="3">
        <v>148791077.69999999</v>
      </c>
      <c r="D183" s="3">
        <v>5279600319</v>
      </c>
      <c r="E183" s="2">
        <f t="shared" si="2"/>
        <v>2.8182261669417858E-2</v>
      </c>
    </row>
    <row r="184" spans="1:5" x14ac:dyDescent="0.25">
      <c r="A184">
        <v>2005</v>
      </c>
      <c r="B184" t="s">
        <v>84</v>
      </c>
      <c r="C184" s="3">
        <v>92093166.010000005</v>
      </c>
      <c r="D184" s="3">
        <v>2561173837</v>
      </c>
      <c r="E184" s="2">
        <f t="shared" si="2"/>
        <v>3.5957405420739511E-2</v>
      </c>
    </row>
    <row r="185" spans="1:5" x14ac:dyDescent="0.25">
      <c r="A185">
        <v>2005</v>
      </c>
      <c r="B185" t="s">
        <v>85</v>
      </c>
      <c r="C185" s="3">
        <v>79577255.299999997</v>
      </c>
      <c r="D185" s="3">
        <v>2936902723</v>
      </c>
      <c r="E185" s="2">
        <f t="shared" si="2"/>
        <v>2.7095638775094695E-2</v>
      </c>
    </row>
    <row r="186" spans="1:5" x14ac:dyDescent="0.25">
      <c r="A186">
        <v>2005</v>
      </c>
      <c r="B186" t="s">
        <v>86</v>
      </c>
      <c r="C186" s="3">
        <v>81903310.75</v>
      </c>
      <c r="D186" s="3">
        <v>3057196544</v>
      </c>
      <c r="E186" s="2">
        <f t="shared" si="2"/>
        <v>2.6790332113498554E-2</v>
      </c>
    </row>
    <row r="187" spans="1:5" x14ac:dyDescent="0.25">
      <c r="A187">
        <v>2005</v>
      </c>
      <c r="B187" t="s">
        <v>87</v>
      </c>
      <c r="C187" s="3">
        <v>404282515.89999998</v>
      </c>
      <c r="D187" s="3">
        <v>13823839594</v>
      </c>
      <c r="E187" s="2">
        <f t="shared" si="2"/>
        <v>2.9245313008078585E-2</v>
      </c>
    </row>
    <row r="188" spans="1:5" x14ac:dyDescent="0.25">
      <c r="A188">
        <v>2005</v>
      </c>
      <c r="B188" t="s">
        <v>88</v>
      </c>
      <c r="C188" s="3">
        <v>96064662.170000002</v>
      </c>
      <c r="D188" s="3">
        <v>6952357832</v>
      </c>
      <c r="E188" s="2">
        <f t="shared" si="2"/>
        <v>1.3817565851952828E-2</v>
      </c>
    </row>
    <row r="189" spans="1:5" x14ac:dyDescent="0.25">
      <c r="A189">
        <v>2005</v>
      </c>
      <c r="B189" t="s">
        <v>89</v>
      </c>
      <c r="C189" s="3">
        <v>179109893.40000001</v>
      </c>
      <c r="D189" s="3">
        <v>6083122398</v>
      </c>
      <c r="E189" s="2">
        <f t="shared" si="2"/>
        <v>2.9443743143962958E-2</v>
      </c>
    </row>
    <row r="190" spans="1:5" x14ac:dyDescent="0.25">
      <c r="A190">
        <v>2005</v>
      </c>
      <c r="B190" t="s">
        <v>90</v>
      </c>
      <c r="C190" s="3">
        <v>55130945.719999999</v>
      </c>
      <c r="D190" s="3">
        <v>1622139831</v>
      </c>
      <c r="E190" s="2">
        <f t="shared" si="2"/>
        <v>3.3986555700326673E-2</v>
      </c>
    </row>
    <row r="191" spans="1:5" x14ac:dyDescent="0.25">
      <c r="A191">
        <v>2005</v>
      </c>
      <c r="B191" t="s">
        <v>91</v>
      </c>
      <c r="C191" s="3">
        <v>1799874739</v>
      </c>
      <c r="D191" s="3">
        <v>22482963515</v>
      </c>
      <c r="E191" s="2">
        <f t="shared" si="2"/>
        <v>8.0055048694945147E-2</v>
      </c>
    </row>
    <row r="192" spans="1:5" x14ac:dyDescent="0.25">
      <c r="A192">
        <v>2005</v>
      </c>
      <c r="B192" t="s">
        <v>92</v>
      </c>
      <c r="C192" s="3">
        <v>213300361.69999999</v>
      </c>
      <c r="D192" s="3">
        <v>4352200432</v>
      </c>
      <c r="E192" s="2">
        <f t="shared" si="2"/>
        <v>4.9009774488253624E-2</v>
      </c>
    </row>
    <row r="193" spans="1:5" x14ac:dyDescent="0.25">
      <c r="A193">
        <v>2005</v>
      </c>
      <c r="B193" t="s">
        <v>93</v>
      </c>
      <c r="C193" s="3">
        <v>26629167.829999998</v>
      </c>
      <c r="D193" s="3">
        <v>781529292.79999995</v>
      </c>
      <c r="E193" s="2">
        <f t="shared" si="2"/>
        <v>3.4073153847625041E-2</v>
      </c>
    </row>
    <row r="194" spans="1:5" x14ac:dyDescent="0.25">
      <c r="A194">
        <v>2005</v>
      </c>
      <c r="B194" t="s">
        <v>94</v>
      </c>
      <c r="C194" s="3">
        <v>7170472.7520000003</v>
      </c>
      <c r="D194" s="3">
        <v>277247243.89999998</v>
      </c>
      <c r="E194" s="2">
        <f t="shared" si="2"/>
        <v>2.5863098406800792E-2</v>
      </c>
    </row>
    <row r="195" spans="1:5" x14ac:dyDescent="0.25">
      <c r="A195">
        <v>2005</v>
      </c>
      <c r="B195" t="s">
        <v>95</v>
      </c>
      <c r="C195" s="3">
        <v>85915060.930000007</v>
      </c>
      <c r="D195" s="3">
        <v>2469921021</v>
      </c>
      <c r="E195" s="2">
        <f t="shared" si="2"/>
        <v>3.4784537723888627E-2</v>
      </c>
    </row>
    <row r="196" spans="1:5" x14ac:dyDescent="0.25">
      <c r="A196">
        <v>2006</v>
      </c>
      <c r="B196" t="s">
        <v>0</v>
      </c>
      <c r="C196" s="3">
        <v>5425377.4239999996</v>
      </c>
      <c r="D196" s="3">
        <v>129248248.7</v>
      </c>
      <c r="E196" s="2">
        <f t="shared" si="2"/>
        <v>4.1976409572813032E-2</v>
      </c>
    </row>
    <row r="197" spans="1:5" x14ac:dyDescent="0.25">
      <c r="A197">
        <v>2006</v>
      </c>
      <c r="B197" t="s">
        <v>1</v>
      </c>
      <c r="C197" s="3">
        <v>210046068.59999999</v>
      </c>
      <c r="D197" s="3">
        <v>5055625286</v>
      </c>
      <c r="E197" s="2">
        <f t="shared" si="2"/>
        <v>4.15470009578554E-2</v>
      </c>
    </row>
    <row r="198" spans="1:5" x14ac:dyDescent="0.25">
      <c r="A198">
        <v>2006</v>
      </c>
      <c r="B198" t="s">
        <v>2</v>
      </c>
      <c r="C198" s="3">
        <v>4031282.9580000001</v>
      </c>
      <c r="D198" s="3">
        <v>124138963.59999999</v>
      </c>
      <c r="E198" s="2">
        <f t="shared" ref="E198:E261" si="3">C198/D198</f>
        <v>3.2473953713594565E-2</v>
      </c>
    </row>
    <row r="199" spans="1:5" x14ac:dyDescent="0.25">
      <c r="A199">
        <v>2006</v>
      </c>
      <c r="B199" t="s">
        <v>3</v>
      </c>
      <c r="C199" s="3">
        <v>1337468342</v>
      </c>
      <c r="D199" s="3">
        <v>19933421356</v>
      </c>
      <c r="E199" s="2">
        <f t="shared" si="3"/>
        <v>6.7096777723881271E-2</v>
      </c>
    </row>
    <row r="200" spans="1:5" x14ac:dyDescent="0.25">
      <c r="A200">
        <v>2006</v>
      </c>
      <c r="B200" t="s">
        <v>4</v>
      </c>
      <c r="C200" s="3">
        <v>73744182.810000002</v>
      </c>
      <c r="D200" s="3">
        <v>2351141342</v>
      </c>
      <c r="E200" s="2">
        <f t="shared" si="3"/>
        <v>3.1365269919191446E-2</v>
      </c>
    </row>
    <row r="201" spans="1:5" x14ac:dyDescent="0.25">
      <c r="A201">
        <v>2006</v>
      </c>
      <c r="B201" t="s">
        <v>5</v>
      </c>
      <c r="C201" s="3">
        <v>24858330.73</v>
      </c>
      <c r="D201" s="3">
        <v>1029390340</v>
      </c>
      <c r="E201" s="2">
        <f t="shared" si="3"/>
        <v>2.4148595303507513E-2</v>
      </c>
    </row>
    <row r="202" spans="1:5" x14ac:dyDescent="0.25">
      <c r="A202">
        <v>2006</v>
      </c>
      <c r="B202" t="s">
        <v>6</v>
      </c>
      <c r="C202" s="3">
        <v>11928542.060000001</v>
      </c>
      <c r="D202" s="3">
        <v>368614995.30000001</v>
      </c>
      <c r="E202" s="2">
        <f t="shared" si="3"/>
        <v>3.2360436260309676E-2</v>
      </c>
    </row>
    <row r="203" spans="1:5" x14ac:dyDescent="0.25">
      <c r="A203">
        <v>2006</v>
      </c>
      <c r="B203" t="s">
        <v>7</v>
      </c>
      <c r="C203" s="3">
        <v>44980829.560000002</v>
      </c>
      <c r="D203" s="3">
        <v>945793675.70000005</v>
      </c>
      <c r="E203" s="2">
        <f t="shared" si="3"/>
        <v>4.7558818287412236E-2</v>
      </c>
    </row>
    <row r="204" spans="1:5" x14ac:dyDescent="0.25">
      <c r="A204">
        <v>2006</v>
      </c>
      <c r="B204" t="s">
        <v>8</v>
      </c>
      <c r="C204" s="3">
        <v>71380938.260000005</v>
      </c>
      <c r="D204" s="3">
        <v>2783903178</v>
      </c>
      <c r="E204" s="2">
        <f t="shared" si="3"/>
        <v>2.5640596563879493E-2</v>
      </c>
    </row>
    <row r="205" spans="1:5" x14ac:dyDescent="0.25">
      <c r="A205">
        <v>2006</v>
      </c>
      <c r="B205" t="s">
        <v>9</v>
      </c>
      <c r="C205" s="3">
        <v>29754092.210000001</v>
      </c>
      <c r="D205" s="3">
        <v>1165362357</v>
      </c>
      <c r="E205" s="2">
        <f t="shared" si="3"/>
        <v>2.553205192468732E-2</v>
      </c>
    </row>
    <row r="206" spans="1:5" x14ac:dyDescent="0.25">
      <c r="A206">
        <v>2006</v>
      </c>
      <c r="B206" t="s">
        <v>10</v>
      </c>
      <c r="C206" s="3">
        <v>389219680.80000001</v>
      </c>
      <c r="D206" s="3">
        <v>10745018819</v>
      </c>
      <c r="E206" s="2">
        <f t="shared" si="3"/>
        <v>3.62232665532198E-2</v>
      </c>
    </row>
    <row r="207" spans="1:5" x14ac:dyDescent="0.25">
      <c r="A207">
        <v>2006</v>
      </c>
      <c r="B207" t="s">
        <v>11</v>
      </c>
      <c r="C207" s="3">
        <v>3286259203</v>
      </c>
      <c r="D207" s="3">
        <v>37390405673</v>
      </c>
      <c r="E207" s="2">
        <f t="shared" si="3"/>
        <v>8.78904399096435E-2</v>
      </c>
    </row>
    <row r="208" spans="1:5" x14ac:dyDescent="0.25">
      <c r="A208">
        <v>2006</v>
      </c>
      <c r="B208" t="s">
        <v>12</v>
      </c>
      <c r="C208" s="3">
        <v>1143152124</v>
      </c>
      <c r="D208" s="3">
        <v>17588120777</v>
      </c>
      <c r="E208" s="2">
        <f t="shared" si="3"/>
        <v>6.4995694451615377E-2</v>
      </c>
    </row>
    <row r="209" spans="1:5" x14ac:dyDescent="0.25">
      <c r="A209">
        <v>2006</v>
      </c>
      <c r="B209" t="s">
        <v>13</v>
      </c>
      <c r="C209" s="3">
        <v>10464.55963</v>
      </c>
      <c r="D209" s="3">
        <v>8446591.8430000003</v>
      </c>
      <c r="E209" s="2">
        <f t="shared" si="3"/>
        <v>1.2389091155946364E-3</v>
      </c>
    </row>
    <row r="210" spans="1:5" x14ac:dyDescent="0.25">
      <c r="A210">
        <v>2006</v>
      </c>
      <c r="B210" t="s">
        <v>14</v>
      </c>
      <c r="C210" s="3">
        <v>7119415.6210000003</v>
      </c>
      <c r="D210" s="3">
        <v>212141769.40000001</v>
      </c>
      <c r="E210" s="2">
        <f t="shared" si="3"/>
        <v>3.3559706988094913E-2</v>
      </c>
    </row>
    <row r="211" spans="1:5" x14ac:dyDescent="0.25">
      <c r="A211">
        <v>2006</v>
      </c>
      <c r="B211" t="s">
        <v>15</v>
      </c>
      <c r="C211" s="3">
        <v>110414848.7</v>
      </c>
      <c r="D211" s="3">
        <v>3407488012</v>
      </c>
      <c r="E211" s="2">
        <f t="shared" si="3"/>
        <v>3.2403591241159733E-2</v>
      </c>
    </row>
    <row r="212" spans="1:5" x14ac:dyDescent="0.25">
      <c r="A212">
        <v>2006</v>
      </c>
      <c r="B212" t="s">
        <v>16</v>
      </c>
      <c r="C212" s="3">
        <v>246604.11960000001</v>
      </c>
      <c r="D212" s="3">
        <v>47055315.140000001</v>
      </c>
      <c r="E212" s="2">
        <f t="shared" si="3"/>
        <v>5.2407282549547917E-3</v>
      </c>
    </row>
    <row r="213" spans="1:5" x14ac:dyDescent="0.25">
      <c r="A213">
        <v>2006</v>
      </c>
      <c r="B213" t="s">
        <v>17</v>
      </c>
      <c r="C213" s="3">
        <v>1110652.6259999999</v>
      </c>
      <c r="D213" s="3">
        <v>25790331.210000001</v>
      </c>
      <c r="E213" s="2">
        <f t="shared" si="3"/>
        <v>4.306469028863627E-2</v>
      </c>
    </row>
    <row r="214" spans="1:5" x14ac:dyDescent="0.25">
      <c r="A214">
        <v>2006</v>
      </c>
      <c r="B214" t="s">
        <v>18</v>
      </c>
      <c r="C214" s="3">
        <v>544154534</v>
      </c>
      <c r="D214" s="3">
        <v>11271852846</v>
      </c>
      <c r="E214" s="2">
        <f t="shared" si="3"/>
        <v>4.8275517914794466E-2</v>
      </c>
    </row>
    <row r="215" spans="1:5" x14ac:dyDescent="0.25">
      <c r="A215">
        <v>2006</v>
      </c>
      <c r="B215" t="s">
        <v>19</v>
      </c>
      <c r="C215" s="3">
        <v>6260626.6059999997</v>
      </c>
      <c r="D215" s="3">
        <v>125388117</v>
      </c>
      <c r="E215" s="2">
        <f t="shared" si="3"/>
        <v>4.992998344492245E-2</v>
      </c>
    </row>
    <row r="216" spans="1:5" x14ac:dyDescent="0.25">
      <c r="A216">
        <v>2006</v>
      </c>
      <c r="B216" t="s">
        <v>20</v>
      </c>
      <c r="C216" s="3">
        <v>3791169294</v>
      </c>
      <c r="D216" s="3">
        <v>49173933681</v>
      </c>
      <c r="E216" s="2">
        <f t="shared" si="3"/>
        <v>7.7097132773513405E-2</v>
      </c>
    </row>
    <row r="217" spans="1:5" x14ac:dyDescent="0.25">
      <c r="A217">
        <v>2006</v>
      </c>
      <c r="B217" t="s">
        <v>21</v>
      </c>
      <c r="C217" s="3">
        <v>12728645.029999999</v>
      </c>
      <c r="D217" s="3">
        <v>307398027.5</v>
      </c>
      <c r="E217" s="2">
        <f t="shared" si="3"/>
        <v>4.1407699110886452E-2</v>
      </c>
    </row>
    <row r="218" spans="1:5" x14ac:dyDescent="0.25">
      <c r="A218">
        <v>2006</v>
      </c>
      <c r="B218" t="s">
        <v>22</v>
      </c>
      <c r="C218" s="3">
        <v>167959713.30000001</v>
      </c>
      <c r="D218" s="3">
        <v>2557440831</v>
      </c>
      <c r="E218" s="2">
        <f t="shared" si="3"/>
        <v>6.5674916605724595E-2</v>
      </c>
    </row>
    <row r="219" spans="1:5" x14ac:dyDescent="0.25">
      <c r="A219">
        <v>2006</v>
      </c>
      <c r="B219" t="s">
        <v>23</v>
      </c>
      <c r="C219" s="3">
        <v>3170311970</v>
      </c>
      <c r="D219" s="3">
        <v>39346697620</v>
      </c>
      <c r="E219" s="2">
        <f t="shared" si="3"/>
        <v>8.0573775228051786E-2</v>
      </c>
    </row>
    <row r="220" spans="1:5" x14ac:dyDescent="0.25">
      <c r="A220">
        <v>2006</v>
      </c>
      <c r="B220" t="s">
        <v>24</v>
      </c>
      <c r="C220" s="3">
        <v>4825114.8859999999</v>
      </c>
      <c r="D220" s="3">
        <v>188634623.09999999</v>
      </c>
      <c r="E220" s="2">
        <f t="shared" si="3"/>
        <v>2.557915830458168E-2</v>
      </c>
    </row>
    <row r="221" spans="1:5" x14ac:dyDescent="0.25">
      <c r="A221">
        <v>2006</v>
      </c>
      <c r="B221" t="s">
        <v>25</v>
      </c>
      <c r="C221" s="3">
        <v>17113799.260000002</v>
      </c>
      <c r="D221" s="3">
        <v>642766124.60000002</v>
      </c>
      <c r="E221" s="2">
        <f t="shared" si="3"/>
        <v>2.6625235221675838E-2</v>
      </c>
    </row>
    <row r="222" spans="1:5" x14ac:dyDescent="0.25">
      <c r="A222">
        <v>2006</v>
      </c>
      <c r="B222" t="s">
        <v>26</v>
      </c>
      <c r="C222" s="3">
        <v>160352465.40000001</v>
      </c>
      <c r="D222" s="3">
        <v>5589237943</v>
      </c>
      <c r="E222" s="2">
        <f t="shared" si="3"/>
        <v>2.8689504192754317E-2</v>
      </c>
    </row>
    <row r="223" spans="1:5" x14ac:dyDescent="0.25">
      <c r="A223">
        <v>2006</v>
      </c>
      <c r="B223" t="s">
        <v>27</v>
      </c>
      <c r="C223" s="3">
        <v>50823315.030000001</v>
      </c>
      <c r="D223" s="3">
        <v>1459660097</v>
      </c>
      <c r="E223" s="2">
        <f t="shared" si="3"/>
        <v>3.4818595873419976E-2</v>
      </c>
    </row>
    <row r="224" spans="1:5" x14ac:dyDescent="0.25">
      <c r="A224">
        <v>2006</v>
      </c>
      <c r="B224" t="s">
        <v>28</v>
      </c>
      <c r="C224" s="3">
        <v>81041414.780000001</v>
      </c>
      <c r="D224" s="3">
        <v>1121366982</v>
      </c>
      <c r="E224" s="2">
        <f t="shared" si="3"/>
        <v>7.2270198856274157E-2</v>
      </c>
    </row>
    <row r="225" spans="1:5" x14ac:dyDescent="0.25">
      <c r="A225">
        <v>2006</v>
      </c>
      <c r="B225" t="s">
        <v>29</v>
      </c>
      <c r="C225" s="3">
        <v>238619471.59999999</v>
      </c>
      <c r="D225" s="3">
        <v>6253380557</v>
      </c>
      <c r="E225" s="2">
        <f t="shared" si="3"/>
        <v>3.8158475951522039E-2</v>
      </c>
    </row>
    <row r="226" spans="1:5" x14ac:dyDescent="0.25">
      <c r="A226">
        <v>2006</v>
      </c>
      <c r="B226" t="s">
        <v>30</v>
      </c>
      <c r="C226" s="3">
        <v>9298552.9330000002</v>
      </c>
      <c r="D226" s="3">
        <v>205147887.80000001</v>
      </c>
      <c r="E226" s="2">
        <f t="shared" si="3"/>
        <v>4.5326096372316632E-2</v>
      </c>
    </row>
    <row r="227" spans="1:5" x14ac:dyDescent="0.25">
      <c r="A227">
        <v>2006</v>
      </c>
      <c r="B227" t="s">
        <v>31</v>
      </c>
      <c r="C227" s="3">
        <v>114819793.09999999</v>
      </c>
      <c r="D227" s="3">
        <v>2833221980</v>
      </c>
      <c r="E227" s="2">
        <f t="shared" si="3"/>
        <v>4.0526225587167015E-2</v>
      </c>
    </row>
    <row r="228" spans="1:5" x14ac:dyDescent="0.25">
      <c r="A228">
        <v>2006</v>
      </c>
      <c r="B228" t="s">
        <v>32</v>
      </c>
      <c r="C228" s="3">
        <v>76326989.329999998</v>
      </c>
      <c r="D228" s="3">
        <v>2202616584</v>
      </c>
      <c r="E228" s="2">
        <f t="shared" si="3"/>
        <v>3.4652871445918429E-2</v>
      </c>
    </row>
    <row r="229" spans="1:5" x14ac:dyDescent="0.25">
      <c r="A229">
        <v>2006</v>
      </c>
      <c r="B229" t="s">
        <v>33</v>
      </c>
      <c r="C229" s="3">
        <v>113328732</v>
      </c>
      <c r="D229" s="3">
        <v>2806416433</v>
      </c>
      <c r="E229" s="2">
        <f t="shared" si="3"/>
        <v>4.0382008410225129E-2</v>
      </c>
    </row>
    <row r="230" spans="1:5" x14ac:dyDescent="0.25">
      <c r="A230">
        <v>2006</v>
      </c>
      <c r="B230" t="s">
        <v>34</v>
      </c>
      <c r="C230" s="3">
        <v>120911594.59999999</v>
      </c>
      <c r="D230" s="3">
        <v>2724036312</v>
      </c>
      <c r="E230" s="2">
        <f t="shared" si="3"/>
        <v>4.4386924677676617E-2</v>
      </c>
    </row>
    <row r="231" spans="1:5" x14ac:dyDescent="0.25">
      <c r="A231">
        <v>2006</v>
      </c>
      <c r="B231" t="s">
        <v>35</v>
      </c>
      <c r="C231" s="3">
        <v>42897756.520000003</v>
      </c>
      <c r="D231" s="3">
        <v>1637629188</v>
      </c>
      <c r="E231" s="2">
        <f t="shared" si="3"/>
        <v>2.6195036601900139E-2</v>
      </c>
    </row>
    <row r="232" spans="1:5" x14ac:dyDescent="0.25">
      <c r="A232">
        <v>2006</v>
      </c>
      <c r="B232" t="s">
        <v>36</v>
      </c>
      <c r="C232" s="3">
        <v>73794454.5</v>
      </c>
      <c r="D232" s="3">
        <v>3065468360</v>
      </c>
      <c r="E232" s="2">
        <f t="shared" si="3"/>
        <v>2.4072815581107482E-2</v>
      </c>
    </row>
    <row r="233" spans="1:5" x14ac:dyDescent="0.25">
      <c r="A233">
        <v>2006</v>
      </c>
      <c r="B233" t="s">
        <v>37</v>
      </c>
      <c r="C233" s="3">
        <v>8960773.1319999993</v>
      </c>
      <c r="D233" s="3">
        <v>325079831.30000001</v>
      </c>
      <c r="E233" s="2">
        <f t="shared" si="3"/>
        <v>2.7564838754116822E-2</v>
      </c>
    </row>
    <row r="234" spans="1:5" x14ac:dyDescent="0.25">
      <c r="A234">
        <v>2006</v>
      </c>
      <c r="B234" t="s">
        <v>38</v>
      </c>
      <c r="C234" s="3">
        <v>93523179.25</v>
      </c>
      <c r="D234" s="3">
        <v>2600823153</v>
      </c>
      <c r="E234" s="2">
        <f t="shared" si="3"/>
        <v>3.5959069013255587E-2</v>
      </c>
    </row>
    <row r="235" spans="1:5" x14ac:dyDescent="0.25">
      <c r="A235">
        <v>2006</v>
      </c>
      <c r="B235" t="s">
        <v>39</v>
      </c>
      <c r="C235" s="3">
        <v>113960259.5</v>
      </c>
      <c r="D235" s="3">
        <v>1853008210</v>
      </c>
      <c r="E235" s="2">
        <f t="shared" si="3"/>
        <v>6.1500137390109025E-2</v>
      </c>
    </row>
    <row r="236" spans="1:5" x14ac:dyDescent="0.25">
      <c r="A236">
        <v>2006</v>
      </c>
      <c r="B236" t="s">
        <v>40</v>
      </c>
      <c r="C236" s="3">
        <v>175086555.90000001</v>
      </c>
      <c r="D236" s="3">
        <v>4310332008</v>
      </c>
      <c r="E236" s="2">
        <f t="shared" si="3"/>
        <v>4.0620201779129401E-2</v>
      </c>
    </row>
    <row r="237" spans="1:5" x14ac:dyDescent="0.25">
      <c r="A237">
        <v>2006</v>
      </c>
      <c r="B237" t="s">
        <v>41</v>
      </c>
      <c r="C237" s="3">
        <v>6729725.71</v>
      </c>
      <c r="D237" s="3">
        <v>104371448.90000001</v>
      </c>
      <c r="E237" s="2">
        <f t="shared" si="3"/>
        <v>6.4478607712420088E-2</v>
      </c>
    </row>
    <row r="238" spans="1:5" x14ac:dyDescent="0.25">
      <c r="A238">
        <v>2006</v>
      </c>
      <c r="B238" t="s">
        <v>42</v>
      </c>
      <c r="C238" s="3">
        <v>512499621</v>
      </c>
      <c r="D238" s="3">
        <v>9211418080</v>
      </c>
      <c r="E238" s="2">
        <f t="shared" si="3"/>
        <v>5.5637429172034715E-2</v>
      </c>
    </row>
    <row r="239" spans="1:5" x14ac:dyDescent="0.25">
      <c r="A239">
        <v>2006</v>
      </c>
      <c r="B239" t="s">
        <v>43</v>
      </c>
      <c r="C239" s="3">
        <v>186501358.09999999</v>
      </c>
      <c r="D239" s="3">
        <v>4708792114</v>
      </c>
      <c r="E239" s="2">
        <f t="shared" si="3"/>
        <v>3.9607048598620721E-2</v>
      </c>
    </row>
    <row r="240" spans="1:5" x14ac:dyDescent="0.25">
      <c r="A240">
        <v>2006</v>
      </c>
      <c r="B240" t="s">
        <v>44</v>
      </c>
      <c r="C240" s="3">
        <v>261378574.40000001</v>
      </c>
      <c r="D240" s="3">
        <v>4341901084</v>
      </c>
      <c r="E240" s="2">
        <f t="shared" si="3"/>
        <v>6.0199108488027453E-2</v>
      </c>
    </row>
    <row r="241" spans="1:5" x14ac:dyDescent="0.25">
      <c r="A241">
        <v>2006</v>
      </c>
      <c r="B241" t="s">
        <v>45</v>
      </c>
      <c r="C241" s="3">
        <v>14632568.83</v>
      </c>
      <c r="D241" s="3">
        <v>995678989.89999998</v>
      </c>
      <c r="E241" s="2">
        <f t="shared" si="3"/>
        <v>1.469607069992469E-2</v>
      </c>
    </row>
    <row r="242" spans="1:5" x14ac:dyDescent="0.25">
      <c r="A242">
        <v>2006</v>
      </c>
      <c r="B242" t="s">
        <v>46</v>
      </c>
      <c r="C242" s="3">
        <v>47481560.310000002</v>
      </c>
      <c r="D242" s="3">
        <v>866365915.20000005</v>
      </c>
      <c r="E242" s="2">
        <f t="shared" si="3"/>
        <v>5.4805434374734043E-2</v>
      </c>
    </row>
    <row r="243" spans="1:5" x14ac:dyDescent="0.25">
      <c r="A243">
        <v>2006</v>
      </c>
      <c r="B243" t="s">
        <v>47</v>
      </c>
      <c r="C243" s="3">
        <v>94346018.950000003</v>
      </c>
      <c r="D243" s="3">
        <v>1696609768</v>
      </c>
      <c r="E243" s="2">
        <f t="shared" si="3"/>
        <v>5.5608555797257445E-2</v>
      </c>
    </row>
    <row r="244" spans="1:5" x14ac:dyDescent="0.25">
      <c r="A244">
        <v>2006</v>
      </c>
      <c r="B244" t="s">
        <v>48</v>
      </c>
      <c r="C244" s="3">
        <v>378633627.19999999</v>
      </c>
      <c r="D244" s="3">
        <v>7418941930</v>
      </c>
      <c r="E244" s="2">
        <f t="shared" si="3"/>
        <v>5.1036068319785327E-2</v>
      </c>
    </row>
    <row r="245" spans="1:5" x14ac:dyDescent="0.25">
      <c r="A245">
        <v>2006</v>
      </c>
      <c r="B245" t="s">
        <v>49</v>
      </c>
      <c r="C245" s="3">
        <v>2483207.2080000001</v>
      </c>
      <c r="D245" s="3">
        <v>38352462.990000002</v>
      </c>
      <c r="E245" s="2">
        <f t="shared" si="3"/>
        <v>6.4747007477654564E-2</v>
      </c>
    </row>
    <row r="246" spans="1:5" x14ac:dyDescent="0.25">
      <c r="A246">
        <v>2006</v>
      </c>
      <c r="B246" t="s">
        <v>50</v>
      </c>
      <c r="C246" s="3">
        <v>32267618.170000002</v>
      </c>
      <c r="D246" s="3">
        <v>384649973.19999999</v>
      </c>
      <c r="E246" s="2">
        <f t="shared" si="3"/>
        <v>8.3888263143651248E-2</v>
      </c>
    </row>
    <row r="247" spans="1:5" x14ac:dyDescent="0.25">
      <c r="A247">
        <v>2006</v>
      </c>
      <c r="B247" t="s">
        <v>51</v>
      </c>
      <c r="C247" s="3">
        <v>24353157.489999998</v>
      </c>
      <c r="D247" s="3">
        <v>665004329.5</v>
      </c>
      <c r="E247" s="2">
        <f t="shared" si="3"/>
        <v>3.6621051036330128E-2</v>
      </c>
    </row>
    <row r="248" spans="1:5" x14ac:dyDescent="0.25">
      <c r="A248">
        <v>2006</v>
      </c>
      <c r="B248" t="s">
        <v>52</v>
      </c>
      <c r="C248" s="3">
        <v>44445680.079999998</v>
      </c>
      <c r="D248" s="3">
        <v>1112156847</v>
      </c>
      <c r="E248" s="2">
        <f t="shared" si="3"/>
        <v>3.996349993248749E-2</v>
      </c>
    </row>
    <row r="249" spans="1:5" x14ac:dyDescent="0.25">
      <c r="A249">
        <v>2006</v>
      </c>
      <c r="B249" t="s">
        <v>53</v>
      </c>
      <c r="C249" s="3">
        <v>108971544.8</v>
      </c>
      <c r="D249" s="3">
        <v>2619285030</v>
      </c>
      <c r="E249" s="2">
        <f t="shared" si="3"/>
        <v>4.1603545834795995E-2</v>
      </c>
    </row>
    <row r="250" spans="1:5" x14ac:dyDescent="0.25">
      <c r="A250">
        <v>2006</v>
      </c>
      <c r="B250" t="s">
        <v>54</v>
      </c>
      <c r="C250" s="3">
        <v>18183004.190000001</v>
      </c>
      <c r="D250" s="3">
        <v>1195017734</v>
      </c>
      <c r="E250" s="2">
        <f t="shared" si="3"/>
        <v>1.5215677284668648E-2</v>
      </c>
    </row>
    <row r="251" spans="1:5" x14ac:dyDescent="0.25">
      <c r="A251">
        <v>2006</v>
      </c>
      <c r="B251" t="s">
        <v>55</v>
      </c>
      <c r="C251" s="3">
        <v>5978099.4570000004</v>
      </c>
      <c r="D251" s="3">
        <v>162270773.30000001</v>
      </c>
      <c r="E251" s="2">
        <f t="shared" si="3"/>
        <v>3.6840272190901059E-2</v>
      </c>
    </row>
    <row r="252" spans="1:5" x14ac:dyDescent="0.25">
      <c r="A252">
        <v>2006</v>
      </c>
      <c r="B252" t="s">
        <v>56</v>
      </c>
      <c r="C252" s="3">
        <v>103036617.2</v>
      </c>
      <c r="D252" s="3">
        <v>2930146663</v>
      </c>
      <c r="E252" s="2">
        <f t="shared" si="3"/>
        <v>3.5164320783351861E-2</v>
      </c>
    </row>
    <row r="253" spans="1:5" x14ac:dyDescent="0.25">
      <c r="A253">
        <v>2006</v>
      </c>
      <c r="B253" t="s">
        <v>57</v>
      </c>
      <c r="C253" s="3">
        <v>136365039.40000001</v>
      </c>
      <c r="D253" s="3">
        <v>4642559422</v>
      </c>
      <c r="E253" s="2">
        <f t="shared" si="3"/>
        <v>2.9372815079931572E-2</v>
      </c>
    </row>
    <row r="254" spans="1:5" x14ac:dyDescent="0.25">
      <c r="A254">
        <v>2006</v>
      </c>
      <c r="B254" t="s">
        <v>58</v>
      </c>
      <c r="C254" s="3">
        <v>322298467.80000001</v>
      </c>
      <c r="D254" s="3">
        <v>4992319656</v>
      </c>
      <c r="E254" s="2">
        <f t="shared" si="3"/>
        <v>6.4558860411241259E-2</v>
      </c>
    </row>
    <row r="255" spans="1:5" x14ac:dyDescent="0.25">
      <c r="A255">
        <v>2006</v>
      </c>
      <c r="B255" t="s">
        <v>59</v>
      </c>
      <c r="C255" s="3">
        <v>978479753</v>
      </c>
      <c r="D255" s="3">
        <v>7356153970</v>
      </c>
      <c r="E255" s="2">
        <f t="shared" si="3"/>
        <v>0.13301512678914196</v>
      </c>
    </row>
    <row r="256" spans="1:5" x14ac:dyDescent="0.25">
      <c r="A256">
        <v>2006</v>
      </c>
      <c r="B256" t="s">
        <v>60</v>
      </c>
      <c r="C256" s="3">
        <v>113972075.3</v>
      </c>
      <c r="D256" s="3">
        <v>3365322957</v>
      </c>
      <c r="E256" s="2">
        <f t="shared" si="3"/>
        <v>3.3866608571083416E-2</v>
      </c>
    </row>
    <row r="257" spans="1:5" x14ac:dyDescent="0.25">
      <c r="A257">
        <v>2006</v>
      </c>
      <c r="B257" t="s">
        <v>61</v>
      </c>
      <c r="C257" s="3">
        <v>37976004.590000004</v>
      </c>
      <c r="D257" s="3">
        <v>1090248305</v>
      </c>
      <c r="E257" s="2">
        <f t="shared" si="3"/>
        <v>3.4832436258637432E-2</v>
      </c>
    </row>
    <row r="258" spans="1:5" x14ac:dyDescent="0.25">
      <c r="A258">
        <v>2006</v>
      </c>
      <c r="B258" t="s">
        <v>62</v>
      </c>
      <c r="C258" s="3">
        <v>15093696.050000001</v>
      </c>
      <c r="D258" s="3">
        <v>400005755</v>
      </c>
      <c r="E258" s="2">
        <f t="shared" si="3"/>
        <v>3.7733697231431086E-2</v>
      </c>
    </row>
    <row r="259" spans="1:5" x14ac:dyDescent="0.25">
      <c r="A259">
        <v>2006</v>
      </c>
      <c r="B259" t="s">
        <v>63</v>
      </c>
      <c r="C259" s="3">
        <v>176487237.30000001</v>
      </c>
      <c r="D259" s="3">
        <v>3961976923</v>
      </c>
      <c r="E259" s="2">
        <f t="shared" si="3"/>
        <v>4.4545246156144767E-2</v>
      </c>
    </row>
    <row r="260" spans="1:5" x14ac:dyDescent="0.25">
      <c r="A260">
        <v>2006</v>
      </c>
      <c r="B260" t="s">
        <v>64</v>
      </c>
      <c r="C260" s="3">
        <v>9072591.4020000007</v>
      </c>
      <c r="D260" s="3">
        <v>1229956721</v>
      </c>
      <c r="E260" s="2">
        <f t="shared" si="3"/>
        <v>7.376350116306247E-3</v>
      </c>
    </row>
    <row r="261" spans="1:5" x14ac:dyDescent="0.25">
      <c r="A261">
        <v>2006</v>
      </c>
      <c r="B261" t="s">
        <v>65</v>
      </c>
      <c r="C261" s="3">
        <v>53309785.170000002</v>
      </c>
      <c r="D261" s="3">
        <v>2240742444</v>
      </c>
      <c r="E261" s="2">
        <f t="shared" si="3"/>
        <v>2.3791125710474561E-2</v>
      </c>
    </row>
    <row r="262" spans="1:5" x14ac:dyDescent="0.25">
      <c r="A262">
        <v>2006</v>
      </c>
      <c r="B262" t="s">
        <v>66</v>
      </c>
      <c r="C262" s="3">
        <v>67093409.119999997</v>
      </c>
      <c r="D262" s="3">
        <v>1351445721</v>
      </c>
      <c r="E262" s="2">
        <f t="shared" ref="E262:E325" si="4">C262/D262</f>
        <v>4.9645655816908683E-2</v>
      </c>
    </row>
    <row r="263" spans="1:5" x14ac:dyDescent="0.25">
      <c r="A263">
        <v>2006</v>
      </c>
      <c r="B263" t="s">
        <v>67</v>
      </c>
      <c r="C263" s="3">
        <v>5484363.9869999997</v>
      </c>
      <c r="D263" s="3">
        <v>142190809.90000001</v>
      </c>
      <c r="E263" s="2">
        <f t="shared" si="4"/>
        <v>3.8570453258245346E-2</v>
      </c>
    </row>
    <row r="264" spans="1:5" x14ac:dyDescent="0.25">
      <c r="A264">
        <v>2006</v>
      </c>
      <c r="B264" t="s">
        <v>68</v>
      </c>
      <c r="C264" s="3">
        <v>128293869.7</v>
      </c>
      <c r="D264" s="3">
        <v>3107293916</v>
      </c>
      <c r="E264" s="2">
        <f t="shared" si="4"/>
        <v>4.1287973770164584E-2</v>
      </c>
    </row>
    <row r="265" spans="1:5" x14ac:dyDescent="0.25">
      <c r="A265">
        <v>2006</v>
      </c>
      <c r="B265" t="s">
        <v>69</v>
      </c>
      <c r="C265" s="3">
        <v>34776710.600000001</v>
      </c>
      <c r="D265" s="3">
        <v>784426881.79999995</v>
      </c>
      <c r="E265" s="2">
        <f t="shared" si="4"/>
        <v>4.4333909771423138E-2</v>
      </c>
    </row>
    <row r="266" spans="1:5" x14ac:dyDescent="0.25">
      <c r="A266">
        <v>2006</v>
      </c>
      <c r="B266" t="s">
        <v>70</v>
      </c>
      <c r="C266" s="3">
        <v>3286279.9950000001</v>
      </c>
      <c r="D266" s="3">
        <v>118483471.7</v>
      </c>
      <c r="E266" s="2">
        <f t="shared" si="4"/>
        <v>2.7736189257864224E-2</v>
      </c>
    </row>
    <row r="267" spans="1:5" x14ac:dyDescent="0.25">
      <c r="A267">
        <v>2006</v>
      </c>
      <c r="B267" t="s">
        <v>71</v>
      </c>
      <c r="C267" s="3">
        <v>86303326.599999994</v>
      </c>
      <c r="D267" s="3">
        <v>1963522138</v>
      </c>
      <c r="E267" s="2">
        <f t="shared" si="4"/>
        <v>4.395332496118768E-2</v>
      </c>
    </row>
    <row r="268" spans="1:5" x14ac:dyDescent="0.25">
      <c r="A268">
        <v>2006</v>
      </c>
      <c r="B268" t="s">
        <v>72</v>
      </c>
      <c r="C268" s="3">
        <v>33857733.390000001</v>
      </c>
      <c r="D268" s="3">
        <v>873011872</v>
      </c>
      <c r="E268" s="2">
        <f t="shared" si="4"/>
        <v>3.8782672350645878E-2</v>
      </c>
    </row>
    <row r="269" spans="1:5" x14ac:dyDescent="0.25">
      <c r="A269">
        <v>2006</v>
      </c>
      <c r="B269" t="s">
        <v>73</v>
      </c>
      <c r="C269" s="3">
        <v>11356927.6</v>
      </c>
      <c r="D269" s="3">
        <v>378601607.5</v>
      </c>
      <c r="E269" s="2">
        <f t="shared" si="4"/>
        <v>2.9997040094448091E-2</v>
      </c>
    </row>
    <row r="270" spans="1:5" x14ac:dyDescent="0.25">
      <c r="A270">
        <v>2006</v>
      </c>
      <c r="B270" t="s">
        <v>74</v>
      </c>
      <c r="C270" s="3">
        <v>33240644.039999999</v>
      </c>
      <c r="D270" s="3">
        <v>1133894764</v>
      </c>
      <c r="E270" s="2">
        <f t="shared" si="4"/>
        <v>2.9315457743836974E-2</v>
      </c>
    </row>
    <row r="271" spans="1:5" x14ac:dyDescent="0.25">
      <c r="A271">
        <v>2006</v>
      </c>
      <c r="B271" t="s">
        <v>75</v>
      </c>
      <c r="C271" s="3">
        <v>333334310.30000001</v>
      </c>
      <c r="D271" s="3">
        <v>6185851359</v>
      </c>
      <c r="E271" s="2">
        <f t="shared" si="4"/>
        <v>5.3886569682121584E-2</v>
      </c>
    </row>
    <row r="272" spans="1:5" x14ac:dyDescent="0.25">
      <c r="A272">
        <v>2006</v>
      </c>
      <c r="B272" t="s">
        <v>76</v>
      </c>
      <c r="C272" s="3">
        <v>75644839.040000007</v>
      </c>
      <c r="D272" s="3">
        <v>2066058932</v>
      </c>
      <c r="E272" s="2">
        <f t="shared" si="4"/>
        <v>3.66131081105096E-2</v>
      </c>
    </row>
    <row r="273" spans="1:5" x14ac:dyDescent="0.25">
      <c r="A273">
        <v>2006</v>
      </c>
      <c r="B273" t="s">
        <v>77</v>
      </c>
      <c r="C273" s="3">
        <v>370457061.39999998</v>
      </c>
      <c r="D273" s="3">
        <v>6665328996</v>
      </c>
      <c r="E273" s="2">
        <f t="shared" si="4"/>
        <v>5.5579711312422661E-2</v>
      </c>
    </row>
    <row r="274" spans="1:5" x14ac:dyDescent="0.25">
      <c r="A274">
        <v>2006</v>
      </c>
      <c r="B274" t="s">
        <v>78</v>
      </c>
      <c r="C274" s="3">
        <v>47836696.25</v>
      </c>
      <c r="D274" s="3">
        <v>1175086245</v>
      </c>
      <c r="E274" s="2">
        <f t="shared" si="4"/>
        <v>4.0709093867403748E-2</v>
      </c>
    </row>
    <row r="275" spans="1:5" x14ac:dyDescent="0.25">
      <c r="A275">
        <v>2006</v>
      </c>
      <c r="B275" t="s">
        <v>79</v>
      </c>
      <c r="C275" s="3">
        <v>135117946.80000001</v>
      </c>
      <c r="D275" s="3">
        <v>2950924985</v>
      </c>
      <c r="E275" s="2">
        <f t="shared" si="4"/>
        <v>4.5788336703516716E-2</v>
      </c>
    </row>
    <row r="276" spans="1:5" x14ac:dyDescent="0.25">
      <c r="A276">
        <v>2006</v>
      </c>
      <c r="B276" t="s">
        <v>80</v>
      </c>
      <c r="C276" s="3">
        <v>22439630.210000001</v>
      </c>
      <c r="D276" s="3">
        <v>374583074.30000001</v>
      </c>
      <c r="E276" s="2">
        <f t="shared" si="4"/>
        <v>5.9905617070215821E-2</v>
      </c>
    </row>
    <row r="277" spans="1:5" x14ac:dyDescent="0.25">
      <c r="A277">
        <v>2006</v>
      </c>
      <c r="B277" t="s">
        <v>81</v>
      </c>
      <c r="C277" s="3">
        <v>6708613745</v>
      </c>
      <c r="D277" s="3">
        <v>74329306984</v>
      </c>
      <c r="E277" s="2">
        <f t="shared" si="4"/>
        <v>9.0255297906168888E-2</v>
      </c>
    </row>
    <row r="278" spans="1:5" x14ac:dyDescent="0.25">
      <c r="A278">
        <v>2006</v>
      </c>
      <c r="B278" t="s">
        <v>82</v>
      </c>
      <c r="C278" s="3">
        <v>385721605.5</v>
      </c>
      <c r="D278" s="3">
        <v>5097394945</v>
      </c>
      <c r="E278" s="2">
        <f t="shared" si="4"/>
        <v>7.5670339391369246E-2</v>
      </c>
    </row>
    <row r="279" spans="1:5" x14ac:dyDescent="0.25">
      <c r="A279">
        <v>2006</v>
      </c>
      <c r="B279" t="s">
        <v>83</v>
      </c>
      <c r="C279" s="3">
        <v>177135436.69999999</v>
      </c>
      <c r="D279" s="3">
        <v>5275611611</v>
      </c>
      <c r="E279" s="2">
        <f t="shared" si="4"/>
        <v>3.357628456398512E-2</v>
      </c>
    </row>
    <row r="280" spans="1:5" x14ac:dyDescent="0.25">
      <c r="A280">
        <v>2006</v>
      </c>
      <c r="B280" t="s">
        <v>84</v>
      </c>
      <c r="C280" s="3">
        <v>106703304.8</v>
      </c>
      <c r="D280" s="3">
        <v>2562774660</v>
      </c>
      <c r="E280" s="2">
        <f t="shared" si="4"/>
        <v>4.1635851354952916E-2</v>
      </c>
    </row>
    <row r="281" spans="1:5" x14ac:dyDescent="0.25">
      <c r="A281">
        <v>2006</v>
      </c>
      <c r="B281" t="s">
        <v>85</v>
      </c>
      <c r="C281" s="3">
        <v>106571482.09999999</v>
      </c>
      <c r="D281" s="3">
        <v>2936042785</v>
      </c>
      <c r="E281" s="2">
        <f t="shared" si="4"/>
        <v>3.6297659776780122E-2</v>
      </c>
    </row>
    <row r="282" spans="1:5" x14ac:dyDescent="0.25">
      <c r="A282">
        <v>2006</v>
      </c>
      <c r="B282" t="s">
        <v>86</v>
      </c>
      <c r="C282" s="3">
        <v>63075582.740000002</v>
      </c>
      <c r="D282" s="3">
        <v>3058012575</v>
      </c>
      <c r="E282" s="2">
        <f t="shared" si="4"/>
        <v>2.0626332035276213E-2</v>
      </c>
    </row>
    <row r="283" spans="1:5" x14ac:dyDescent="0.25">
      <c r="A283">
        <v>2006</v>
      </c>
      <c r="B283" t="s">
        <v>87</v>
      </c>
      <c r="C283" s="3">
        <v>436943372.30000001</v>
      </c>
      <c r="D283" s="3">
        <v>13807823304</v>
      </c>
      <c r="E283" s="2">
        <f t="shared" si="4"/>
        <v>3.1644623680361084E-2</v>
      </c>
    </row>
    <row r="284" spans="1:5" x14ac:dyDescent="0.25">
      <c r="A284">
        <v>2006</v>
      </c>
      <c r="B284" t="s">
        <v>88</v>
      </c>
      <c r="C284" s="3">
        <v>194188980.5</v>
      </c>
      <c r="D284" s="3">
        <v>6951439215</v>
      </c>
      <c r="E284" s="2">
        <f t="shared" si="4"/>
        <v>2.7935075671952057E-2</v>
      </c>
    </row>
    <row r="285" spans="1:5" x14ac:dyDescent="0.25">
      <c r="A285">
        <v>2006</v>
      </c>
      <c r="B285" t="s">
        <v>89</v>
      </c>
      <c r="C285" s="3">
        <v>272607124.69999999</v>
      </c>
      <c r="D285" s="3">
        <v>6085529736</v>
      </c>
      <c r="E285" s="2">
        <f t="shared" si="4"/>
        <v>4.4795956395931411E-2</v>
      </c>
    </row>
    <row r="286" spans="1:5" x14ac:dyDescent="0.25">
      <c r="A286">
        <v>2006</v>
      </c>
      <c r="B286" t="s">
        <v>90</v>
      </c>
      <c r="C286" s="3">
        <v>34135702.619999997</v>
      </c>
      <c r="D286" s="3">
        <v>1620846359</v>
      </c>
      <c r="E286" s="2">
        <f t="shared" si="4"/>
        <v>2.1060418484735603E-2</v>
      </c>
    </row>
    <row r="287" spans="1:5" x14ac:dyDescent="0.25">
      <c r="A287">
        <v>2006</v>
      </c>
      <c r="B287" t="s">
        <v>91</v>
      </c>
      <c r="C287" s="3">
        <v>1299186402</v>
      </c>
      <c r="D287" s="3">
        <v>22482760678</v>
      </c>
      <c r="E287" s="2">
        <f t="shared" si="4"/>
        <v>5.7785892960702537E-2</v>
      </c>
    </row>
    <row r="288" spans="1:5" x14ac:dyDescent="0.25">
      <c r="A288">
        <v>2006</v>
      </c>
      <c r="B288" t="s">
        <v>92</v>
      </c>
      <c r="C288" s="3">
        <v>183658827.30000001</v>
      </c>
      <c r="D288" s="3">
        <v>4351240713</v>
      </c>
      <c r="E288" s="2">
        <f t="shared" si="4"/>
        <v>4.2208381336222345E-2</v>
      </c>
    </row>
    <row r="289" spans="1:5" x14ac:dyDescent="0.25">
      <c r="A289">
        <v>2006</v>
      </c>
      <c r="B289" t="s">
        <v>93</v>
      </c>
      <c r="C289" s="3">
        <v>40216036.009999998</v>
      </c>
      <c r="D289" s="3">
        <v>781433511.60000002</v>
      </c>
      <c r="E289" s="2">
        <f t="shared" si="4"/>
        <v>5.1464437361608537E-2</v>
      </c>
    </row>
    <row r="290" spans="1:5" x14ac:dyDescent="0.25">
      <c r="A290">
        <v>2006</v>
      </c>
      <c r="B290" t="s">
        <v>94</v>
      </c>
      <c r="C290" s="3">
        <v>7509702.2980000004</v>
      </c>
      <c r="D290" s="3">
        <v>277152857.60000002</v>
      </c>
      <c r="E290" s="2">
        <f t="shared" si="4"/>
        <v>2.7095886230544857E-2</v>
      </c>
    </row>
    <row r="291" spans="1:5" x14ac:dyDescent="0.25">
      <c r="A291">
        <v>2006</v>
      </c>
      <c r="B291" t="s">
        <v>95</v>
      </c>
      <c r="C291" s="3">
        <v>61242082.280000001</v>
      </c>
      <c r="D291" s="3">
        <v>2471901715</v>
      </c>
      <c r="E291" s="2">
        <f t="shared" si="4"/>
        <v>2.4775290177748835E-2</v>
      </c>
    </row>
    <row r="292" spans="1:5" x14ac:dyDescent="0.25">
      <c r="A292">
        <v>2007</v>
      </c>
      <c r="B292" t="s">
        <v>0</v>
      </c>
      <c r="C292" s="3">
        <v>1439010.642</v>
      </c>
      <c r="D292" s="3">
        <v>120897315.7</v>
      </c>
      <c r="E292" s="2">
        <f t="shared" si="4"/>
        <v>1.1902750972327833E-2</v>
      </c>
    </row>
    <row r="293" spans="1:5" x14ac:dyDescent="0.25">
      <c r="A293">
        <v>2007</v>
      </c>
      <c r="B293" t="s">
        <v>1</v>
      </c>
      <c r="C293" s="3">
        <v>227227905.5</v>
      </c>
      <c r="D293" s="3">
        <v>4994533993</v>
      </c>
      <c r="E293" s="2">
        <f t="shared" si="4"/>
        <v>4.5495316643848496E-2</v>
      </c>
    </row>
    <row r="294" spans="1:5" x14ac:dyDescent="0.25">
      <c r="A294">
        <v>2007</v>
      </c>
      <c r="B294" t="s">
        <v>2</v>
      </c>
      <c r="C294" s="3">
        <v>6137454.1260000002</v>
      </c>
      <c r="D294" s="3">
        <v>134315127.59999999</v>
      </c>
      <c r="E294" s="2">
        <f t="shared" si="4"/>
        <v>4.5694436923574056E-2</v>
      </c>
    </row>
    <row r="295" spans="1:5" x14ac:dyDescent="0.25">
      <c r="A295">
        <v>2007</v>
      </c>
      <c r="B295" t="s">
        <v>3</v>
      </c>
      <c r="C295" s="3">
        <v>1338795559</v>
      </c>
      <c r="D295" s="3">
        <v>19207156571</v>
      </c>
      <c r="E295" s="2">
        <f t="shared" si="4"/>
        <v>6.9702954419676347E-2</v>
      </c>
    </row>
    <row r="296" spans="1:5" x14ac:dyDescent="0.25">
      <c r="A296">
        <v>2007</v>
      </c>
      <c r="B296" t="s">
        <v>4</v>
      </c>
      <c r="C296" s="3">
        <v>62619614.640000001</v>
      </c>
      <c r="D296" s="3">
        <v>2241929184</v>
      </c>
      <c r="E296" s="2">
        <f t="shared" si="4"/>
        <v>2.7931129621264612E-2</v>
      </c>
    </row>
    <row r="297" spans="1:5" x14ac:dyDescent="0.25">
      <c r="A297">
        <v>2007</v>
      </c>
      <c r="B297" t="s">
        <v>5</v>
      </c>
      <c r="C297" s="3">
        <v>51016348.310000002</v>
      </c>
      <c r="D297" s="3">
        <v>1152596522</v>
      </c>
      <c r="E297" s="2">
        <f t="shared" si="4"/>
        <v>4.4262105026549786E-2</v>
      </c>
    </row>
    <row r="298" spans="1:5" x14ac:dyDescent="0.25">
      <c r="A298">
        <v>2007</v>
      </c>
      <c r="B298" t="s">
        <v>6</v>
      </c>
      <c r="C298" s="3">
        <v>26481245.640000001</v>
      </c>
      <c r="D298" s="3">
        <v>374317191.30000001</v>
      </c>
      <c r="E298" s="2">
        <f t="shared" si="4"/>
        <v>7.0745470033131225E-2</v>
      </c>
    </row>
    <row r="299" spans="1:5" x14ac:dyDescent="0.25">
      <c r="A299">
        <v>2007</v>
      </c>
      <c r="B299" t="s">
        <v>7</v>
      </c>
      <c r="C299" s="3">
        <v>14602931.550000001</v>
      </c>
      <c r="D299" s="3">
        <v>107701215.2</v>
      </c>
      <c r="E299" s="2">
        <f t="shared" si="4"/>
        <v>0.13558743532171399</v>
      </c>
    </row>
    <row r="300" spans="1:5" x14ac:dyDescent="0.25">
      <c r="A300">
        <v>2007</v>
      </c>
      <c r="B300" t="s">
        <v>8</v>
      </c>
      <c r="C300" s="3">
        <v>11282469.310000001</v>
      </c>
      <c r="D300" s="3">
        <v>672395843.29999995</v>
      </c>
      <c r="E300" s="2">
        <f t="shared" si="4"/>
        <v>1.677950484438993E-2</v>
      </c>
    </row>
    <row r="301" spans="1:5" x14ac:dyDescent="0.25">
      <c r="A301">
        <v>2007</v>
      </c>
      <c r="B301" t="s">
        <v>9</v>
      </c>
      <c r="C301" s="3">
        <v>24932251.620000001</v>
      </c>
      <c r="D301" s="3">
        <v>1098057868</v>
      </c>
      <c r="E301" s="2">
        <f t="shared" si="4"/>
        <v>2.2705772024029614E-2</v>
      </c>
    </row>
    <row r="302" spans="1:5" x14ac:dyDescent="0.25">
      <c r="A302">
        <v>2007</v>
      </c>
      <c r="B302" t="s">
        <v>10</v>
      </c>
      <c r="C302" s="3">
        <v>559070988.20000005</v>
      </c>
      <c r="D302" s="3">
        <v>9679051830</v>
      </c>
      <c r="E302" s="2">
        <f t="shared" si="4"/>
        <v>5.7760925142189265E-2</v>
      </c>
    </row>
    <row r="303" spans="1:5" x14ac:dyDescent="0.25">
      <c r="A303">
        <v>2007</v>
      </c>
      <c r="B303" t="s">
        <v>11</v>
      </c>
      <c r="C303" s="3">
        <v>2967372165</v>
      </c>
      <c r="D303" s="3">
        <v>36115744963</v>
      </c>
      <c r="E303" s="2">
        <f t="shared" si="4"/>
        <v>8.2162839726552098E-2</v>
      </c>
    </row>
    <row r="304" spans="1:5" x14ac:dyDescent="0.25">
      <c r="A304">
        <v>2007</v>
      </c>
      <c r="B304" t="s">
        <v>12</v>
      </c>
      <c r="C304" s="3">
        <v>1131221258</v>
      </c>
      <c r="D304" s="3">
        <v>17286833040</v>
      </c>
      <c r="E304" s="2">
        <f t="shared" si="4"/>
        <v>6.5438316861305204E-2</v>
      </c>
    </row>
    <row r="305" spans="1:5" x14ac:dyDescent="0.25">
      <c r="A305">
        <v>2007</v>
      </c>
      <c r="B305" t="s">
        <v>13</v>
      </c>
      <c r="C305" s="3">
        <v>457647.12430000002</v>
      </c>
      <c r="D305" s="3">
        <v>7162773.4639999997</v>
      </c>
      <c r="E305" s="2">
        <f t="shared" si="4"/>
        <v>6.3892447052825013E-2</v>
      </c>
    </row>
    <row r="306" spans="1:5" x14ac:dyDescent="0.25">
      <c r="A306">
        <v>2007</v>
      </c>
      <c r="B306" t="s">
        <v>14</v>
      </c>
      <c r="C306" s="3">
        <v>14922294.029999999</v>
      </c>
      <c r="D306" s="3">
        <v>260206136.69999999</v>
      </c>
      <c r="E306" s="2">
        <f t="shared" si="4"/>
        <v>5.7347971186415145E-2</v>
      </c>
    </row>
    <row r="307" spans="1:5" x14ac:dyDescent="0.25">
      <c r="A307">
        <v>2007</v>
      </c>
      <c r="B307" t="s">
        <v>15</v>
      </c>
      <c r="C307" s="3">
        <v>98490213.930000007</v>
      </c>
      <c r="D307" s="3">
        <v>2979223448</v>
      </c>
      <c r="E307" s="2">
        <f t="shared" si="4"/>
        <v>3.3059022140859574E-2</v>
      </c>
    </row>
    <row r="308" spans="1:5" x14ac:dyDescent="0.25">
      <c r="A308">
        <v>2007</v>
      </c>
      <c r="B308" t="s">
        <v>16</v>
      </c>
      <c r="C308" s="3">
        <v>834742.48109999998</v>
      </c>
      <c r="D308" s="3">
        <v>49568614.82</v>
      </c>
      <c r="E308" s="2">
        <f t="shared" si="4"/>
        <v>1.6840141370325263E-2</v>
      </c>
    </row>
    <row r="309" spans="1:5" x14ac:dyDescent="0.25">
      <c r="A309">
        <v>2007</v>
      </c>
      <c r="B309" t="s">
        <v>17</v>
      </c>
      <c r="C309" s="3">
        <v>288401.44799999997</v>
      </c>
      <c r="D309" s="3">
        <v>25873586.899999999</v>
      </c>
      <c r="E309" s="2">
        <f t="shared" si="4"/>
        <v>1.1146558423254412E-2</v>
      </c>
    </row>
    <row r="310" spans="1:5" x14ac:dyDescent="0.25">
      <c r="A310">
        <v>2007</v>
      </c>
      <c r="B310" t="s">
        <v>18</v>
      </c>
      <c r="C310" s="3">
        <v>460957563.19999999</v>
      </c>
      <c r="D310" s="3">
        <v>9397128423</v>
      </c>
      <c r="E310" s="2">
        <f t="shared" si="4"/>
        <v>4.9053023695172712E-2</v>
      </c>
    </row>
    <row r="311" spans="1:5" x14ac:dyDescent="0.25">
      <c r="A311">
        <v>2007</v>
      </c>
      <c r="B311" t="s">
        <v>19</v>
      </c>
      <c r="C311" s="3">
        <v>7256354.0180000002</v>
      </c>
      <c r="D311" s="3">
        <v>168854579.80000001</v>
      </c>
      <c r="E311" s="2">
        <f t="shared" si="4"/>
        <v>4.297398404351719E-2</v>
      </c>
    </row>
    <row r="312" spans="1:5" x14ac:dyDescent="0.25">
      <c r="A312">
        <v>2007</v>
      </c>
      <c r="B312" t="s">
        <v>20</v>
      </c>
      <c r="C312" s="3">
        <v>1505725813</v>
      </c>
      <c r="D312" s="3">
        <v>49157985642</v>
      </c>
      <c r="E312" s="2">
        <f t="shared" si="4"/>
        <v>3.0630339981089983E-2</v>
      </c>
    </row>
    <row r="313" spans="1:5" x14ac:dyDescent="0.25">
      <c r="A313">
        <v>2007</v>
      </c>
      <c r="B313" t="s">
        <v>21</v>
      </c>
      <c r="C313" s="3">
        <v>15718596.75</v>
      </c>
      <c r="D313" s="3">
        <v>377613658.10000002</v>
      </c>
      <c r="E313" s="2">
        <f t="shared" si="4"/>
        <v>4.1626134046871224E-2</v>
      </c>
    </row>
    <row r="314" spans="1:5" x14ac:dyDescent="0.25">
      <c r="A314">
        <v>2007</v>
      </c>
      <c r="B314" t="s">
        <v>22</v>
      </c>
      <c r="C314" s="3">
        <v>133339513.5</v>
      </c>
      <c r="D314" s="3">
        <v>2462517515</v>
      </c>
      <c r="E314" s="2">
        <f t="shared" si="4"/>
        <v>5.4147640651400604E-2</v>
      </c>
    </row>
    <row r="315" spans="1:5" x14ac:dyDescent="0.25">
      <c r="A315">
        <v>2007</v>
      </c>
      <c r="B315" t="s">
        <v>23</v>
      </c>
      <c r="C315" s="3">
        <v>2821224565</v>
      </c>
      <c r="D315" s="3">
        <v>38199869094</v>
      </c>
      <c r="E315" s="2">
        <f t="shared" si="4"/>
        <v>7.3854299292432021E-2</v>
      </c>
    </row>
    <row r="316" spans="1:5" x14ac:dyDescent="0.25">
      <c r="A316">
        <v>2007</v>
      </c>
      <c r="B316" t="s">
        <v>24</v>
      </c>
      <c r="C316" s="3">
        <v>10876407.17</v>
      </c>
      <c r="D316" s="3">
        <v>198785958.19999999</v>
      </c>
      <c r="E316" s="2">
        <f t="shared" si="4"/>
        <v>5.4714162250118131E-2</v>
      </c>
    </row>
    <row r="317" spans="1:5" x14ac:dyDescent="0.25">
      <c r="A317">
        <v>2007</v>
      </c>
      <c r="B317" t="s">
        <v>25</v>
      </c>
      <c r="C317" s="3">
        <v>1624415.7520000001</v>
      </c>
      <c r="D317" s="3">
        <v>36221023.07</v>
      </c>
      <c r="E317" s="2">
        <f t="shared" si="4"/>
        <v>4.4847318333904811E-2</v>
      </c>
    </row>
    <row r="318" spans="1:5" x14ac:dyDescent="0.25">
      <c r="A318">
        <v>2007</v>
      </c>
      <c r="B318" t="s">
        <v>26</v>
      </c>
      <c r="C318" s="3">
        <v>73781661.260000005</v>
      </c>
      <c r="D318" s="3">
        <v>4837947532</v>
      </c>
      <c r="E318" s="2">
        <f t="shared" si="4"/>
        <v>1.5250612118461479E-2</v>
      </c>
    </row>
    <row r="319" spans="1:5" x14ac:dyDescent="0.25">
      <c r="A319">
        <v>2007</v>
      </c>
      <c r="B319" t="s">
        <v>27</v>
      </c>
      <c r="C319" s="3">
        <v>52006632.009999998</v>
      </c>
      <c r="D319" s="3">
        <v>930826210.70000005</v>
      </c>
      <c r="E319" s="2">
        <f t="shared" si="4"/>
        <v>5.5871473549170866E-2</v>
      </c>
    </row>
    <row r="320" spans="1:5" x14ac:dyDescent="0.25">
      <c r="A320">
        <v>2007</v>
      </c>
      <c r="B320" t="s">
        <v>28</v>
      </c>
      <c r="C320" s="3">
        <v>85829293.170000002</v>
      </c>
      <c r="D320" s="3">
        <v>1151384419</v>
      </c>
      <c r="E320" s="2">
        <f t="shared" si="4"/>
        <v>7.4544428214986982E-2</v>
      </c>
    </row>
    <row r="321" spans="1:5" x14ac:dyDescent="0.25">
      <c r="A321">
        <v>2007</v>
      </c>
      <c r="B321" t="s">
        <v>29</v>
      </c>
      <c r="C321" s="3">
        <v>332214765.10000002</v>
      </c>
      <c r="D321" s="3">
        <v>4908959147</v>
      </c>
      <c r="E321" s="2">
        <f t="shared" si="4"/>
        <v>6.7675194506971112E-2</v>
      </c>
    </row>
    <row r="322" spans="1:5" x14ac:dyDescent="0.25">
      <c r="A322">
        <v>2007</v>
      </c>
      <c r="B322" t="s">
        <v>30</v>
      </c>
      <c r="C322" s="3">
        <v>10284132.6</v>
      </c>
      <c r="D322" s="3">
        <v>263443253.59999999</v>
      </c>
      <c r="E322" s="2">
        <f t="shared" si="4"/>
        <v>3.9037373170371439E-2</v>
      </c>
    </row>
    <row r="323" spans="1:5" x14ac:dyDescent="0.25">
      <c r="A323">
        <v>2007</v>
      </c>
      <c r="B323" t="s">
        <v>31</v>
      </c>
      <c r="C323" s="3">
        <v>10201250.189999999</v>
      </c>
      <c r="D323" s="3">
        <v>1073676199</v>
      </c>
      <c r="E323" s="2">
        <f t="shared" si="4"/>
        <v>9.5012352881634465E-3</v>
      </c>
    </row>
    <row r="324" spans="1:5" x14ac:dyDescent="0.25">
      <c r="A324">
        <v>2007</v>
      </c>
      <c r="B324" t="s">
        <v>32</v>
      </c>
      <c r="C324" s="3">
        <v>23003208.649999999</v>
      </c>
      <c r="D324" s="3">
        <v>660061859.5</v>
      </c>
      <c r="E324" s="2">
        <f t="shared" si="4"/>
        <v>3.4850080062836894E-2</v>
      </c>
    </row>
    <row r="325" spans="1:5" x14ac:dyDescent="0.25">
      <c r="A325">
        <v>2007</v>
      </c>
      <c r="B325" t="s">
        <v>33</v>
      </c>
      <c r="C325" s="3">
        <v>30854326.920000002</v>
      </c>
      <c r="D325" s="3">
        <v>1550865553</v>
      </c>
      <c r="E325" s="2">
        <f t="shared" si="4"/>
        <v>1.9894907627753599E-2</v>
      </c>
    </row>
    <row r="326" spans="1:5" x14ac:dyDescent="0.25">
      <c r="A326">
        <v>2007</v>
      </c>
      <c r="B326" t="s">
        <v>34</v>
      </c>
      <c r="C326" s="3">
        <v>129809290.09999999</v>
      </c>
      <c r="D326" s="3">
        <v>2854265256</v>
      </c>
      <c r="E326" s="2">
        <f t="shared" ref="E326:E389" si="5">C326/D326</f>
        <v>4.5479056239473771E-2</v>
      </c>
    </row>
    <row r="327" spans="1:5" x14ac:dyDescent="0.25">
      <c r="A327">
        <v>2007</v>
      </c>
      <c r="B327" t="s">
        <v>35</v>
      </c>
      <c r="C327" s="3">
        <v>93051243.099999994</v>
      </c>
      <c r="D327" s="3">
        <v>1671608965</v>
      </c>
      <c r="E327" s="2">
        <f t="shared" si="5"/>
        <v>5.5665676033270134E-2</v>
      </c>
    </row>
    <row r="328" spans="1:5" x14ac:dyDescent="0.25">
      <c r="A328">
        <v>2007</v>
      </c>
      <c r="B328" t="s">
        <v>36</v>
      </c>
      <c r="C328" s="3">
        <v>78207622.579999998</v>
      </c>
      <c r="D328" s="3">
        <v>1861615966</v>
      </c>
      <c r="E328" s="2">
        <f t="shared" si="5"/>
        <v>4.2010610141060639E-2</v>
      </c>
    </row>
    <row r="329" spans="1:5" x14ac:dyDescent="0.25">
      <c r="A329">
        <v>2007</v>
      </c>
      <c r="B329" t="s">
        <v>37</v>
      </c>
      <c r="C329" s="3">
        <v>1568196.5730000001</v>
      </c>
      <c r="D329" s="3">
        <v>67202930.879999995</v>
      </c>
      <c r="E329" s="2">
        <f t="shared" si="5"/>
        <v>2.3335240776927262E-2</v>
      </c>
    </row>
    <row r="330" spans="1:5" x14ac:dyDescent="0.25">
      <c r="A330">
        <v>2007</v>
      </c>
      <c r="B330" t="s">
        <v>38</v>
      </c>
      <c r="C330" s="3">
        <v>37799897.630000003</v>
      </c>
      <c r="D330" s="3">
        <v>1683577954</v>
      </c>
      <c r="E330" s="2">
        <f t="shared" si="5"/>
        <v>2.2452122006107002E-2</v>
      </c>
    </row>
    <row r="331" spans="1:5" x14ac:dyDescent="0.25">
      <c r="A331">
        <v>2007</v>
      </c>
      <c r="B331" t="s">
        <v>39</v>
      </c>
      <c r="C331" s="3">
        <v>71539541.090000004</v>
      </c>
      <c r="D331" s="3">
        <v>1207686437</v>
      </c>
      <c r="E331" s="2">
        <f t="shared" si="5"/>
        <v>5.9236850641223193E-2</v>
      </c>
    </row>
    <row r="332" spans="1:5" x14ac:dyDescent="0.25">
      <c r="A332">
        <v>2007</v>
      </c>
      <c r="B332" t="s">
        <v>40</v>
      </c>
      <c r="C332" s="3">
        <v>287188927.30000001</v>
      </c>
      <c r="D332" s="3">
        <v>4401496289</v>
      </c>
      <c r="E332" s="2">
        <f t="shared" si="5"/>
        <v>6.5248022136864745E-2</v>
      </c>
    </row>
    <row r="333" spans="1:5" x14ac:dyDescent="0.25">
      <c r="A333">
        <v>2007</v>
      </c>
      <c r="B333" t="s">
        <v>41</v>
      </c>
      <c r="C333" s="3">
        <v>3258171.5120000001</v>
      </c>
      <c r="D333" s="3">
        <v>105983246.40000001</v>
      </c>
      <c r="E333" s="2">
        <f t="shared" si="5"/>
        <v>3.0742326005971449E-2</v>
      </c>
    </row>
    <row r="334" spans="1:5" x14ac:dyDescent="0.25">
      <c r="A334">
        <v>2007</v>
      </c>
      <c r="B334" t="s">
        <v>42</v>
      </c>
      <c r="C334" s="3">
        <v>264707621.09999999</v>
      </c>
      <c r="D334" s="3">
        <v>8476969206</v>
      </c>
      <c r="E334" s="2">
        <f t="shared" si="5"/>
        <v>3.1226681926913205E-2</v>
      </c>
    </row>
    <row r="335" spans="1:5" x14ac:dyDescent="0.25">
      <c r="A335">
        <v>2007</v>
      </c>
      <c r="B335" t="s">
        <v>43</v>
      </c>
      <c r="C335" s="3">
        <v>187098828.09999999</v>
      </c>
      <c r="D335" s="3">
        <v>3227536347</v>
      </c>
      <c r="E335" s="2">
        <f t="shared" si="5"/>
        <v>5.7969549521544088E-2</v>
      </c>
    </row>
    <row r="336" spans="1:5" x14ac:dyDescent="0.25">
      <c r="A336">
        <v>2007</v>
      </c>
      <c r="B336" t="s">
        <v>44</v>
      </c>
      <c r="C336" s="3">
        <v>326613207.69999999</v>
      </c>
      <c r="D336" s="3">
        <v>4620796040</v>
      </c>
      <c r="E336" s="2">
        <f t="shared" si="5"/>
        <v>7.0683320551841539E-2</v>
      </c>
    </row>
    <row r="337" spans="1:5" x14ac:dyDescent="0.25">
      <c r="A337">
        <v>2007</v>
      </c>
      <c r="B337" t="s">
        <v>45</v>
      </c>
      <c r="C337" s="3">
        <v>2032476.111</v>
      </c>
      <c r="D337" s="3">
        <v>190547344.59999999</v>
      </c>
      <c r="E337" s="2">
        <f t="shared" si="5"/>
        <v>1.0666515008469974E-2</v>
      </c>
    </row>
    <row r="338" spans="1:5" x14ac:dyDescent="0.25">
      <c r="A338">
        <v>2007</v>
      </c>
      <c r="B338" t="s">
        <v>46</v>
      </c>
      <c r="C338" s="3">
        <v>64834294.840000004</v>
      </c>
      <c r="D338" s="3">
        <v>966689124.39999998</v>
      </c>
      <c r="E338" s="2">
        <f t="shared" si="5"/>
        <v>6.706840203694342E-2</v>
      </c>
    </row>
    <row r="339" spans="1:5" x14ac:dyDescent="0.25">
      <c r="A339">
        <v>2007</v>
      </c>
      <c r="B339" t="s">
        <v>47</v>
      </c>
      <c r="C339" s="3">
        <v>72617065.340000004</v>
      </c>
      <c r="D339" s="3">
        <v>1554643015</v>
      </c>
      <c r="E339" s="2">
        <f t="shared" si="5"/>
        <v>4.6709800667647169E-2</v>
      </c>
    </row>
    <row r="340" spans="1:5" x14ac:dyDescent="0.25">
      <c r="A340">
        <v>2007</v>
      </c>
      <c r="B340" t="s">
        <v>48</v>
      </c>
      <c r="C340" s="3">
        <v>93456464.579999998</v>
      </c>
      <c r="D340" s="3">
        <v>2515346693</v>
      </c>
      <c r="E340" s="2">
        <f t="shared" si="5"/>
        <v>3.7154506311229997E-2</v>
      </c>
    </row>
    <row r="341" spans="1:5" x14ac:dyDescent="0.25">
      <c r="A341">
        <v>2007</v>
      </c>
      <c r="B341" t="s">
        <v>49</v>
      </c>
      <c r="C341" s="3">
        <v>1762497.351</v>
      </c>
      <c r="D341" s="3">
        <v>41226896.259999998</v>
      </c>
      <c r="E341" s="2">
        <f t="shared" si="5"/>
        <v>4.2751153030892754E-2</v>
      </c>
    </row>
    <row r="342" spans="1:5" x14ac:dyDescent="0.25">
      <c r="A342">
        <v>2007</v>
      </c>
      <c r="B342" t="s">
        <v>50</v>
      </c>
      <c r="C342" s="3">
        <v>6620561.699</v>
      </c>
      <c r="D342" s="3">
        <v>99697682.060000002</v>
      </c>
      <c r="E342" s="2">
        <f t="shared" si="5"/>
        <v>6.6406375376065585E-2</v>
      </c>
    </row>
    <row r="343" spans="1:5" x14ac:dyDescent="0.25">
      <c r="A343">
        <v>2007</v>
      </c>
      <c r="B343" t="s">
        <v>51</v>
      </c>
      <c r="C343" s="3">
        <v>35049997.759999998</v>
      </c>
      <c r="D343" s="3">
        <v>718378887.79999995</v>
      </c>
      <c r="E343" s="2">
        <f t="shared" si="5"/>
        <v>4.8790406226077845E-2</v>
      </c>
    </row>
    <row r="344" spans="1:5" x14ac:dyDescent="0.25">
      <c r="A344">
        <v>2007</v>
      </c>
      <c r="B344" t="s">
        <v>52</v>
      </c>
      <c r="C344" s="3">
        <v>37973897.079999998</v>
      </c>
      <c r="D344" s="3">
        <v>1089945693</v>
      </c>
      <c r="E344" s="2">
        <f t="shared" si="5"/>
        <v>3.4840173527801624E-2</v>
      </c>
    </row>
    <row r="345" spans="1:5" x14ac:dyDescent="0.25">
      <c r="A345">
        <v>2007</v>
      </c>
      <c r="B345" t="s">
        <v>53</v>
      </c>
      <c r="C345" s="3">
        <v>93381562.689999998</v>
      </c>
      <c r="D345" s="3">
        <v>2410730286</v>
      </c>
      <c r="E345" s="2">
        <f t="shared" si="5"/>
        <v>3.8735798538849897E-2</v>
      </c>
    </row>
    <row r="346" spans="1:5" x14ac:dyDescent="0.25">
      <c r="A346">
        <v>2007</v>
      </c>
      <c r="B346" t="s">
        <v>54</v>
      </c>
      <c r="C346" s="3">
        <v>868139.72109999997</v>
      </c>
      <c r="D346" s="3">
        <v>126306387.2</v>
      </c>
      <c r="E346" s="2">
        <f t="shared" si="5"/>
        <v>6.8732844026750846E-3</v>
      </c>
    </row>
    <row r="347" spans="1:5" x14ac:dyDescent="0.25">
      <c r="A347">
        <v>2007</v>
      </c>
      <c r="B347" t="s">
        <v>55</v>
      </c>
      <c r="C347" s="3">
        <v>3208865.0630000001</v>
      </c>
      <c r="D347" s="3">
        <v>142477875</v>
      </c>
      <c r="E347" s="2">
        <f t="shared" si="5"/>
        <v>2.2521848132560935E-2</v>
      </c>
    </row>
    <row r="348" spans="1:5" x14ac:dyDescent="0.25">
      <c r="A348">
        <v>2007</v>
      </c>
      <c r="B348" t="s">
        <v>56</v>
      </c>
      <c r="C348" s="3">
        <v>141617954.30000001</v>
      </c>
      <c r="D348" s="3">
        <v>3144459860</v>
      </c>
      <c r="E348" s="2">
        <f t="shared" si="5"/>
        <v>4.5037291174071473E-2</v>
      </c>
    </row>
    <row r="349" spans="1:5" x14ac:dyDescent="0.25">
      <c r="A349">
        <v>2007</v>
      </c>
      <c r="B349" t="s">
        <v>57</v>
      </c>
      <c r="C349" s="3">
        <v>130759788.59999999</v>
      </c>
      <c r="D349" s="3">
        <v>4591163171</v>
      </c>
      <c r="E349" s="2">
        <f t="shared" si="5"/>
        <v>2.8480753946176832E-2</v>
      </c>
    </row>
    <row r="350" spans="1:5" x14ac:dyDescent="0.25">
      <c r="A350">
        <v>2007</v>
      </c>
      <c r="B350" t="s">
        <v>58</v>
      </c>
      <c r="C350" s="3">
        <v>142852128.69999999</v>
      </c>
      <c r="D350" s="3">
        <v>3945698076</v>
      </c>
      <c r="E350" s="2">
        <f t="shared" si="5"/>
        <v>3.6204526030237494E-2</v>
      </c>
    </row>
    <row r="351" spans="1:5" x14ac:dyDescent="0.25">
      <c r="A351">
        <v>2007</v>
      </c>
      <c r="B351" t="s">
        <v>59</v>
      </c>
      <c r="C351" s="3">
        <v>121048218.09999999</v>
      </c>
      <c r="D351" s="3">
        <v>3258584187</v>
      </c>
      <c r="E351" s="2">
        <f t="shared" si="5"/>
        <v>3.7147488342611293E-2</v>
      </c>
    </row>
    <row r="352" spans="1:5" x14ac:dyDescent="0.25">
      <c r="A352">
        <v>2007</v>
      </c>
      <c r="B352" t="s">
        <v>60</v>
      </c>
      <c r="C352" s="3">
        <v>135101549.59999999</v>
      </c>
      <c r="D352" s="3">
        <v>2269046045</v>
      </c>
      <c r="E352" s="2">
        <f t="shared" si="5"/>
        <v>5.9541122974434833E-2</v>
      </c>
    </row>
    <row r="353" spans="1:5" x14ac:dyDescent="0.25">
      <c r="A353">
        <v>2007</v>
      </c>
      <c r="B353" t="s">
        <v>61</v>
      </c>
      <c r="C353" s="3">
        <v>61608798.259999998</v>
      </c>
      <c r="D353" s="3">
        <v>1123657201</v>
      </c>
      <c r="E353" s="2">
        <f t="shared" si="5"/>
        <v>5.4828819861761378E-2</v>
      </c>
    </row>
    <row r="354" spans="1:5" x14ac:dyDescent="0.25">
      <c r="A354">
        <v>2007</v>
      </c>
      <c r="B354" t="s">
        <v>62</v>
      </c>
      <c r="C354" s="3">
        <v>17085983.420000002</v>
      </c>
      <c r="D354" s="3">
        <v>417259347.89999998</v>
      </c>
      <c r="E354" s="2">
        <f t="shared" si="5"/>
        <v>4.0948114178845946E-2</v>
      </c>
    </row>
    <row r="355" spans="1:5" x14ac:dyDescent="0.25">
      <c r="A355">
        <v>2007</v>
      </c>
      <c r="B355" t="s">
        <v>63</v>
      </c>
      <c r="C355" s="3">
        <v>154133350.69999999</v>
      </c>
      <c r="D355" s="3">
        <v>3312582370</v>
      </c>
      <c r="E355" s="2">
        <f t="shared" si="5"/>
        <v>4.6529665826845534E-2</v>
      </c>
    </row>
    <row r="356" spans="1:5" x14ac:dyDescent="0.25">
      <c r="A356">
        <v>2007</v>
      </c>
      <c r="B356" t="s">
        <v>64</v>
      </c>
      <c r="C356" s="3">
        <v>7223023.1840000004</v>
      </c>
      <c r="D356" s="3">
        <v>328289147</v>
      </c>
      <c r="E356" s="2">
        <f t="shared" si="5"/>
        <v>2.2002016362727948E-2</v>
      </c>
    </row>
    <row r="357" spans="1:5" x14ac:dyDescent="0.25">
      <c r="A357">
        <v>2007</v>
      </c>
      <c r="B357" t="s">
        <v>65</v>
      </c>
      <c r="C357" s="3">
        <v>47277907.130000003</v>
      </c>
      <c r="D357" s="3">
        <v>1133161806</v>
      </c>
      <c r="E357" s="2">
        <f t="shared" si="5"/>
        <v>4.1722114952751951E-2</v>
      </c>
    </row>
    <row r="358" spans="1:5" x14ac:dyDescent="0.25">
      <c r="A358">
        <v>2007</v>
      </c>
      <c r="B358" t="s">
        <v>66</v>
      </c>
      <c r="C358" s="3">
        <v>69350960.859999999</v>
      </c>
      <c r="D358" s="3">
        <v>1303528592</v>
      </c>
      <c r="E358" s="2">
        <f t="shared" si="5"/>
        <v>5.3202485381310304E-2</v>
      </c>
    </row>
    <row r="359" spans="1:5" x14ac:dyDescent="0.25">
      <c r="A359">
        <v>2007</v>
      </c>
      <c r="B359" t="s">
        <v>67</v>
      </c>
      <c r="C359" s="3">
        <v>3635660.4810000001</v>
      </c>
      <c r="D359" s="3">
        <v>143253626.40000001</v>
      </c>
      <c r="E359" s="2">
        <f t="shared" si="5"/>
        <v>2.5379186358943023E-2</v>
      </c>
    </row>
    <row r="360" spans="1:5" x14ac:dyDescent="0.25">
      <c r="A360">
        <v>2007</v>
      </c>
      <c r="B360" t="s">
        <v>68</v>
      </c>
      <c r="C360" s="3">
        <v>40330937.32</v>
      </c>
      <c r="D360" s="3">
        <v>1251213996</v>
      </c>
      <c r="E360" s="2">
        <f t="shared" si="5"/>
        <v>3.2233444837520824E-2</v>
      </c>
    </row>
    <row r="361" spans="1:5" x14ac:dyDescent="0.25">
      <c r="A361">
        <v>2007</v>
      </c>
      <c r="B361" t="s">
        <v>69</v>
      </c>
      <c r="C361" s="3">
        <v>46080769.640000001</v>
      </c>
      <c r="D361" s="3">
        <v>863965739.89999998</v>
      </c>
      <c r="E361" s="2">
        <f t="shared" si="5"/>
        <v>5.333633906054381E-2</v>
      </c>
    </row>
    <row r="362" spans="1:5" x14ac:dyDescent="0.25">
      <c r="A362">
        <v>2007</v>
      </c>
      <c r="B362" t="s">
        <v>70</v>
      </c>
      <c r="C362" s="3">
        <v>4868406.6150000002</v>
      </c>
      <c r="D362" s="3">
        <v>124870230.2</v>
      </c>
      <c r="E362" s="2">
        <f t="shared" si="5"/>
        <v>3.8987728357691459E-2</v>
      </c>
    </row>
    <row r="363" spans="1:5" x14ac:dyDescent="0.25">
      <c r="A363">
        <v>2007</v>
      </c>
      <c r="B363" t="s">
        <v>71</v>
      </c>
      <c r="C363" s="3">
        <v>49843989.759999998</v>
      </c>
      <c r="D363" s="3">
        <v>2076721434</v>
      </c>
      <c r="E363" s="2">
        <f t="shared" si="5"/>
        <v>2.4001288253665706E-2</v>
      </c>
    </row>
    <row r="364" spans="1:5" x14ac:dyDescent="0.25">
      <c r="A364">
        <v>2007</v>
      </c>
      <c r="B364" t="s">
        <v>72</v>
      </c>
      <c r="C364" s="3">
        <v>45072444.840000004</v>
      </c>
      <c r="D364" s="3">
        <v>883138534</v>
      </c>
      <c r="E364" s="2">
        <f t="shared" si="5"/>
        <v>5.1036664243211474E-2</v>
      </c>
    </row>
    <row r="365" spans="1:5" x14ac:dyDescent="0.25">
      <c r="A365">
        <v>2007</v>
      </c>
      <c r="B365" t="s">
        <v>73</v>
      </c>
      <c r="C365" s="3">
        <v>14209487.449999999</v>
      </c>
      <c r="D365" s="3">
        <v>341259846.30000001</v>
      </c>
      <c r="E365" s="2">
        <f t="shared" si="5"/>
        <v>4.1638322246410737E-2</v>
      </c>
    </row>
    <row r="366" spans="1:5" x14ac:dyDescent="0.25">
      <c r="A366">
        <v>2007</v>
      </c>
      <c r="B366" t="s">
        <v>74</v>
      </c>
      <c r="C366" s="3">
        <v>27358076.859999999</v>
      </c>
      <c r="D366" s="3">
        <v>1498727063</v>
      </c>
      <c r="E366" s="2">
        <f t="shared" si="5"/>
        <v>1.8254208878591523E-2</v>
      </c>
    </row>
    <row r="367" spans="1:5" x14ac:dyDescent="0.25">
      <c r="A367">
        <v>2007</v>
      </c>
      <c r="B367" t="s">
        <v>75</v>
      </c>
      <c r="C367" s="3">
        <v>254711648.09999999</v>
      </c>
      <c r="D367" s="3">
        <v>6275248422</v>
      </c>
      <c r="E367" s="2">
        <f t="shared" si="5"/>
        <v>4.0589890785362757E-2</v>
      </c>
    </row>
    <row r="368" spans="1:5" x14ac:dyDescent="0.25">
      <c r="A368">
        <v>2007</v>
      </c>
      <c r="B368" t="s">
        <v>76</v>
      </c>
      <c r="C368" s="3">
        <v>50427170.899999999</v>
      </c>
      <c r="D368" s="3">
        <v>1927971779</v>
      </c>
      <c r="E368" s="2">
        <f t="shared" si="5"/>
        <v>2.6155554479202779E-2</v>
      </c>
    </row>
    <row r="369" spans="1:5" x14ac:dyDescent="0.25">
      <c r="A369">
        <v>2007</v>
      </c>
      <c r="B369" t="s">
        <v>77</v>
      </c>
      <c r="C369" s="3">
        <v>450586970.69999999</v>
      </c>
      <c r="D369" s="3">
        <v>6434371875</v>
      </c>
      <c r="E369" s="2">
        <f t="shared" si="5"/>
        <v>7.0028120763536067E-2</v>
      </c>
    </row>
    <row r="370" spans="1:5" x14ac:dyDescent="0.25">
      <c r="A370">
        <v>2007</v>
      </c>
      <c r="B370" t="s">
        <v>78</v>
      </c>
      <c r="C370" s="3">
        <v>1043375.294</v>
      </c>
      <c r="D370" s="3">
        <v>78699914.459999993</v>
      </c>
      <c r="E370" s="2">
        <f t="shared" si="5"/>
        <v>1.3257642033782715E-2</v>
      </c>
    </row>
    <row r="371" spans="1:5" x14ac:dyDescent="0.25">
      <c r="A371">
        <v>2007</v>
      </c>
      <c r="B371" t="s">
        <v>79</v>
      </c>
      <c r="C371" s="3">
        <v>145119372.5</v>
      </c>
      <c r="D371" s="3">
        <v>3071918614</v>
      </c>
      <c r="E371" s="2">
        <f t="shared" si="5"/>
        <v>4.7240630607409705E-2</v>
      </c>
    </row>
    <row r="372" spans="1:5" x14ac:dyDescent="0.25">
      <c r="A372">
        <v>2007</v>
      </c>
      <c r="B372" t="s">
        <v>80</v>
      </c>
      <c r="C372" s="3">
        <v>18757665.27</v>
      </c>
      <c r="D372" s="3">
        <v>367291215.19999999</v>
      </c>
      <c r="E372" s="2">
        <f t="shared" si="5"/>
        <v>5.1070280185672133E-2</v>
      </c>
    </row>
    <row r="373" spans="1:5" x14ac:dyDescent="0.25">
      <c r="A373">
        <v>2007</v>
      </c>
      <c r="B373" t="s">
        <v>81</v>
      </c>
      <c r="C373" s="3">
        <v>4997479959</v>
      </c>
      <c r="D373" s="3">
        <v>74220022745</v>
      </c>
      <c r="E373" s="2">
        <f t="shared" si="5"/>
        <v>6.7333312146373156E-2</v>
      </c>
    </row>
    <row r="374" spans="1:5" x14ac:dyDescent="0.25">
      <c r="A374">
        <v>2007</v>
      </c>
      <c r="B374" t="s">
        <v>82</v>
      </c>
      <c r="C374" s="3">
        <v>260526444.59999999</v>
      </c>
      <c r="D374" s="3">
        <v>4971389598</v>
      </c>
      <c r="E374" s="2">
        <f t="shared" si="5"/>
        <v>5.2405155432760753E-2</v>
      </c>
    </row>
    <row r="375" spans="1:5" x14ac:dyDescent="0.25">
      <c r="A375">
        <v>2007</v>
      </c>
      <c r="B375" t="s">
        <v>83</v>
      </c>
      <c r="C375" s="3">
        <v>160440215</v>
      </c>
      <c r="D375" s="3">
        <v>5208925577</v>
      </c>
      <c r="E375" s="2">
        <f t="shared" si="5"/>
        <v>3.0801018871996065E-2</v>
      </c>
    </row>
    <row r="376" spans="1:5" x14ac:dyDescent="0.25">
      <c r="A376">
        <v>2007</v>
      </c>
      <c r="B376" t="s">
        <v>84</v>
      </c>
      <c r="C376" s="3">
        <v>73205603.579999998</v>
      </c>
      <c r="D376" s="3">
        <v>2515644895</v>
      </c>
      <c r="E376" s="2">
        <f t="shared" si="5"/>
        <v>2.9100134015536402E-2</v>
      </c>
    </row>
    <row r="377" spans="1:5" x14ac:dyDescent="0.25">
      <c r="A377">
        <v>2007</v>
      </c>
      <c r="B377" t="s">
        <v>85</v>
      </c>
      <c r="C377" s="3">
        <v>78367108.620000005</v>
      </c>
      <c r="D377" s="3">
        <v>1212046459</v>
      </c>
      <c r="E377" s="2">
        <f t="shared" si="5"/>
        <v>6.4656852085238428E-2</v>
      </c>
    </row>
    <row r="378" spans="1:5" x14ac:dyDescent="0.25">
      <c r="A378">
        <v>2007</v>
      </c>
      <c r="B378" t="s">
        <v>86</v>
      </c>
      <c r="C378" s="3">
        <v>122652119.90000001</v>
      </c>
      <c r="D378" s="3">
        <v>2960295054</v>
      </c>
      <c r="E378" s="2">
        <f t="shared" si="5"/>
        <v>4.1432396995113856E-2</v>
      </c>
    </row>
    <row r="379" spans="1:5" x14ac:dyDescent="0.25">
      <c r="A379">
        <v>2007</v>
      </c>
      <c r="B379" t="s">
        <v>87</v>
      </c>
      <c r="C379" s="3">
        <v>208801228.09999999</v>
      </c>
      <c r="D379" s="3">
        <v>12831505511</v>
      </c>
      <c r="E379" s="2">
        <f t="shared" si="5"/>
        <v>1.6272543227371254E-2</v>
      </c>
    </row>
    <row r="380" spans="1:5" x14ac:dyDescent="0.25">
      <c r="A380">
        <v>2007</v>
      </c>
      <c r="B380" t="s">
        <v>88</v>
      </c>
      <c r="C380" s="3">
        <v>109075526.40000001</v>
      </c>
      <c r="D380" s="3">
        <v>6354933660</v>
      </c>
      <c r="E380" s="2">
        <f t="shared" si="5"/>
        <v>1.7163912675683228E-2</v>
      </c>
    </row>
    <row r="381" spans="1:5" x14ac:dyDescent="0.25">
      <c r="A381">
        <v>2007</v>
      </c>
      <c r="B381" t="s">
        <v>89</v>
      </c>
      <c r="C381" s="3">
        <v>208453521.40000001</v>
      </c>
      <c r="D381" s="3">
        <v>4831803099</v>
      </c>
      <c r="E381" s="2">
        <f t="shared" si="5"/>
        <v>4.3141973530159368E-2</v>
      </c>
    </row>
    <row r="382" spans="1:5" x14ac:dyDescent="0.25">
      <c r="A382">
        <v>2007</v>
      </c>
      <c r="B382" t="s">
        <v>90</v>
      </c>
      <c r="C382" s="3">
        <v>30788183.289999999</v>
      </c>
      <c r="D382" s="3">
        <v>666506358.89999998</v>
      </c>
      <c r="E382" s="2">
        <f t="shared" si="5"/>
        <v>4.6193382672016392E-2</v>
      </c>
    </row>
    <row r="383" spans="1:5" x14ac:dyDescent="0.25">
      <c r="A383">
        <v>2007</v>
      </c>
      <c r="B383" t="s">
        <v>91</v>
      </c>
      <c r="C383" s="3">
        <v>1260443405</v>
      </c>
      <c r="D383" s="3">
        <v>22890608060</v>
      </c>
      <c r="E383" s="2">
        <f t="shared" si="5"/>
        <v>5.506377994399158E-2</v>
      </c>
    </row>
    <row r="384" spans="1:5" x14ac:dyDescent="0.25">
      <c r="A384">
        <v>2007</v>
      </c>
      <c r="B384" t="s">
        <v>92</v>
      </c>
      <c r="C384" s="3">
        <v>122936763.40000001</v>
      </c>
      <c r="D384" s="3">
        <v>3383424542</v>
      </c>
      <c r="E384" s="2">
        <f t="shared" si="5"/>
        <v>3.6335009654842189E-2</v>
      </c>
    </row>
    <row r="385" spans="1:5" x14ac:dyDescent="0.25">
      <c r="A385">
        <v>2007</v>
      </c>
      <c r="B385" t="s">
        <v>93</v>
      </c>
      <c r="C385" s="3">
        <v>24242125.34</v>
      </c>
      <c r="D385" s="3">
        <v>722460568.60000002</v>
      </c>
      <c r="E385" s="2">
        <f t="shared" si="5"/>
        <v>3.3554945963316617E-2</v>
      </c>
    </row>
    <row r="386" spans="1:5" x14ac:dyDescent="0.25">
      <c r="A386">
        <v>2007</v>
      </c>
      <c r="B386" t="s">
        <v>94</v>
      </c>
      <c r="C386" s="3">
        <v>6132326.7400000002</v>
      </c>
      <c r="D386" s="3">
        <v>279253367.5</v>
      </c>
      <c r="E386" s="2">
        <f t="shared" si="5"/>
        <v>2.1959723511660069E-2</v>
      </c>
    </row>
    <row r="387" spans="1:5" x14ac:dyDescent="0.25">
      <c r="A387">
        <v>2007</v>
      </c>
      <c r="B387" t="s">
        <v>95</v>
      </c>
      <c r="C387" s="3">
        <v>98137625.769999996</v>
      </c>
      <c r="D387" s="3">
        <v>2429914277</v>
      </c>
      <c r="E387" s="2">
        <f t="shared" si="5"/>
        <v>4.0387278966549318E-2</v>
      </c>
    </row>
    <row r="388" spans="1:5" x14ac:dyDescent="0.25">
      <c r="A388">
        <v>2008</v>
      </c>
      <c r="B388" t="s">
        <v>0</v>
      </c>
      <c r="C388" s="3">
        <v>6185717.5010000002</v>
      </c>
      <c r="D388" s="3">
        <v>120912602.59999999</v>
      </c>
      <c r="E388" s="2">
        <f t="shared" si="5"/>
        <v>5.115858370416055E-2</v>
      </c>
    </row>
    <row r="389" spans="1:5" x14ac:dyDescent="0.25">
      <c r="A389">
        <v>2008</v>
      </c>
      <c r="B389" t="s">
        <v>1</v>
      </c>
      <c r="C389" s="3">
        <v>282051036.80000001</v>
      </c>
      <c r="D389" s="3">
        <v>5003054717</v>
      </c>
      <c r="E389" s="2">
        <f t="shared" si="5"/>
        <v>5.6375764958478666E-2</v>
      </c>
    </row>
    <row r="390" spans="1:5" x14ac:dyDescent="0.25">
      <c r="A390">
        <v>2008</v>
      </c>
      <c r="B390" t="s">
        <v>2</v>
      </c>
      <c r="C390" s="3">
        <v>7631715.2510000002</v>
      </c>
      <c r="D390" s="3">
        <v>134900306.90000001</v>
      </c>
      <c r="E390" s="2">
        <f t="shared" ref="E390:E453" si="6">C390/D390</f>
        <v>5.6573001399153972E-2</v>
      </c>
    </row>
    <row r="391" spans="1:5" x14ac:dyDescent="0.25">
      <c r="A391">
        <v>2008</v>
      </c>
      <c r="B391" t="s">
        <v>3</v>
      </c>
      <c r="C391" s="3">
        <v>489665016</v>
      </c>
      <c r="D391" s="3">
        <v>19206591665</v>
      </c>
      <c r="E391" s="2">
        <f t="shared" si="6"/>
        <v>2.5494633537313762E-2</v>
      </c>
    </row>
    <row r="392" spans="1:5" x14ac:dyDescent="0.25">
      <c r="A392">
        <v>2008</v>
      </c>
      <c r="B392" t="s">
        <v>4</v>
      </c>
      <c r="C392" s="3">
        <v>67948580.189999998</v>
      </c>
      <c r="D392" s="3">
        <v>2240714302</v>
      </c>
      <c r="E392" s="2">
        <f t="shared" si="6"/>
        <v>3.032451755645553E-2</v>
      </c>
    </row>
    <row r="393" spans="1:5" x14ac:dyDescent="0.25">
      <c r="A393">
        <v>2008</v>
      </c>
      <c r="B393" t="s">
        <v>5</v>
      </c>
      <c r="C393" s="3">
        <v>50152846.369999997</v>
      </c>
      <c r="D393" s="3">
        <v>1152002297</v>
      </c>
      <c r="E393" s="2">
        <f t="shared" si="6"/>
        <v>4.3535370112200392E-2</v>
      </c>
    </row>
    <row r="394" spans="1:5" x14ac:dyDescent="0.25">
      <c r="A394">
        <v>2008</v>
      </c>
      <c r="B394" t="s">
        <v>6</v>
      </c>
      <c r="C394" s="3">
        <v>26018946.379999999</v>
      </c>
      <c r="D394" s="3">
        <v>374424897.69999999</v>
      </c>
      <c r="E394" s="2">
        <f t="shared" si="6"/>
        <v>6.9490427959860532E-2</v>
      </c>
    </row>
    <row r="395" spans="1:5" x14ac:dyDescent="0.25">
      <c r="A395">
        <v>2008</v>
      </c>
      <c r="B395" t="s">
        <v>7</v>
      </c>
      <c r="C395" s="3">
        <v>1531311.328</v>
      </c>
      <c r="D395" s="3">
        <v>106664172.40000001</v>
      </c>
      <c r="E395" s="2">
        <f t="shared" si="6"/>
        <v>1.4356379405986934E-2</v>
      </c>
    </row>
    <row r="396" spans="1:5" x14ac:dyDescent="0.25">
      <c r="A396">
        <v>2008</v>
      </c>
      <c r="B396" t="s">
        <v>8</v>
      </c>
      <c r="C396" s="3">
        <v>9493638.8149999995</v>
      </c>
      <c r="D396" s="3">
        <v>671765795.79999995</v>
      </c>
      <c r="E396" s="2">
        <f t="shared" si="6"/>
        <v>1.4132364098255567E-2</v>
      </c>
    </row>
    <row r="397" spans="1:5" x14ac:dyDescent="0.25">
      <c r="A397">
        <v>2008</v>
      </c>
      <c r="B397" t="s">
        <v>9</v>
      </c>
      <c r="C397" s="3">
        <v>20253890.510000002</v>
      </c>
      <c r="D397" s="3">
        <v>1098806825</v>
      </c>
      <c r="E397" s="2">
        <f t="shared" si="6"/>
        <v>1.8432621684889881E-2</v>
      </c>
    </row>
    <row r="398" spans="1:5" x14ac:dyDescent="0.25">
      <c r="A398">
        <v>2008</v>
      </c>
      <c r="B398" t="s">
        <v>10</v>
      </c>
      <c r="C398" s="3">
        <v>424566265.10000002</v>
      </c>
      <c r="D398" s="3">
        <v>9678919234</v>
      </c>
      <c r="E398" s="2">
        <f t="shared" si="6"/>
        <v>4.3865048858821795E-2</v>
      </c>
    </row>
    <row r="399" spans="1:5" x14ac:dyDescent="0.25">
      <c r="A399">
        <v>2008</v>
      </c>
      <c r="B399" t="s">
        <v>11</v>
      </c>
      <c r="C399" s="3">
        <v>2484400349</v>
      </c>
      <c r="D399" s="3">
        <v>36116439995</v>
      </c>
      <c r="E399" s="2">
        <f t="shared" si="6"/>
        <v>6.8788627820016129E-2</v>
      </c>
    </row>
    <row r="400" spans="1:5" x14ac:dyDescent="0.25">
      <c r="A400">
        <v>2008</v>
      </c>
      <c r="B400" t="s">
        <v>12</v>
      </c>
      <c r="C400" s="3">
        <v>1161258002</v>
      </c>
      <c r="D400" s="3">
        <v>17286616168</v>
      </c>
      <c r="E400" s="2">
        <f t="shared" si="6"/>
        <v>6.7176710046333687E-2</v>
      </c>
    </row>
    <row r="401" spans="1:5" x14ac:dyDescent="0.25">
      <c r="A401">
        <v>2008</v>
      </c>
      <c r="B401" t="s">
        <v>13</v>
      </c>
      <c r="C401" s="3">
        <v>431285.3</v>
      </c>
      <c r="D401" s="3">
        <v>7162770.8250000002</v>
      </c>
      <c r="E401" s="2">
        <f t="shared" si="6"/>
        <v>6.0212075820532757E-2</v>
      </c>
    </row>
    <row r="402" spans="1:5" x14ac:dyDescent="0.25">
      <c r="A402">
        <v>2008</v>
      </c>
      <c r="B402" t="s">
        <v>14</v>
      </c>
      <c r="C402" s="3">
        <v>12540458.18</v>
      </c>
      <c r="D402" s="3">
        <v>260171213.59999999</v>
      </c>
      <c r="E402" s="2">
        <f t="shared" si="6"/>
        <v>4.8200790573550215E-2</v>
      </c>
    </row>
    <row r="403" spans="1:5" x14ac:dyDescent="0.25">
      <c r="A403">
        <v>2008</v>
      </c>
      <c r="B403" t="s">
        <v>15</v>
      </c>
      <c r="C403" s="3">
        <v>99501330.140000001</v>
      </c>
      <c r="D403" s="3">
        <v>2975153547</v>
      </c>
      <c r="E403" s="2">
        <f t="shared" si="6"/>
        <v>3.3444099125684551E-2</v>
      </c>
    </row>
    <row r="404" spans="1:5" x14ac:dyDescent="0.25">
      <c r="A404">
        <v>2008</v>
      </c>
      <c r="B404" t="s">
        <v>16</v>
      </c>
      <c r="C404" s="3">
        <v>832185.26320000004</v>
      </c>
      <c r="D404" s="3">
        <v>49568614.789999999</v>
      </c>
      <c r="E404" s="2">
        <f t="shared" si="6"/>
        <v>1.6788551923946151E-2</v>
      </c>
    </row>
    <row r="405" spans="1:5" x14ac:dyDescent="0.25">
      <c r="A405">
        <v>2008</v>
      </c>
      <c r="B405" t="s">
        <v>17</v>
      </c>
      <c r="C405" s="3">
        <v>1560287.3049999999</v>
      </c>
      <c r="D405" s="3">
        <v>25873586.899999999</v>
      </c>
      <c r="E405" s="2">
        <f t="shared" si="6"/>
        <v>6.0304252016947835E-2</v>
      </c>
    </row>
    <row r="406" spans="1:5" x14ac:dyDescent="0.25">
      <c r="A406">
        <v>2008</v>
      </c>
      <c r="B406" t="s">
        <v>18</v>
      </c>
      <c r="C406" s="3">
        <v>429726788.39999998</v>
      </c>
      <c r="D406" s="3">
        <v>9397854210</v>
      </c>
      <c r="E406" s="2">
        <f t="shared" si="6"/>
        <v>4.5726053926516484E-2</v>
      </c>
    </row>
    <row r="407" spans="1:5" x14ac:dyDescent="0.25">
      <c r="A407">
        <v>2008</v>
      </c>
      <c r="B407" t="s">
        <v>19</v>
      </c>
      <c r="C407" s="3">
        <v>4034091.78</v>
      </c>
      <c r="D407" s="3">
        <v>168908610.19999999</v>
      </c>
      <c r="E407" s="2">
        <f t="shared" si="6"/>
        <v>2.3883280877294199E-2</v>
      </c>
    </row>
    <row r="408" spans="1:5" x14ac:dyDescent="0.25">
      <c r="A408">
        <v>2008</v>
      </c>
      <c r="B408" t="s">
        <v>20</v>
      </c>
      <c r="C408" s="3">
        <v>4253570996</v>
      </c>
      <c r="D408" s="3">
        <v>49157915940</v>
      </c>
      <c r="E408" s="2">
        <f t="shared" si="6"/>
        <v>8.6528708849083896E-2</v>
      </c>
    </row>
    <row r="409" spans="1:5" x14ac:dyDescent="0.25">
      <c r="A409">
        <v>2008</v>
      </c>
      <c r="B409" t="s">
        <v>21</v>
      </c>
      <c r="C409" s="3">
        <v>16092640.76</v>
      </c>
      <c r="D409" s="3">
        <v>376573980.69999999</v>
      </c>
      <c r="E409" s="2">
        <f t="shared" si="6"/>
        <v>4.2734340620363527E-2</v>
      </c>
    </row>
    <row r="410" spans="1:5" x14ac:dyDescent="0.25">
      <c r="A410">
        <v>2008</v>
      </c>
      <c r="B410" t="s">
        <v>22</v>
      </c>
      <c r="C410" s="3">
        <v>117991539.2</v>
      </c>
      <c r="D410" s="3">
        <v>2462925048</v>
      </c>
      <c r="E410" s="2">
        <f t="shared" si="6"/>
        <v>4.7907076707760211E-2</v>
      </c>
    </row>
    <row r="411" spans="1:5" x14ac:dyDescent="0.25">
      <c r="A411">
        <v>2008</v>
      </c>
      <c r="B411" t="s">
        <v>23</v>
      </c>
      <c r="C411" s="3">
        <v>3785228109</v>
      </c>
      <c r="D411" s="3">
        <v>38199820201</v>
      </c>
      <c r="E411" s="2">
        <f t="shared" si="6"/>
        <v>9.909020746911551E-2</v>
      </c>
    </row>
    <row r="412" spans="1:5" x14ac:dyDescent="0.25">
      <c r="A412">
        <v>2008</v>
      </c>
      <c r="B412" t="s">
        <v>24</v>
      </c>
      <c r="C412" s="3">
        <v>8345974.5290000001</v>
      </c>
      <c r="D412" s="3">
        <v>198719666.80000001</v>
      </c>
      <c r="E412" s="2">
        <f t="shared" si="6"/>
        <v>4.1998734515792772E-2</v>
      </c>
    </row>
    <row r="413" spans="1:5" x14ac:dyDescent="0.25">
      <c r="A413">
        <v>2008</v>
      </c>
      <c r="B413" t="s">
        <v>25</v>
      </c>
      <c r="C413" s="3">
        <v>1220351.2450000001</v>
      </c>
      <c r="D413" s="3">
        <v>36147535.229999997</v>
      </c>
      <c r="E413" s="2">
        <f t="shared" si="6"/>
        <v>3.3760289248910988E-2</v>
      </c>
    </row>
    <row r="414" spans="1:5" x14ac:dyDescent="0.25">
      <c r="A414">
        <v>2008</v>
      </c>
      <c r="B414" t="s">
        <v>26</v>
      </c>
      <c r="C414" s="3">
        <v>83099027.760000005</v>
      </c>
      <c r="D414" s="3">
        <v>4830563473</v>
      </c>
      <c r="E414" s="2">
        <f t="shared" si="6"/>
        <v>1.720276075958313E-2</v>
      </c>
    </row>
    <row r="415" spans="1:5" x14ac:dyDescent="0.25">
      <c r="A415">
        <v>2008</v>
      </c>
      <c r="B415" t="s">
        <v>27</v>
      </c>
      <c r="C415" s="3">
        <v>36677084.890000001</v>
      </c>
      <c r="D415" s="3">
        <v>930733208</v>
      </c>
      <c r="E415" s="2">
        <f t="shared" si="6"/>
        <v>3.9406657648772749E-2</v>
      </c>
    </row>
    <row r="416" spans="1:5" x14ac:dyDescent="0.25">
      <c r="A416">
        <v>2008</v>
      </c>
      <c r="B416" t="s">
        <v>28</v>
      </c>
      <c r="C416" s="3">
        <v>39218474.399999999</v>
      </c>
      <c r="D416" s="3">
        <v>1149523050</v>
      </c>
      <c r="E416" s="2">
        <f t="shared" si="6"/>
        <v>3.4117170943201179E-2</v>
      </c>
    </row>
    <row r="417" spans="1:5" x14ac:dyDescent="0.25">
      <c r="A417">
        <v>2008</v>
      </c>
      <c r="B417" t="s">
        <v>29</v>
      </c>
      <c r="C417" s="3">
        <v>336998932.30000001</v>
      </c>
      <c r="D417" s="3">
        <v>4914855417</v>
      </c>
      <c r="E417" s="2">
        <f t="shared" si="6"/>
        <v>6.8567415255869776E-2</v>
      </c>
    </row>
    <row r="418" spans="1:5" x14ac:dyDescent="0.25">
      <c r="A418">
        <v>2008</v>
      </c>
      <c r="B418" t="s">
        <v>30</v>
      </c>
      <c r="C418" s="3">
        <v>7426199.0999999996</v>
      </c>
      <c r="D418" s="3">
        <v>263183111.5</v>
      </c>
      <c r="E418" s="2">
        <f t="shared" si="6"/>
        <v>2.8216852736768407E-2</v>
      </c>
    </row>
    <row r="419" spans="1:5" x14ac:dyDescent="0.25">
      <c r="A419">
        <v>2008</v>
      </c>
      <c r="B419" t="s">
        <v>31</v>
      </c>
      <c r="C419" s="3">
        <v>5906651.5640000002</v>
      </c>
      <c r="D419" s="3">
        <v>1073833967</v>
      </c>
      <c r="E419" s="2">
        <f t="shared" si="6"/>
        <v>5.500525915101734E-3</v>
      </c>
    </row>
    <row r="420" spans="1:5" x14ac:dyDescent="0.25">
      <c r="A420">
        <v>2008</v>
      </c>
      <c r="B420" t="s">
        <v>32</v>
      </c>
      <c r="C420" s="3">
        <v>24073897.850000001</v>
      </c>
      <c r="D420" s="3">
        <v>652489535</v>
      </c>
      <c r="E420" s="2">
        <f t="shared" si="6"/>
        <v>3.6895454346252465E-2</v>
      </c>
    </row>
    <row r="421" spans="1:5" x14ac:dyDescent="0.25">
      <c r="A421">
        <v>2008</v>
      </c>
      <c r="B421" t="s">
        <v>33</v>
      </c>
      <c r="C421" s="3">
        <v>85011294.379999995</v>
      </c>
      <c r="D421" s="3">
        <v>1548012669</v>
      </c>
      <c r="E421" s="2">
        <f t="shared" si="6"/>
        <v>5.4916407392787296E-2</v>
      </c>
    </row>
    <row r="422" spans="1:5" x14ac:dyDescent="0.25">
      <c r="A422">
        <v>2008</v>
      </c>
      <c r="B422" t="s">
        <v>34</v>
      </c>
      <c r="C422" s="3">
        <v>111463443.7</v>
      </c>
      <c r="D422" s="3">
        <v>2854336009</v>
      </c>
      <c r="E422" s="2">
        <f t="shared" si="6"/>
        <v>3.9050568450436418E-2</v>
      </c>
    </row>
    <row r="423" spans="1:5" x14ac:dyDescent="0.25">
      <c r="A423">
        <v>2008</v>
      </c>
      <c r="B423" t="s">
        <v>35</v>
      </c>
      <c r="C423" s="3">
        <v>64522417.329999998</v>
      </c>
      <c r="D423" s="3">
        <v>1671018140</v>
      </c>
      <c r="E423" s="2">
        <f t="shared" si="6"/>
        <v>3.8612637281124906E-2</v>
      </c>
    </row>
    <row r="424" spans="1:5" x14ac:dyDescent="0.25">
      <c r="A424">
        <v>2008</v>
      </c>
      <c r="B424" t="s">
        <v>36</v>
      </c>
      <c r="C424" s="3">
        <v>34396170.159999996</v>
      </c>
      <c r="D424" s="3">
        <v>1860202995</v>
      </c>
      <c r="E424" s="2">
        <f t="shared" si="6"/>
        <v>1.8490546597577109E-2</v>
      </c>
    </row>
    <row r="425" spans="1:5" x14ac:dyDescent="0.25">
      <c r="A425">
        <v>2008</v>
      </c>
      <c r="B425" t="s">
        <v>37</v>
      </c>
      <c r="C425" s="3">
        <v>203928.42430000001</v>
      </c>
      <c r="D425" s="3">
        <v>67202930.900000006</v>
      </c>
      <c r="E425" s="2">
        <f t="shared" si="6"/>
        <v>3.0345168219441452E-3</v>
      </c>
    </row>
    <row r="426" spans="1:5" x14ac:dyDescent="0.25">
      <c r="A426">
        <v>2008</v>
      </c>
      <c r="B426" t="s">
        <v>38</v>
      </c>
      <c r="C426" s="3">
        <v>60341937.439999998</v>
      </c>
      <c r="D426" s="3">
        <v>1688770847</v>
      </c>
      <c r="E426" s="2">
        <f t="shared" si="6"/>
        <v>3.5731276121442897E-2</v>
      </c>
    </row>
    <row r="427" spans="1:5" x14ac:dyDescent="0.25">
      <c r="A427">
        <v>2008</v>
      </c>
      <c r="B427" t="s">
        <v>39</v>
      </c>
      <c r="C427" s="3">
        <v>45684115.630000003</v>
      </c>
      <c r="D427" s="3">
        <v>1206941981</v>
      </c>
      <c r="E427" s="2">
        <f t="shared" si="6"/>
        <v>3.7851128181115114E-2</v>
      </c>
    </row>
    <row r="428" spans="1:5" x14ac:dyDescent="0.25">
      <c r="A428">
        <v>2008</v>
      </c>
      <c r="B428" t="s">
        <v>40</v>
      </c>
      <c r="C428" s="3">
        <v>152027268.30000001</v>
      </c>
      <c r="D428" s="3">
        <v>4402194662</v>
      </c>
      <c r="E428" s="2">
        <f t="shared" si="6"/>
        <v>3.4534426569617249E-2</v>
      </c>
    </row>
    <row r="429" spans="1:5" x14ac:dyDescent="0.25">
      <c r="A429">
        <v>2008</v>
      </c>
      <c r="B429" t="s">
        <v>41</v>
      </c>
      <c r="C429" s="3">
        <v>4776763.3959999997</v>
      </c>
      <c r="D429" s="3">
        <v>105807984.2</v>
      </c>
      <c r="E429" s="2">
        <f t="shared" si="6"/>
        <v>4.5145585487867179E-2</v>
      </c>
    </row>
    <row r="430" spans="1:5" x14ac:dyDescent="0.25">
      <c r="A430">
        <v>2008</v>
      </c>
      <c r="B430" t="s">
        <v>42</v>
      </c>
      <c r="C430" s="3">
        <v>305172698.5</v>
      </c>
      <c r="D430" s="3">
        <v>8476941789</v>
      </c>
      <c r="E430" s="2">
        <f t="shared" si="6"/>
        <v>3.6000329611323226E-2</v>
      </c>
    </row>
    <row r="431" spans="1:5" x14ac:dyDescent="0.25">
      <c r="A431">
        <v>2008</v>
      </c>
      <c r="B431" t="s">
        <v>43</v>
      </c>
      <c r="C431" s="3">
        <v>86224625.730000004</v>
      </c>
      <c r="D431" s="3">
        <v>3229500949</v>
      </c>
      <c r="E431" s="2">
        <f t="shared" si="6"/>
        <v>2.6699055702924954E-2</v>
      </c>
    </row>
    <row r="432" spans="1:5" x14ac:dyDescent="0.25">
      <c r="A432">
        <v>2008</v>
      </c>
      <c r="B432" t="s">
        <v>44</v>
      </c>
      <c r="C432" s="3">
        <v>180833883.59999999</v>
      </c>
      <c r="D432" s="3">
        <v>4625096465</v>
      </c>
      <c r="E432" s="2">
        <f t="shared" si="6"/>
        <v>3.9098402588669035E-2</v>
      </c>
    </row>
    <row r="433" spans="1:5" x14ac:dyDescent="0.25">
      <c r="A433">
        <v>2008</v>
      </c>
      <c r="B433" t="s">
        <v>45</v>
      </c>
      <c r="C433" s="3">
        <v>305984.26030000002</v>
      </c>
      <c r="D433" s="3">
        <v>190130197.80000001</v>
      </c>
      <c r="E433" s="2">
        <f t="shared" si="6"/>
        <v>1.6093406720265875E-3</v>
      </c>
    </row>
    <row r="434" spans="1:5" x14ac:dyDescent="0.25">
      <c r="A434">
        <v>2008</v>
      </c>
      <c r="B434" t="s">
        <v>46</v>
      </c>
      <c r="C434" s="3">
        <v>35661529.340000004</v>
      </c>
      <c r="D434" s="3">
        <v>966609107.5</v>
      </c>
      <c r="E434" s="2">
        <f t="shared" si="6"/>
        <v>3.6893434029639537E-2</v>
      </c>
    </row>
    <row r="435" spans="1:5" x14ac:dyDescent="0.25">
      <c r="A435">
        <v>2008</v>
      </c>
      <c r="B435" t="s">
        <v>47</v>
      </c>
      <c r="C435" s="3">
        <v>64943165.859999999</v>
      </c>
      <c r="D435" s="3">
        <v>1551849622</v>
      </c>
      <c r="E435" s="2">
        <f t="shared" si="6"/>
        <v>4.1848878228485979E-2</v>
      </c>
    </row>
    <row r="436" spans="1:5" x14ac:dyDescent="0.25">
      <c r="A436">
        <v>2008</v>
      </c>
      <c r="B436" t="s">
        <v>48</v>
      </c>
      <c r="C436" s="3">
        <v>52683111.420000002</v>
      </c>
      <c r="D436" s="3">
        <v>2514601859</v>
      </c>
      <c r="E436" s="2">
        <f t="shared" si="6"/>
        <v>2.0950875873825561E-2</v>
      </c>
    </row>
    <row r="437" spans="1:5" x14ac:dyDescent="0.25">
      <c r="A437">
        <v>2008</v>
      </c>
      <c r="B437" t="s">
        <v>49</v>
      </c>
      <c r="C437" s="3">
        <v>1093542.6710000001</v>
      </c>
      <c r="D437" s="3">
        <v>41226896.25</v>
      </c>
      <c r="E437" s="2">
        <f t="shared" si="6"/>
        <v>2.6524981758722622E-2</v>
      </c>
    </row>
    <row r="438" spans="1:5" x14ac:dyDescent="0.25">
      <c r="A438">
        <v>2008</v>
      </c>
      <c r="B438" t="s">
        <v>50</v>
      </c>
      <c r="C438" s="3">
        <v>8059897.2220000001</v>
      </c>
      <c r="D438" s="3">
        <v>100226683.40000001</v>
      </c>
      <c r="E438" s="2">
        <f t="shared" si="6"/>
        <v>8.0416680953447575E-2</v>
      </c>
    </row>
    <row r="439" spans="1:5" x14ac:dyDescent="0.25">
      <c r="A439">
        <v>2008</v>
      </c>
      <c r="B439" t="s">
        <v>51</v>
      </c>
      <c r="C439" s="3">
        <v>30390180.199999999</v>
      </c>
      <c r="D439" s="3">
        <v>718853944</v>
      </c>
      <c r="E439" s="2">
        <f t="shared" si="6"/>
        <v>4.2275876001871111E-2</v>
      </c>
    </row>
    <row r="440" spans="1:5" x14ac:dyDescent="0.25">
      <c r="A440">
        <v>2008</v>
      </c>
      <c r="B440" t="s">
        <v>52</v>
      </c>
      <c r="C440" s="3">
        <v>30329983.710000001</v>
      </c>
      <c r="D440" s="3">
        <v>1089128187</v>
      </c>
      <c r="E440" s="2">
        <f t="shared" si="6"/>
        <v>2.784794670822343E-2</v>
      </c>
    </row>
    <row r="441" spans="1:5" x14ac:dyDescent="0.25">
      <c r="A441">
        <v>2008</v>
      </c>
      <c r="B441" t="s">
        <v>53</v>
      </c>
      <c r="C441" s="3">
        <v>107425849.59999999</v>
      </c>
      <c r="D441" s="3">
        <v>2410906436</v>
      </c>
      <c r="E441" s="2">
        <f t="shared" si="6"/>
        <v>4.4558282310711787E-2</v>
      </c>
    </row>
    <row r="442" spans="1:5" x14ac:dyDescent="0.25">
      <c r="A442">
        <v>2008</v>
      </c>
      <c r="B442" t="s">
        <v>54</v>
      </c>
      <c r="C442" s="3">
        <v>3589195.8229999999</v>
      </c>
      <c r="D442" s="3">
        <v>125981527.7</v>
      </c>
      <c r="E442" s="2">
        <f t="shared" si="6"/>
        <v>2.8489857906366694E-2</v>
      </c>
    </row>
    <row r="443" spans="1:5" x14ac:dyDescent="0.25">
      <c r="A443">
        <v>2008</v>
      </c>
      <c r="B443" t="s">
        <v>55</v>
      </c>
      <c r="C443" s="3">
        <v>6687632.8190000001</v>
      </c>
      <c r="D443" s="3">
        <v>143021022.5</v>
      </c>
      <c r="E443" s="2">
        <f t="shared" si="6"/>
        <v>4.6759788890475877E-2</v>
      </c>
    </row>
    <row r="444" spans="1:5" x14ac:dyDescent="0.25">
      <c r="A444">
        <v>2008</v>
      </c>
      <c r="B444" t="s">
        <v>56</v>
      </c>
      <c r="C444" s="3">
        <v>113007881.7</v>
      </c>
      <c r="D444" s="3">
        <v>3143213081</v>
      </c>
      <c r="E444" s="2">
        <f t="shared" si="6"/>
        <v>3.5952981483535637E-2</v>
      </c>
    </row>
    <row r="445" spans="1:5" x14ac:dyDescent="0.25">
      <c r="A445">
        <v>2008</v>
      </c>
      <c r="B445" t="s">
        <v>57</v>
      </c>
      <c r="C445" s="3">
        <v>141845779.5</v>
      </c>
      <c r="D445" s="3">
        <v>4590670846</v>
      </c>
      <c r="E445" s="2">
        <f t="shared" si="6"/>
        <v>3.0898703971249608E-2</v>
      </c>
    </row>
    <row r="446" spans="1:5" x14ac:dyDescent="0.25">
      <c r="A446">
        <v>2008</v>
      </c>
      <c r="B446" t="s">
        <v>58</v>
      </c>
      <c r="C446" s="3">
        <v>112959653.09999999</v>
      </c>
      <c r="D446" s="3">
        <v>3953828630</v>
      </c>
      <c r="E446" s="2">
        <f t="shared" si="6"/>
        <v>2.8569688691843984E-2</v>
      </c>
    </row>
    <row r="447" spans="1:5" x14ac:dyDescent="0.25">
      <c r="A447">
        <v>2008</v>
      </c>
      <c r="B447" t="s">
        <v>59</v>
      </c>
      <c r="C447" s="3">
        <v>67090780.009999998</v>
      </c>
      <c r="D447" s="3">
        <v>3263540670</v>
      </c>
      <c r="E447" s="2">
        <f t="shared" si="6"/>
        <v>2.0557666287639675E-2</v>
      </c>
    </row>
    <row r="448" spans="1:5" x14ac:dyDescent="0.25">
      <c r="A448">
        <v>2008</v>
      </c>
      <c r="B448" t="s">
        <v>60</v>
      </c>
      <c r="C448" s="3">
        <v>23862344.079999998</v>
      </c>
      <c r="D448" s="3">
        <v>2268719641</v>
      </c>
      <c r="E448" s="2">
        <f t="shared" si="6"/>
        <v>1.0517978356057261E-2</v>
      </c>
    </row>
    <row r="449" spans="1:5" x14ac:dyDescent="0.25">
      <c r="A449">
        <v>2008</v>
      </c>
      <c r="B449" t="s">
        <v>61</v>
      </c>
      <c r="C449" s="3">
        <v>67921582.599999994</v>
      </c>
      <c r="D449" s="3">
        <v>1124212303</v>
      </c>
      <c r="E449" s="2">
        <f t="shared" si="6"/>
        <v>6.0417042598403227E-2</v>
      </c>
    </row>
    <row r="450" spans="1:5" x14ac:dyDescent="0.25">
      <c r="A450">
        <v>2008</v>
      </c>
      <c r="B450" t="s">
        <v>62</v>
      </c>
      <c r="C450" s="3">
        <v>12110876.9</v>
      </c>
      <c r="D450" s="3">
        <v>417436496.89999998</v>
      </c>
      <c r="E450" s="2">
        <f t="shared" si="6"/>
        <v>2.9012501278490872E-2</v>
      </c>
    </row>
    <row r="451" spans="1:5" x14ac:dyDescent="0.25">
      <c r="A451">
        <v>2008</v>
      </c>
      <c r="B451" t="s">
        <v>63</v>
      </c>
      <c r="C451" s="3">
        <v>178517654.69999999</v>
      </c>
      <c r="D451" s="3">
        <v>3314742866</v>
      </c>
      <c r="E451" s="2">
        <f t="shared" si="6"/>
        <v>5.3855656959425818E-2</v>
      </c>
    </row>
    <row r="452" spans="1:5" x14ac:dyDescent="0.25">
      <c r="A452">
        <v>2008</v>
      </c>
      <c r="B452" t="s">
        <v>64</v>
      </c>
      <c r="C452" s="3">
        <v>3970708.784</v>
      </c>
      <c r="D452" s="3">
        <v>327600322.19999999</v>
      </c>
      <c r="E452" s="2">
        <f t="shared" si="6"/>
        <v>1.2120588762961846E-2</v>
      </c>
    </row>
    <row r="453" spans="1:5" x14ac:dyDescent="0.25">
      <c r="A453">
        <v>2008</v>
      </c>
      <c r="B453" t="s">
        <v>65</v>
      </c>
      <c r="C453" s="3">
        <v>69120779.730000004</v>
      </c>
      <c r="D453" s="3">
        <v>1128192817</v>
      </c>
      <c r="E453" s="2">
        <f t="shared" si="6"/>
        <v>6.126681422578141E-2</v>
      </c>
    </row>
    <row r="454" spans="1:5" x14ac:dyDescent="0.25">
      <c r="A454">
        <v>2008</v>
      </c>
      <c r="B454" t="s">
        <v>66</v>
      </c>
      <c r="C454" s="3">
        <v>44883574.020000003</v>
      </c>
      <c r="D454" s="3">
        <v>1303963844</v>
      </c>
      <c r="E454" s="2">
        <f t="shared" ref="E454:E517" si="7">C454/D454</f>
        <v>3.4420873114331535E-2</v>
      </c>
    </row>
    <row r="455" spans="1:5" x14ac:dyDescent="0.25">
      <c r="A455">
        <v>2008</v>
      </c>
      <c r="B455" t="s">
        <v>67</v>
      </c>
      <c r="C455" s="3">
        <v>2455326.2829999998</v>
      </c>
      <c r="D455" s="3">
        <v>143209769.40000001</v>
      </c>
      <c r="E455" s="2">
        <f t="shared" si="7"/>
        <v>1.7144963596317331E-2</v>
      </c>
    </row>
    <row r="456" spans="1:5" x14ac:dyDescent="0.25">
      <c r="A456">
        <v>2008</v>
      </c>
      <c r="B456" t="s">
        <v>68</v>
      </c>
      <c r="C456" s="3">
        <v>19873790.789999999</v>
      </c>
      <c r="D456" s="3">
        <v>1250869249</v>
      </c>
      <c r="E456" s="2">
        <f t="shared" si="7"/>
        <v>1.5887984140539057E-2</v>
      </c>
    </row>
    <row r="457" spans="1:5" x14ac:dyDescent="0.25">
      <c r="A457">
        <v>2008</v>
      </c>
      <c r="B457" t="s">
        <v>69</v>
      </c>
      <c r="C457" s="3">
        <v>32286813.82</v>
      </c>
      <c r="D457" s="3">
        <v>864304285.10000002</v>
      </c>
      <c r="E457" s="2">
        <f t="shared" si="7"/>
        <v>3.7355841428304865E-2</v>
      </c>
    </row>
    <row r="458" spans="1:5" x14ac:dyDescent="0.25">
      <c r="A458">
        <v>2008</v>
      </c>
      <c r="B458" t="s">
        <v>70</v>
      </c>
      <c r="C458" s="3">
        <v>4966638.5690000001</v>
      </c>
      <c r="D458" s="3">
        <v>125359472.40000001</v>
      </c>
      <c r="E458" s="2">
        <f t="shared" si="7"/>
        <v>3.96191725596318E-2</v>
      </c>
    </row>
    <row r="459" spans="1:5" x14ac:dyDescent="0.25">
      <c r="A459">
        <v>2008</v>
      </c>
      <c r="B459" t="s">
        <v>71</v>
      </c>
      <c r="C459" s="3">
        <v>57370328.609999999</v>
      </c>
      <c r="D459" s="3">
        <v>2080379614</v>
      </c>
      <c r="E459" s="2">
        <f t="shared" si="7"/>
        <v>2.7576855793012015E-2</v>
      </c>
    </row>
    <row r="460" spans="1:5" x14ac:dyDescent="0.25">
      <c r="A460">
        <v>2008</v>
      </c>
      <c r="B460" t="s">
        <v>72</v>
      </c>
      <c r="C460" s="3">
        <v>38804936.18</v>
      </c>
      <c r="D460" s="3">
        <v>883950331.39999998</v>
      </c>
      <c r="E460" s="2">
        <f t="shared" si="7"/>
        <v>4.3899453172375383E-2</v>
      </c>
    </row>
    <row r="461" spans="1:5" x14ac:dyDescent="0.25">
      <c r="A461">
        <v>2008</v>
      </c>
      <c r="B461" t="s">
        <v>73</v>
      </c>
      <c r="C461" s="3">
        <v>16871044.079999998</v>
      </c>
      <c r="D461" s="3">
        <v>342048680</v>
      </c>
      <c r="E461" s="2">
        <f t="shared" si="7"/>
        <v>4.9323517576504015E-2</v>
      </c>
    </row>
    <row r="462" spans="1:5" x14ac:dyDescent="0.25">
      <c r="A462">
        <v>2008</v>
      </c>
      <c r="B462" t="s">
        <v>74</v>
      </c>
      <c r="C462" s="3">
        <v>71193751.390000001</v>
      </c>
      <c r="D462" s="3">
        <v>1501201967</v>
      </c>
      <c r="E462" s="2">
        <f t="shared" si="7"/>
        <v>4.7424499138029708E-2</v>
      </c>
    </row>
    <row r="463" spans="1:5" x14ac:dyDescent="0.25">
      <c r="A463">
        <v>2008</v>
      </c>
      <c r="B463" t="s">
        <v>75</v>
      </c>
      <c r="C463" s="3">
        <v>252195524.90000001</v>
      </c>
      <c r="D463" s="3">
        <v>6274602008</v>
      </c>
      <c r="E463" s="2">
        <f t="shared" si="7"/>
        <v>4.0193071142752231E-2</v>
      </c>
    </row>
    <row r="464" spans="1:5" x14ac:dyDescent="0.25">
      <c r="A464">
        <v>2008</v>
      </c>
      <c r="B464" t="s">
        <v>76</v>
      </c>
      <c r="C464" s="3">
        <v>33350012.27</v>
      </c>
      <c r="D464" s="3">
        <v>1932752994</v>
      </c>
      <c r="E464" s="2">
        <f t="shared" si="7"/>
        <v>1.7255185930913634E-2</v>
      </c>
    </row>
    <row r="465" spans="1:5" x14ac:dyDescent="0.25">
      <c r="A465">
        <v>2008</v>
      </c>
      <c r="B465" t="s">
        <v>77</v>
      </c>
      <c r="C465" s="3">
        <v>343712525.89999998</v>
      </c>
      <c r="D465" s="3">
        <v>6432810201</v>
      </c>
      <c r="E465" s="2">
        <f t="shared" si="7"/>
        <v>5.3431162300819762E-2</v>
      </c>
    </row>
    <row r="466" spans="1:5" x14ac:dyDescent="0.25">
      <c r="A466">
        <v>2008</v>
      </c>
      <c r="B466" t="s">
        <v>78</v>
      </c>
      <c r="C466" s="3">
        <v>873361.72770000005</v>
      </c>
      <c r="D466" s="3">
        <v>78563806.340000004</v>
      </c>
      <c r="E466" s="2">
        <f t="shared" si="7"/>
        <v>1.1116591320949484E-2</v>
      </c>
    </row>
    <row r="467" spans="1:5" x14ac:dyDescent="0.25">
      <c r="A467">
        <v>2008</v>
      </c>
      <c r="B467" t="s">
        <v>79</v>
      </c>
      <c r="C467" s="3">
        <v>157662772.69999999</v>
      </c>
      <c r="D467" s="3">
        <v>3064314379</v>
      </c>
      <c r="E467" s="2">
        <f t="shared" si="7"/>
        <v>5.1451239396478381E-2</v>
      </c>
    </row>
    <row r="468" spans="1:5" x14ac:dyDescent="0.25">
      <c r="A468">
        <v>2008</v>
      </c>
      <c r="B468" t="s">
        <v>80</v>
      </c>
      <c r="C468" s="3">
        <v>14517776.34</v>
      </c>
      <c r="D468" s="3">
        <v>367145694.30000001</v>
      </c>
      <c r="E468" s="2">
        <f t="shared" si="7"/>
        <v>3.9542275901340997E-2</v>
      </c>
    </row>
    <row r="469" spans="1:5" x14ac:dyDescent="0.25">
      <c r="A469">
        <v>2008</v>
      </c>
      <c r="B469" t="s">
        <v>81</v>
      </c>
      <c r="C469" s="3">
        <v>4041691678</v>
      </c>
      <c r="D469" s="3">
        <v>74224411667</v>
      </c>
      <c r="E469" s="2">
        <f t="shared" si="7"/>
        <v>5.4452323531139914E-2</v>
      </c>
    </row>
    <row r="470" spans="1:5" x14ac:dyDescent="0.25">
      <c r="A470">
        <v>2008</v>
      </c>
      <c r="B470" t="s">
        <v>82</v>
      </c>
      <c r="C470" s="3">
        <v>214727210.69999999</v>
      </c>
      <c r="D470" s="3">
        <v>4975125143</v>
      </c>
      <c r="E470" s="2">
        <f t="shared" si="7"/>
        <v>4.3160162715127098E-2</v>
      </c>
    </row>
    <row r="471" spans="1:5" x14ac:dyDescent="0.25">
      <c r="A471">
        <v>2008</v>
      </c>
      <c r="B471" t="s">
        <v>83</v>
      </c>
      <c r="C471" s="3">
        <v>195531089.59999999</v>
      </c>
      <c r="D471" s="3">
        <v>5208542579</v>
      </c>
      <c r="E471" s="2">
        <f t="shared" si="7"/>
        <v>3.7540461008872171E-2</v>
      </c>
    </row>
    <row r="472" spans="1:5" x14ac:dyDescent="0.25">
      <c r="A472">
        <v>2008</v>
      </c>
      <c r="B472" t="s">
        <v>84</v>
      </c>
      <c r="C472" s="3">
        <v>109656754.7</v>
      </c>
      <c r="D472" s="3">
        <v>2516480637</v>
      </c>
      <c r="E472" s="2">
        <f t="shared" si="7"/>
        <v>4.3575441466828187E-2</v>
      </c>
    </row>
    <row r="473" spans="1:5" x14ac:dyDescent="0.25">
      <c r="A473">
        <v>2008</v>
      </c>
      <c r="B473" t="s">
        <v>85</v>
      </c>
      <c r="C473" s="3">
        <v>38609941.399999999</v>
      </c>
      <c r="D473" s="3">
        <v>1203378099</v>
      </c>
      <c r="E473" s="2">
        <f t="shared" si="7"/>
        <v>3.2084630285431182E-2</v>
      </c>
    </row>
    <row r="474" spans="1:5" x14ac:dyDescent="0.25">
      <c r="A474">
        <v>2008</v>
      </c>
      <c r="B474" t="s">
        <v>86</v>
      </c>
      <c r="C474" s="3">
        <v>98871957.209999993</v>
      </c>
      <c r="D474" s="3">
        <v>2963748018</v>
      </c>
      <c r="E474" s="2">
        <f t="shared" si="7"/>
        <v>3.3360446505408675E-2</v>
      </c>
    </row>
    <row r="475" spans="1:5" x14ac:dyDescent="0.25">
      <c r="A475">
        <v>2008</v>
      </c>
      <c r="B475" t="s">
        <v>87</v>
      </c>
      <c r="C475" s="3">
        <v>560957043.89999998</v>
      </c>
      <c r="D475" s="3">
        <v>12832191913</v>
      </c>
      <c r="E475" s="2">
        <f t="shared" si="7"/>
        <v>4.3714826563005751E-2</v>
      </c>
    </row>
    <row r="476" spans="1:5" x14ac:dyDescent="0.25">
      <c r="A476">
        <v>2008</v>
      </c>
      <c r="B476" t="s">
        <v>88</v>
      </c>
      <c r="C476" s="3">
        <v>145443306.40000001</v>
      </c>
      <c r="D476" s="3">
        <v>6353350971</v>
      </c>
      <c r="E476" s="2">
        <f t="shared" si="7"/>
        <v>2.2892377119393993E-2</v>
      </c>
    </row>
    <row r="477" spans="1:5" x14ac:dyDescent="0.25">
      <c r="A477">
        <v>2008</v>
      </c>
      <c r="B477" t="s">
        <v>89</v>
      </c>
      <c r="C477" s="3">
        <v>153872218.19999999</v>
      </c>
      <c r="D477" s="3">
        <v>4830730959</v>
      </c>
      <c r="E477" s="2">
        <f t="shared" si="7"/>
        <v>3.1852781598885146E-2</v>
      </c>
    </row>
    <row r="478" spans="1:5" x14ac:dyDescent="0.25">
      <c r="A478">
        <v>2008</v>
      </c>
      <c r="B478" t="s">
        <v>90</v>
      </c>
      <c r="C478" s="3">
        <v>23849678.48</v>
      </c>
      <c r="D478" s="3">
        <v>667048217.70000005</v>
      </c>
      <c r="E478" s="2">
        <f t="shared" si="7"/>
        <v>3.5754054725210607E-2</v>
      </c>
    </row>
    <row r="479" spans="1:5" x14ac:dyDescent="0.25">
      <c r="A479">
        <v>2008</v>
      </c>
      <c r="B479" t="s">
        <v>91</v>
      </c>
      <c r="C479" s="3">
        <v>1308229166</v>
      </c>
      <c r="D479" s="3">
        <v>22888751461</v>
      </c>
      <c r="E479" s="2">
        <f t="shared" si="7"/>
        <v>5.7155986346790623E-2</v>
      </c>
    </row>
    <row r="480" spans="1:5" x14ac:dyDescent="0.25">
      <c r="A480">
        <v>2008</v>
      </c>
      <c r="B480" t="s">
        <v>92</v>
      </c>
      <c r="C480" s="3">
        <v>111180843.3</v>
      </c>
      <c r="D480" s="3">
        <v>3385686189</v>
      </c>
      <c r="E480" s="2">
        <f t="shared" si="7"/>
        <v>3.2838496273288248E-2</v>
      </c>
    </row>
    <row r="481" spans="1:5" x14ac:dyDescent="0.25">
      <c r="A481">
        <v>2008</v>
      </c>
      <c r="B481" t="s">
        <v>93</v>
      </c>
      <c r="C481" s="3">
        <v>20790515.82</v>
      </c>
      <c r="D481" s="3">
        <v>722254517.39999998</v>
      </c>
      <c r="E481" s="2">
        <f t="shared" si="7"/>
        <v>2.8785580870913083E-2</v>
      </c>
    </row>
    <row r="482" spans="1:5" x14ac:dyDescent="0.25">
      <c r="A482">
        <v>2008</v>
      </c>
      <c r="B482" t="s">
        <v>94</v>
      </c>
      <c r="C482" s="3">
        <v>9209196.8379999995</v>
      </c>
      <c r="D482" s="3">
        <v>279512382.89999998</v>
      </c>
      <c r="E482" s="2">
        <f t="shared" si="7"/>
        <v>3.2947366204146802E-2</v>
      </c>
    </row>
    <row r="483" spans="1:5" x14ac:dyDescent="0.25">
      <c r="A483">
        <v>2008</v>
      </c>
      <c r="B483" t="s">
        <v>95</v>
      </c>
      <c r="C483" s="3">
        <v>76461215.040000007</v>
      </c>
      <c r="D483" s="3">
        <v>2428186125</v>
      </c>
      <c r="E483" s="2">
        <f t="shared" si="7"/>
        <v>3.1489025595185793E-2</v>
      </c>
    </row>
    <row r="484" spans="1:5" x14ac:dyDescent="0.25">
      <c r="A484">
        <v>2009</v>
      </c>
      <c r="B484" t="s">
        <v>0</v>
      </c>
      <c r="C484" s="3">
        <v>1021255.051</v>
      </c>
      <c r="D484" s="3">
        <v>120904176</v>
      </c>
      <c r="E484" s="2">
        <f t="shared" si="7"/>
        <v>8.4468137064182131E-3</v>
      </c>
    </row>
    <row r="485" spans="1:5" x14ac:dyDescent="0.25">
      <c r="A485">
        <v>2009</v>
      </c>
      <c r="B485" t="s">
        <v>1</v>
      </c>
      <c r="C485" s="3">
        <v>124976517.59999999</v>
      </c>
      <c r="D485" s="3">
        <v>5009952873</v>
      </c>
      <c r="E485" s="2">
        <f t="shared" si="7"/>
        <v>2.4945647348008495E-2</v>
      </c>
    </row>
    <row r="486" spans="1:5" x14ac:dyDescent="0.25">
      <c r="A486">
        <v>2009</v>
      </c>
      <c r="B486" t="s">
        <v>2</v>
      </c>
      <c r="C486" s="3">
        <v>2647699.4679999999</v>
      </c>
      <c r="D486" s="3">
        <v>134318963.19999999</v>
      </c>
      <c r="E486" s="2">
        <f t="shared" si="7"/>
        <v>1.9712030266773234E-2</v>
      </c>
    </row>
    <row r="487" spans="1:5" x14ac:dyDescent="0.25">
      <c r="A487">
        <v>2009</v>
      </c>
      <c r="B487" t="s">
        <v>3</v>
      </c>
      <c r="C487" s="3">
        <v>432739205.89999998</v>
      </c>
      <c r="D487" s="3">
        <v>19206578753</v>
      </c>
      <c r="E487" s="2">
        <f t="shared" si="7"/>
        <v>2.2530780284458918E-2</v>
      </c>
    </row>
    <row r="488" spans="1:5" x14ac:dyDescent="0.25">
      <c r="A488">
        <v>2009</v>
      </c>
      <c r="B488" t="s">
        <v>4</v>
      </c>
      <c r="C488" s="3">
        <v>51062384.710000001</v>
      </c>
      <c r="D488" s="3">
        <v>2241138523</v>
      </c>
      <c r="E488" s="2">
        <f t="shared" si="7"/>
        <v>2.2784126989904945E-2</v>
      </c>
    </row>
    <row r="489" spans="1:5" x14ac:dyDescent="0.25">
      <c r="A489">
        <v>2009</v>
      </c>
      <c r="B489" t="s">
        <v>5</v>
      </c>
      <c r="C489" s="3">
        <v>31818523.82</v>
      </c>
      <c r="D489" s="3">
        <v>1148423936</v>
      </c>
      <c r="E489" s="2">
        <f t="shared" si="7"/>
        <v>2.7706252736968379E-2</v>
      </c>
    </row>
    <row r="490" spans="1:5" x14ac:dyDescent="0.25">
      <c r="A490">
        <v>2009</v>
      </c>
      <c r="B490" t="s">
        <v>6</v>
      </c>
      <c r="C490" s="3">
        <v>18337549.260000002</v>
      </c>
      <c r="D490" s="3">
        <v>374978848.80000001</v>
      </c>
      <c r="E490" s="2">
        <f t="shared" si="7"/>
        <v>4.8902889639464917E-2</v>
      </c>
    </row>
    <row r="491" spans="1:5" x14ac:dyDescent="0.25">
      <c r="A491">
        <v>2009</v>
      </c>
      <c r="B491" t="s">
        <v>7</v>
      </c>
      <c r="C491" s="3">
        <v>1026246.437</v>
      </c>
      <c r="D491" s="3">
        <v>106729695.3</v>
      </c>
      <c r="E491" s="2">
        <f t="shared" si="7"/>
        <v>9.6153786827123076E-3</v>
      </c>
    </row>
    <row r="492" spans="1:5" x14ac:dyDescent="0.25">
      <c r="A492">
        <v>2009</v>
      </c>
      <c r="B492" t="s">
        <v>8</v>
      </c>
      <c r="C492" s="3">
        <v>1855320.28</v>
      </c>
      <c r="D492" s="3">
        <v>671920645.39999998</v>
      </c>
      <c r="E492" s="2">
        <f t="shared" si="7"/>
        <v>2.7612193384763646E-3</v>
      </c>
    </row>
    <row r="493" spans="1:5" x14ac:dyDescent="0.25">
      <c r="A493">
        <v>2009</v>
      </c>
      <c r="B493" t="s">
        <v>9</v>
      </c>
      <c r="C493" s="3">
        <v>34410422.310000002</v>
      </c>
      <c r="D493" s="3">
        <v>1098275036</v>
      </c>
      <c r="E493" s="2">
        <f t="shared" si="7"/>
        <v>3.1331334303404852E-2</v>
      </c>
    </row>
    <row r="494" spans="1:5" x14ac:dyDescent="0.25">
      <c r="A494">
        <v>2009</v>
      </c>
      <c r="B494" t="s">
        <v>10</v>
      </c>
      <c r="C494" s="3">
        <v>413431996.89999998</v>
      </c>
      <c r="D494" s="3">
        <v>9678919238</v>
      </c>
      <c r="E494" s="2">
        <f t="shared" si="7"/>
        <v>4.2714686085698693E-2</v>
      </c>
    </row>
    <row r="495" spans="1:5" x14ac:dyDescent="0.25">
      <c r="A495">
        <v>2009</v>
      </c>
      <c r="B495" t="s">
        <v>11</v>
      </c>
      <c r="C495" s="3">
        <v>1024775724</v>
      </c>
      <c r="D495" s="3">
        <v>36116345724</v>
      </c>
      <c r="E495" s="2">
        <f t="shared" si="7"/>
        <v>2.8374291569565328E-2</v>
      </c>
    </row>
    <row r="496" spans="1:5" x14ac:dyDescent="0.25">
      <c r="A496">
        <v>2009</v>
      </c>
      <c r="B496" t="s">
        <v>12</v>
      </c>
      <c r="C496" s="3">
        <v>428749412.19999999</v>
      </c>
      <c r="D496" s="3">
        <v>17287541008</v>
      </c>
      <c r="E496" s="2">
        <f t="shared" si="7"/>
        <v>2.4801064072767286E-2</v>
      </c>
    </row>
    <row r="497" spans="1:5" x14ac:dyDescent="0.25">
      <c r="A497">
        <v>2009</v>
      </c>
      <c r="B497" t="s">
        <v>13</v>
      </c>
      <c r="C497" s="3">
        <v>117877.41899999999</v>
      </c>
      <c r="D497" s="3">
        <v>7163110.5659999996</v>
      </c>
      <c r="E497" s="2">
        <f t="shared" si="7"/>
        <v>1.6456177510299791E-2</v>
      </c>
    </row>
    <row r="498" spans="1:5" x14ac:dyDescent="0.25">
      <c r="A498">
        <v>2009</v>
      </c>
      <c r="B498" t="s">
        <v>14</v>
      </c>
      <c r="C498" s="3">
        <v>4036014.03</v>
      </c>
      <c r="D498" s="3">
        <v>260484237.30000001</v>
      </c>
      <c r="E498" s="2">
        <f t="shared" si="7"/>
        <v>1.5494273556951231E-2</v>
      </c>
    </row>
    <row r="499" spans="1:5" x14ac:dyDescent="0.25">
      <c r="A499">
        <v>2009</v>
      </c>
      <c r="B499" t="s">
        <v>15</v>
      </c>
      <c r="C499" s="3">
        <v>77952549.359999999</v>
      </c>
      <c r="D499" s="3">
        <v>2973754165</v>
      </c>
      <c r="E499" s="2">
        <f t="shared" si="7"/>
        <v>2.6213514983004657E-2</v>
      </c>
    </row>
    <row r="500" spans="1:5" x14ac:dyDescent="0.25">
      <c r="A500">
        <v>2009</v>
      </c>
      <c r="B500" t="s">
        <v>16</v>
      </c>
      <c r="C500" s="3">
        <v>420260.89520000003</v>
      </c>
      <c r="D500" s="3">
        <v>49565990.759999998</v>
      </c>
      <c r="E500" s="2">
        <f t="shared" si="7"/>
        <v>8.4788155902081278E-3</v>
      </c>
    </row>
    <row r="501" spans="1:5" x14ac:dyDescent="0.25">
      <c r="A501">
        <v>2009</v>
      </c>
      <c r="B501" t="s">
        <v>17</v>
      </c>
      <c r="C501" s="3" t="e">
        <v>#NULL!</v>
      </c>
      <c r="D501" s="3">
        <v>26023854.469999999</v>
      </c>
      <c r="E501" s="2" t="e">
        <f t="shared" si="7"/>
        <v>#NULL!</v>
      </c>
    </row>
    <row r="502" spans="1:5" x14ac:dyDescent="0.25">
      <c r="A502">
        <v>2009</v>
      </c>
      <c r="B502" t="s">
        <v>18</v>
      </c>
      <c r="C502" s="3">
        <v>79569519.930000007</v>
      </c>
      <c r="D502" s="3">
        <v>9399850188</v>
      </c>
      <c r="E502" s="2">
        <f t="shared" si="7"/>
        <v>8.4649774558726194E-3</v>
      </c>
    </row>
    <row r="503" spans="1:5" x14ac:dyDescent="0.25">
      <c r="A503">
        <v>2009</v>
      </c>
      <c r="B503" t="s">
        <v>19</v>
      </c>
      <c r="C503" s="3">
        <v>6818503.8430000003</v>
      </c>
      <c r="D503" s="3">
        <v>168830525.80000001</v>
      </c>
      <c r="E503" s="2">
        <f t="shared" si="7"/>
        <v>4.038667658405172E-2</v>
      </c>
    </row>
    <row r="504" spans="1:5" x14ac:dyDescent="0.25">
      <c r="A504">
        <v>2009</v>
      </c>
      <c r="B504" t="s">
        <v>20</v>
      </c>
      <c r="C504" s="3">
        <v>1620183414</v>
      </c>
      <c r="D504" s="3">
        <v>49156510192</v>
      </c>
      <c r="E504" s="2">
        <f t="shared" si="7"/>
        <v>3.2959691558081303E-2</v>
      </c>
    </row>
    <row r="505" spans="1:5" x14ac:dyDescent="0.25">
      <c r="A505">
        <v>2009</v>
      </c>
      <c r="B505" t="s">
        <v>21</v>
      </c>
      <c r="C505" s="3">
        <v>10942719.859999999</v>
      </c>
      <c r="D505" s="3">
        <v>375919740.39999998</v>
      </c>
      <c r="E505" s="2">
        <f t="shared" si="7"/>
        <v>2.910919189387693E-2</v>
      </c>
    </row>
    <row r="506" spans="1:5" x14ac:dyDescent="0.25">
      <c r="A506">
        <v>2009</v>
      </c>
      <c r="B506" t="s">
        <v>22</v>
      </c>
      <c r="C506" s="3">
        <v>76767039.569999993</v>
      </c>
      <c r="D506" s="3">
        <v>2460854025</v>
      </c>
      <c r="E506" s="2">
        <f t="shared" si="7"/>
        <v>3.1195283747072318E-2</v>
      </c>
    </row>
    <row r="507" spans="1:5" x14ac:dyDescent="0.25">
      <c r="A507">
        <v>2009</v>
      </c>
      <c r="B507" t="s">
        <v>23</v>
      </c>
      <c r="C507" s="3">
        <v>1344416127</v>
      </c>
      <c r="D507" s="3">
        <v>38199829128</v>
      </c>
      <c r="E507" s="2">
        <f t="shared" si="7"/>
        <v>3.5194296877484189E-2</v>
      </c>
    </row>
    <row r="508" spans="1:5" x14ac:dyDescent="0.25">
      <c r="A508">
        <v>2009</v>
      </c>
      <c r="B508" t="s">
        <v>24</v>
      </c>
      <c r="C508" s="3">
        <v>12011739.960000001</v>
      </c>
      <c r="D508" s="3">
        <v>198728874.80000001</v>
      </c>
      <c r="E508" s="2">
        <f t="shared" si="7"/>
        <v>6.044285196144028E-2</v>
      </c>
    </row>
    <row r="509" spans="1:5" x14ac:dyDescent="0.25">
      <c r="A509">
        <v>2009</v>
      </c>
      <c r="B509" t="s">
        <v>25</v>
      </c>
      <c r="C509" s="3">
        <v>113639.3412</v>
      </c>
      <c r="D509" s="3">
        <v>36146829.579999998</v>
      </c>
      <c r="E509" s="2">
        <f t="shared" si="7"/>
        <v>3.1438259598533785E-3</v>
      </c>
    </row>
    <row r="510" spans="1:5" x14ac:dyDescent="0.25">
      <c r="A510">
        <v>2009</v>
      </c>
      <c r="B510" t="s">
        <v>26</v>
      </c>
      <c r="C510" s="3">
        <v>74085227.269999996</v>
      </c>
      <c r="D510" s="3">
        <v>4830920067</v>
      </c>
      <c r="E510" s="2">
        <f t="shared" si="7"/>
        <v>1.5335635084520639E-2</v>
      </c>
    </row>
    <row r="511" spans="1:5" x14ac:dyDescent="0.25">
      <c r="A511">
        <v>2009</v>
      </c>
      <c r="B511" t="s">
        <v>27</v>
      </c>
      <c r="C511" s="3">
        <v>25061046.920000002</v>
      </c>
      <c r="D511" s="3">
        <v>930750382</v>
      </c>
      <c r="E511" s="2">
        <f t="shared" si="7"/>
        <v>2.6925636996407917E-2</v>
      </c>
    </row>
    <row r="512" spans="1:5" x14ac:dyDescent="0.25">
      <c r="A512">
        <v>2009</v>
      </c>
      <c r="B512" t="s">
        <v>28</v>
      </c>
      <c r="C512" s="3">
        <v>21914892.73</v>
      </c>
      <c r="D512" s="3">
        <v>1148744863</v>
      </c>
      <c r="E512" s="2">
        <f t="shared" si="7"/>
        <v>1.9077249819222913E-2</v>
      </c>
    </row>
    <row r="513" spans="1:5" x14ac:dyDescent="0.25">
      <c r="A513">
        <v>2009</v>
      </c>
      <c r="B513" t="s">
        <v>29</v>
      </c>
      <c r="C513" s="3">
        <v>140465928.19999999</v>
      </c>
      <c r="D513" s="3">
        <v>4915831324</v>
      </c>
      <c r="E513" s="2">
        <f t="shared" si="7"/>
        <v>2.857419609054104E-2</v>
      </c>
    </row>
    <row r="514" spans="1:5" x14ac:dyDescent="0.25">
      <c r="A514">
        <v>2009</v>
      </c>
      <c r="B514" t="s">
        <v>30</v>
      </c>
      <c r="C514" s="3">
        <v>4755789.2539999997</v>
      </c>
      <c r="D514" s="3">
        <v>262973172.69999999</v>
      </c>
      <c r="E514" s="2">
        <f t="shared" si="7"/>
        <v>1.8084693602664209E-2</v>
      </c>
    </row>
    <row r="515" spans="1:5" x14ac:dyDescent="0.25">
      <c r="A515">
        <v>2009</v>
      </c>
      <c r="B515" t="s">
        <v>31</v>
      </c>
      <c r="C515" s="3">
        <v>4084971.1239999998</v>
      </c>
      <c r="D515" s="3">
        <v>1074348260</v>
      </c>
      <c r="E515" s="2">
        <f t="shared" si="7"/>
        <v>3.802278345012631E-3</v>
      </c>
    </row>
    <row r="516" spans="1:5" x14ac:dyDescent="0.25">
      <c r="A516">
        <v>2009</v>
      </c>
      <c r="B516" t="s">
        <v>32</v>
      </c>
      <c r="C516" s="3">
        <v>9939392.1840000004</v>
      </c>
      <c r="D516" s="3">
        <v>654536574.39999998</v>
      </c>
      <c r="E516" s="2">
        <f t="shared" si="7"/>
        <v>1.5185388521812145E-2</v>
      </c>
    </row>
    <row r="517" spans="1:5" x14ac:dyDescent="0.25">
      <c r="A517">
        <v>2009</v>
      </c>
      <c r="B517" t="s">
        <v>33</v>
      </c>
      <c r="C517" s="3">
        <v>49758026.009999998</v>
      </c>
      <c r="D517" s="3">
        <v>1548012669</v>
      </c>
      <c r="E517" s="2">
        <f t="shared" si="7"/>
        <v>3.2143164591891329E-2</v>
      </c>
    </row>
    <row r="518" spans="1:5" x14ac:dyDescent="0.25">
      <c r="A518">
        <v>2009</v>
      </c>
      <c r="B518" t="s">
        <v>34</v>
      </c>
      <c r="C518" s="3">
        <v>87364655.170000002</v>
      </c>
      <c r="D518" s="3">
        <v>2857664795</v>
      </c>
      <c r="E518" s="2">
        <f t="shared" ref="E518:E581" si="8">C518/D518</f>
        <v>3.0572044461918774E-2</v>
      </c>
    </row>
    <row r="519" spans="1:5" x14ac:dyDescent="0.25">
      <c r="A519">
        <v>2009</v>
      </c>
      <c r="B519" t="s">
        <v>35</v>
      </c>
      <c r="C519" s="3">
        <v>64323435.850000001</v>
      </c>
      <c r="D519" s="3">
        <v>1670198709</v>
      </c>
      <c r="E519" s="2">
        <f t="shared" si="8"/>
        <v>3.8512444958427997E-2</v>
      </c>
    </row>
    <row r="520" spans="1:5" x14ac:dyDescent="0.25">
      <c r="A520">
        <v>2009</v>
      </c>
      <c r="B520" t="s">
        <v>36</v>
      </c>
      <c r="C520" s="3">
        <v>37340353.880000003</v>
      </c>
      <c r="D520" s="3">
        <v>1861722276</v>
      </c>
      <c r="E520" s="2">
        <f t="shared" si="8"/>
        <v>2.0056887303420763E-2</v>
      </c>
    </row>
    <row r="521" spans="1:5" x14ac:dyDescent="0.25">
      <c r="A521">
        <v>2009</v>
      </c>
      <c r="B521" t="s">
        <v>37</v>
      </c>
      <c r="C521" s="3">
        <v>389134.3616</v>
      </c>
      <c r="D521" s="3">
        <v>67202930.969999999</v>
      </c>
      <c r="E521" s="2">
        <f t="shared" si="8"/>
        <v>5.7904373512178081E-3</v>
      </c>
    </row>
    <row r="522" spans="1:5" x14ac:dyDescent="0.25">
      <c r="A522">
        <v>2009</v>
      </c>
      <c r="B522" t="s">
        <v>38</v>
      </c>
      <c r="C522" s="3">
        <v>40255051.75</v>
      </c>
      <c r="D522" s="3">
        <v>1685085106</v>
      </c>
      <c r="E522" s="2">
        <f t="shared" si="8"/>
        <v>2.3889031839795991E-2</v>
      </c>
    </row>
    <row r="523" spans="1:5" x14ac:dyDescent="0.25">
      <c r="A523">
        <v>2009</v>
      </c>
      <c r="B523" t="s">
        <v>39</v>
      </c>
      <c r="C523" s="3">
        <v>61359295.979999997</v>
      </c>
      <c r="D523" s="3">
        <v>1207566024</v>
      </c>
      <c r="E523" s="2">
        <f t="shared" si="8"/>
        <v>5.0812373618090462E-2</v>
      </c>
    </row>
    <row r="524" spans="1:5" x14ac:dyDescent="0.25">
      <c r="A524">
        <v>2009</v>
      </c>
      <c r="B524" t="s">
        <v>40</v>
      </c>
      <c r="C524" s="3">
        <v>187280493.80000001</v>
      </c>
      <c r="D524" s="3">
        <v>4402176922</v>
      </c>
      <c r="E524" s="2">
        <f t="shared" si="8"/>
        <v>4.2542700377183981E-2</v>
      </c>
    </row>
    <row r="525" spans="1:5" x14ac:dyDescent="0.25">
      <c r="A525">
        <v>2009</v>
      </c>
      <c r="B525" t="s">
        <v>41</v>
      </c>
      <c r="C525" s="3">
        <v>3551776.6979999999</v>
      </c>
      <c r="D525" s="3">
        <v>105674591</v>
      </c>
      <c r="E525" s="2">
        <f t="shared" si="8"/>
        <v>3.3610508111642463E-2</v>
      </c>
    </row>
    <row r="526" spans="1:5" x14ac:dyDescent="0.25">
      <c r="A526">
        <v>2009</v>
      </c>
      <c r="B526" t="s">
        <v>42</v>
      </c>
      <c r="C526" s="3">
        <v>204677830.5</v>
      </c>
      <c r="D526" s="3">
        <v>8477740215</v>
      </c>
      <c r="E526" s="2">
        <f t="shared" si="8"/>
        <v>2.4142970332808197E-2</v>
      </c>
    </row>
    <row r="527" spans="1:5" x14ac:dyDescent="0.25">
      <c r="A527">
        <v>2009</v>
      </c>
      <c r="B527" t="s">
        <v>43</v>
      </c>
      <c r="C527" s="3">
        <v>145269488.90000001</v>
      </c>
      <c r="D527" s="3">
        <v>3230487608</v>
      </c>
      <c r="E527" s="2">
        <f t="shared" si="8"/>
        <v>4.496828545023783E-2</v>
      </c>
    </row>
    <row r="528" spans="1:5" x14ac:dyDescent="0.25">
      <c r="A528">
        <v>2009</v>
      </c>
      <c r="B528" t="s">
        <v>44</v>
      </c>
      <c r="C528" s="3">
        <v>82521704.099999994</v>
      </c>
      <c r="D528" s="3">
        <v>4622248523</v>
      </c>
      <c r="E528" s="2">
        <f t="shared" si="8"/>
        <v>1.7853151705144694E-2</v>
      </c>
    </row>
    <row r="529" spans="1:5" x14ac:dyDescent="0.25">
      <c r="A529">
        <v>2009</v>
      </c>
      <c r="B529" t="s">
        <v>45</v>
      </c>
      <c r="C529" s="3">
        <v>1728834.4639999999</v>
      </c>
      <c r="D529" s="3">
        <v>190122510.59999999</v>
      </c>
      <c r="E529" s="2">
        <f t="shared" si="8"/>
        <v>9.0932654873115276E-3</v>
      </c>
    </row>
    <row r="530" spans="1:5" x14ac:dyDescent="0.25">
      <c r="A530">
        <v>2009</v>
      </c>
      <c r="B530" t="s">
        <v>46</v>
      </c>
      <c r="C530" s="3">
        <v>31159455.739999998</v>
      </c>
      <c r="D530" s="3">
        <v>964415790.70000005</v>
      </c>
      <c r="E530" s="2">
        <f t="shared" si="8"/>
        <v>3.2309151343720317E-2</v>
      </c>
    </row>
    <row r="531" spans="1:5" x14ac:dyDescent="0.25">
      <c r="A531">
        <v>2009</v>
      </c>
      <c r="B531" t="s">
        <v>47</v>
      </c>
      <c r="C531" s="3">
        <v>32287860.859999999</v>
      </c>
      <c r="D531" s="3">
        <v>1552628623</v>
      </c>
      <c r="E531" s="2">
        <f t="shared" si="8"/>
        <v>2.0795610992674581E-2</v>
      </c>
    </row>
    <row r="532" spans="1:5" x14ac:dyDescent="0.25">
      <c r="A532">
        <v>2009</v>
      </c>
      <c r="B532" t="s">
        <v>48</v>
      </c>
      <c r="C532" s="3">
        <v>49544096.939999998</v>
      </c>
      <c r="D532" s="3">
        <v>2516528716</v>
      </c>
      <c r="E532" s="2">
        <f t="shared" si="8"/>
        <v>1.9687475300798434E-2</v>
      </c>
    </row>
    <row r="533" spans="1:5" x14ac:dyDescent="0.25">
      <c r="A533">
        <v>2009</v>
      </c>
      <c r="B533" t="s">
        <v>49</v>
      </c>
      <c r="C533" s="3">
        <v>665561.94380000001</v>
      </c>
      <c r="D533" s="3">
        <v>41218754.960000001</v>
      </c>
      <c r="E533" s="2">
        <f t="shared" si="8"/>
        <v>1.6147065685168865E-2</v>
      </c>
    </row>
    <row r="534" spans="1:5" x14ac:dyDescent="0.25">
      <c r="A534">
        <v>2009</v>
      </c>
      <c r="B534" t="s">
        <v>50</v>
      </c>
      <c r="C534" s="3">
        <v>4084544.304</v>
      </c>
      <c r="D534" s="3">
        <v>100226683.40000001</v>
      </c>
      <c r="E534" s="2">
        <f t="shared" si="8"/>
        <v>4.0753062612066834E-2</v>
      </c>
    </row>
    <row r="535" spans="1:5" x14ac:dyDescent="0.25">
      <c r="A535">
        <v>2009</v>
      </c>
      <c r="B535" t="s">
        <v>51</v>
      </c>
      <c r="C535" s="3">
        <v>17744887.579999998</v>
      </c>
      <c r="D535" s="3">
        <v>717867455.60000002</v>
      </c>
      <c r="E535" s="2">
        <f t="shared" si="8"/>
        <v>2.4718891268261579E-2</v>
      </c>
    </row>
    <row r="536" spans="1:5" x14ac:dyDescent="0.25">
      <c r="A536">
        <v>2009</v>
      </c>
      <c r="B536" t="s">
        <v>52</v>
      </c>
      <c r="C536" s="3">
        <v>37351634.109999999</v>
      </c>
      <c r="D536" s="3">
        <v>1088617375</v>
      </c>
      <c r="E536" s="2">
        <f t="shared" si="8"/>
        <v>3.4311076570865864E-2</v>
      </c>
    </row>
    <row r="537" spans="1:5" x14ac:dyDescent="0.25">
      <c r="A537">
        <v>2009</v>
      </c>
      <c r="B537" t="s">
        <v>53</v>
      </c>
      <c r="C537" s="3">
        <v>59245963.840000004</v>
      </c>
      <c r="D537" s="3">
        <v>2414492131</v>
      </c>
      <c r="E537" s="2">
        <f t="shared" si="8"/>
        <v>2.4537650414897957E-2</v>
      </c>
    </row>
    <row r="538" spans="1:5" x14ac:dyDescent="0.25">
      <c r="A538">
        <v>2009</v>
      </c>
      <c r="B538" t="s">
        <v>54</v>
      </c>
      <c r="C538" s="3">
        <v>2079658.0660000001</v>
      </c>
      <c r="D538" s="3">
        <v>126095199.3</v>
      </c>
      <c r="E538" s="2">
        <f t="shared" si="8"/>
        <v>1.6492761639974665E-2</v>
      </c>
    </row>
    <row r="539" spans="1:5" x14ac:dyDescent="0.25">
      <c r="A539">
        <v>2009</v>
      </c>
      <c r="B539" t="s">
        <v>55</v>
      </c>
      <c r="C539" s="3">
        <v>4454536.4040000001</v>
      </c>
      <c r="D539" s="3">
        <v>143456749.09999999</v>
      </c>
      <c r="E539" s="2">
        <f t="shared" si="8"/>
        <v>3.1051424432424979E-2</v>
      </c>
    </row>
    <row r="540" spans="1:5" x14ac:dyDescent="0.25">
      <c r="A540">
        <v>2009</v>
      </c>
      <c r="B540" t="s">
        <v>56</v>
      </c>
      <c r="C540" s="3">
        <v>104314527.59999999</v>
      </c>
      <c r="D540" s="3">
        <v>3149339859</v>
      </c>
      <c r="E540" s="2">
        <f t="shared" si="8"/>
        <v>3.31226645171038E-2</v>
      </c>
    </row>
    <row r="541" spans="1:5" x14ac:dyDescent="0.25">
      <c r="A541">
        <v>2009</v>
      </c>
      <c r="B541" t="s">
        <v>57</v>
      </c>
      <c r="C541" s="3">
        <v>132777544.5</v>
      </c>
      <c r="D541" s="3">
        <v>4588502608</v>
      </c>
      <c r="E541" s="2">
        <f t="shared" si="8"/>
        <v>2.8937009705193133E-2</v>
      </c>
    </row>
    <row r="542" spans="1:5" x14ac:dyDescent="0.25">
      <c r="A542">
        <v>2009</v>
      </c>
      <c r="B542" t="s">
        <v>58</v>
      </c>
      <c r="C542" s="3">
        <v>50137153.909999996</v>
      </c>
      <c r="D542" s="3">
        <v>3954881944</v>
      </c>
      <c r="E542" s="2">
        <f t="shared" si="8"/>
        <v>1.2677282057954648E-2</v>
      </c>
    </row>
    <row r="543" spans="1:5" x14ac:dyDescent="0.25">
      <c r="A543">
        <v>2009</v>
      </c>
      <c r="B543" t="s">
        <v>59</v>
      </c>
      <c r="C543" s="3">
        <v>315584033.30000001</v>
      </c>
      <c r="D543" s="3">
        <v>3263327367</v>
      </c>
      <c r="E543" s="2">
        <f t="shared" si="8"/>
        <v>9.6706213569409269E-2</v>
      </c>
    </row>
    <row r="544" spans="1:5" x14ac:dyDescent="0.25">
      <c r="A544">
        <v>2009</v>
      </c>
      <c r="B544" t="s">
        <v>60</v>
      </c>
      <c r="C544" s="3">
        <v>4870881.5039999997</v>
      </c>
      <c r="D544" s="3">
        <v>2269118799</v>
      </c>
      <c r="E544" s="2">
        <f t="shared" si="8"/>
        <v>2.1465960733949214E-3</v>
      </c>
    </row>
    <row r="545" spans="1:5" x14ac:dyDescent="0.25">
      <c r="A545">
        <v>2009</v>
      </c>
      <c r="B545" t="s">
        <v>61</v>
      </c>
      <c r="C545" s="3">
        <v>34904431.32</v>
      </c>
      <c r="D545" s="3">
        <v>1124528359</v>
      </c>
      <c r="E545" s="2">
        <f t="shared" si="8"/>
        <v>3.1039173926248668E-2</v>
      </c>
    </row>
    <row r="546" spans="1:5" x14ac:dyDescent="0.25">
      <c r="A546">
        <v>2009</v>
      </c>
      <c r="B546" t="s">
        <v>62</v>
      </c>
      <c r="C546" s="3">
        <v>10832038.640000001</v>
      </c>
      <c r="D546" s="3">
        <v>418171386.39999998</v>
      </c>
      <c r="E546" s="2">
        <f t="shared" si="8"/>
        <v>2.5903347269290833E-2</v>
      </c>
    </row>
    <row r="547" spans="1:5" x14ac:dyDescent="0.25">
      <c r="A547">
        <v>2009</v>
      </c>
      <c r="B547" t="s">
        <v>63</v>
      </c>
      <c r="C547" s="3">
        <v>89658978.590000004</v>
      </c>
      <c r="D547" s="3">
        <v>3313461132</v>
      </c>
      <c r="E547" s="2">
        <f t="shared" si="8"/>
        <v>2.7059010206611955E-2</v>
      </c>
    </row>
    <row r="548" spans="1:5" x14ac:dyDescent="0.25">
      <c r="A548">
        <v>2009</v>
      </c>
      <c r="B548" t="s">
        <v>64</v>
      </c>
      <c r="C548" s="3">
        <v>8377137.4809999997</v>
      </c>
      <c r="D548" s="3">
        <v>327198853.5</v>
      </c>
      <c r="E548" s="2">
        <f t="shared" si="8"/>
        <v>2.5602588124594389E-2</v>
      </c>
    </row>
    <row r="549" spans="1:5" x14ac:dyDescent="0.25">
      <c r="A549">
        <v>2009</v>
      </c>
      <c r="B549" t="s">
        <v>65</v>
      </c>
      <c r="C549" s="3">
        <v>47495624.189999998</v>
      </c>
      <c r="D549" s="3">
        <v>1127859184</v>
      </c>
      <c r="E549" s="2">
        <f t="shared" si="8"/>
        <v>4.2111306857966761E-2</v>
      </c>
    </row>
    <row r="550" spans="1:5" x14ac:dyDescent="0.25">
      <c r="A550">
        <v>2009</v>
      </c>
      <c r="B550" t="s">
        <v>66</v>
      </c>
      <c r="C550" s="3">
        <v>65315325.350000001</v>
      </c>
      <c r="D550" s="3">
        <v>1305105019</v>
      </c>
      <c r="E550" s="2">
        <f t="shared" si="8"/>
        <v>5.0046030318729472E-2</v>
      </c>
    </row>
    <row r="551" spans="1:5" x14ac:dyDescent="0.25">
      <c r="A551">
        <v>2009</v>
      </c>
      <c r="B551" t="s">
        <v>67</v>
      </c>
      <c r="C551" s="3">
        <v>2014674.368</v>
      </c>
      <c r="D551" s="3">
        <v>143219853.09999999</v>
      </c>
      <c r="E551" s="2">
        <f t="shared" si="8"/>
        <v>1.4067004848785172E-2</v>
      </c>
    </row>
    <row r="552" spans="1:5" x14ac:dyDescent="0.25">
      <c r="A552">
        <v>2009</v>
      </c>
      <c r="B552" t="s">
        <v>68</v>
      </c>
      <c r="C552" s="3">
        <v>21601127.710000001</v>
      </c>
      <c r="D552" s="3">
        <v>1253661024</v>
      </c>
      <c r="E552" s="2">
        <f t="shared" si="8"/>
        <v>1.7230437332316714E-2</v>
      </c>
    </row>
    <row r="553" spans="1:5" x14ac:dyDescent="0.25">
      <c r="A553">
        <v>2009</v>
      </c>
      <c r="B553" t="s">
        <v>69</v>
      </c>
      <c r="C553" s="3">
        <v>46137635.770000003</v>
      </c>
      <c r="D553" s="3">
        <v>864975360.79999995</v>
      </c>
      <c r="E553" s="2">
        <f t="shared" si="8"/>
        <v>5.3339826613475028E-2</v>
      </c>
    </row>
    <row r="554" spans="1:5" x14ac:dyDescent="0.25">
      <c r="A554">
        <v>2009</v>
      </c>
      <c r="B554" t="s">
        <v>70</v>
      </c>
      <c r="C554" s="3">
        <v>4074433.0320000001</v>
      </c>
      <c r="D554" s="3">
        <v>125361514.3</v>
      </c>
      <c r="E554" s="2">
        <f t="shared" si="8"/>
        <v>3.2501466297300462E-2</v>
      </c>
    </row>
    <row r="555" spans="1:5" x14ac:dyDescent="0.25">
      <c r="A555">
        <v>2009</v>
      </c>
      <c r="B555" t="s">
        <v>71</v>
      </c>
      <c r="C555" s="3">
        <v>63699439.270000003</v>
      </c>
      <c r="D555" s="3">
        <v>2079628129</v>
      </c>
      <c r="E555" s="2">
        <f t="shared" si="8"/>
        <v>3.0630206613251672E-2</v>
      </c>
    </row>
    <row r="556" spans="1:5" x14ac:dyDescent="0.25">
      <c r="A556">
        <v>2009</v>
      </c>
      <c r="B556" t="s">
        <v>72</v>
      </c>
      <c r="C556" s="3">
        <v>38639024.689999998</v>
      </c>
      <c r="D556" s="3">
        <v>883908989.60000002</v>
      </c>
      <c r="E556" s="2">
        <f t="shared" si="8"/>
        <v>4.37138044126981E-2</v>
      </c>
    </row>
    <row r="557" spans="1:5" x14ac:dyDescent="0.25">
      <c r="A557">
        <v>2009</v>
      </c>
      <c r="B557" t="s">
        <v>73</v>
      </c>
      <c r="C557" s="3">
        <v>5886514.7709999997</v>
      </c>
      <c r="D557" s="3">
        <v>342220485.80000001</v>
      </c>
      <c r="E557" s="2">
        <f t="shared" si="8"/>
        <v>1.7200942127234862E-2</v>
      </c>
    </row>
    <row r="558" spans="1:5" x14ac:dyDescent="0.25">
      <c r="A558">
        <v>2009</v>
      </c>
      <c r="B558" t="s">
        <v>74</v>
      </c>
      <c r="C558" s="3">
        <v>26819129.379999999</v>
      </c>
      <c r="D558" s="3">
        <v>1501046031</v>
      </c>
      <c r="E558" s="2">
        <f t="shared" si="8"/>
        <v>1.7866959990649346E-2</v>
      </c>
    </row>
    <row r="559" spans="1:5" x14ac:dyDescent="0.25">
      <c r="A559">
        <v>2009</v>
      </c>
      <c r="B559" t="s">
        <v>75</v>
      </c>
      <c r="C559" s="3">
        <v>132335747.7</v>
      </c>
      <c r="D559" s="3">
        <v>6271867998</v>
      </c>
      <c r="E559" s="2">
        <f t="shared" si="8"/>
        <v>2.1099893642882755E-2</v>
      </c>
    </row>
    <row r="560" spans="1:5" x14ac:dyDescent="0.25">
      <c r="A560">
        <v>2009</v>
      </c>
      <c r="B560" t="s">
        <v>76</v>
      </c>
      <c r="C560" s="3">
        <v>68766354.760000005</v>
      </c>
      <c r="D560" s="3">
        <v>1934206221</v>
      </c>
      <c r="E560" s="2">
        <f t="shared" si="8"/>
        <v>3.5552752345325025E-2</v>
      </c>
    </row>
    <row r="561" spans="1:5" x14ac:dyDescent="0.25">
      <c r="A561">
        <v>2009</v>
      </c>
      <c r="B561" t="s">
        <v>77</v>
      </c>
      <c r="C561" s="3">
        <v>194216065</v>
      </c>
      <c r="D561" s="3">
        <v>6437188516</v>
      </c>
      <c r="E561" s="2">
        <f t="shared" si="8"/>
        <v>3.0170945672519125E-2</v>
      </c>
    </row>
    <row r="562" spans="1:5" x14ac:dyDescent="0.25">
      <c r="A562">
        <v>2009</v>
      </c>
      <c r="B562" t="s">
        <v>78</v>
      </c>
      <c r="C562" s="3">
        <v>4768155.8959999997</v>
      </c>
      <c r="D562" s="3">
        <v>78952820.25</v>
      </c>
      <c r="E562" s="2">
        <f t="shared" si="8"/>
        <v>6.0392470856669614E-2</v>
      </c>
    </row>
    <row r="563" spans="1:5" x14ac:dyDescent="0.25">
      <c r="A563">
        <v>2009</v>
      </c>
      <c r="B563" t="s">
        <v>79</v>
      </c>
      <c r="C563" s="3">
        <v>111330012.90000001</v>
      </c>
      <c r="D563" s="3">
        <v>3065128913</v>
      </c>
      <c r="E563" s="2">
        <f t="shared" si="8"/>
        <v>3.6321478169424062E-2</v>
      </c>
    </row>
    <row r="564" spans="1:5" x14ac:dyDescent="0.25">
      <c r="A564">
        <v>2009</v>
      </c>
      <c r="B564" t="s">
        <v>80</v>
      </c>
      <c r="C564" s="3">
        <v>5097418.1969999997</v>
      </c>
      <c r="D564" s="3">
        <v>366762096.30000001</v>
      </c>
      <c r="E564" s="2">
        <f t="shared" si="8"/>
        <v>1.3898432385527838E-2</v>
      </c>
    </row>
    <row r="565" spans="1:5" x14ac:dyDescent="0.25">
      <c r="A565">
        <v>2009</v>
      </c>
      <c r="B565" t="s">
        <v>81</v>
      </c>
      <c r="C565" s="3">
        <v>1609555600</v>
      </c>
      <c r="D565" s="3">
        <v>74135319160</v>
      </c>
      <c r="E565" s="2">
        <f t="shared" si="8"/>
        <v>2.1711049716077058E-2</v>
      </c>
    </row>
    <row r="566" spans="1:5" x14ac:dyDescent="0.25">
      <c r="A566">
        <v>2009</v>
      </c>
      <c r="B566" t="s">
        <v>82</v>
      </c>
      <c r="C566" s="3">
        <v>137545773.90000001</v>
      </c>
      <c r="D566" s="3">
        <v>4981706938</v>
      </c>
      <c r="E566" s="2">
        <f t="shared" si="8"/>
        <v>2.7610169689190979E-2</v>
      </c>
    </row>
    <row r="567" spans="1:5" x14ac:dyDescent="0.25">
      <c r="A567">
        <v>2009</v>
      </c>
      <c r="B567" t="s">
        <v>83</v>
      </c>
      <c r="C567" s="3">
        <v>99239006.590000004</v>
      </c>
      <c r="D567" s="3">
        <v>5209226641</v>
      </c>
      <c r="E567" s="2">
        <f t="shared" si="8"/>
        <v>1.9050621796510927E-2</v>
      </c>
    </row>
    <row r="568" spans="1:5" x14ac:dyDescent="0.25">
      <c r="A568">
        <v>2009</v>
      </c>
      <c r="B568" t="s">
        <v>84</v>
      </c>
      <c r="C568" s="3">
        <v>32346202.710000001</v>
      </c>
      <c r="D568" s="3">
        <v>2516615225</v>
      </c>
      <c r="E568" s="2">
        <f t="shared" si="8"/>
        <v>1.2853058500430871E-2</v>
      </c>
    </row>
    <row r="569" spans="1:5" x14ac:dyDescent="0.25">
      <c r="A569">
        <v>2009</v>
      </c>
      <c r="B569" t="s">
        <v>85</v>
      </c>
      <c r="C569" s="3">
        <v>24078842.379999999</v>
      </c>
      <c r="D569" s="3">
        <v>1205297784</v>
      </c>
      <c r="E569" s="2">
        <f t="shared" si="8"/>
        <v>1.997750489517203E-2</v>
      </c>
    </row>
    <row r="570" spans="1:5" x14ac:dyDescent="0.25">
      <c r="A570">
        <v>2009</v>
      </c>
      <c r="B570" t="s">
        <v>86</v>
      </c>
      <c r="C570" s="3">
        <v>93917964.040000007</v>
      </c>
      <c r="D570" s="3">
        <v>2963199507</v>
      </c>
      <c r="E570" s="2">
        <f t="shared" si="8"/>
        <v>3.1694782554511275E-2</v>
      </c>
    </row>
    <row r="571" spans="1:5" x14ac:dyDescent="0.25">
      <c r="A571">
        <v>2009</v>
      </c>
      <c r="B571" t="s">
        <v>87</v>
      </c>
      <c r="C571" s="3">
        <v>360022270.5</v>
      </c>
      <c r="D571" s="3">
        <v>12830473764</v>
      </c>
      <c r="E571" s="2">
        <f t="shared" si="8"/>
        <v>2.8059935831064763E-2</v>
      </c>
    </row>
    <row r="572" spans="1:5" x14ac:dyDescent="0.25">
      <c r="A572">
        <v>2009</v>
      </c>
      <c r="B572" t="s">
        <v>88</v>
      </c>
      <c r="C572" s="3">
        <v>134015175.40000001</v>
      </c>
      <c r="D572" s="3">
        <v>6351417597</v>
      </c>
      <c r="E572" s="2">
        <f t="shared" si="8"/>
        <v>2.1100041581788E-2</v>
      </c>
    </row>
    <row r="573" spans="1:5" x14ac:dyDescent="0.25">
      <c r="A573">
        <v>2009</v>
      </c>
      <c r="B573" t="s">
        <v>89</v>
      </c>
      <c r="C573" s="3">
        <v>219242921.19999999</v>
      </c>
      <c r="D573" s="3">
        <v>4828905249</v>
      </c>
      <c r="E573" s="2">
        <f t="shared" si="8"/>
        <v>4.5402199855837343E-2</v>
      </c>
    </row>
    <row r="574" spans="1:5" x14ac:dyDescent="0.25">
      <c r="A574">
        <v>2009</v>
      </c>
      <c r="B574" t="s">
        <v>90</v>
      </c>
      <c r="C574" s="3">
        <v>11963091.41</v>
      </c>
      <c r="D574" s="3">
        <v>667126175.29999995</v>
      </c>
      <c r="E574" s="2">
        <f t="shared" si="8"/>
        <v>1.7932277060812848E-2</v>
      </c>
    </row>
    <row r="575" spans="1:5" x14ac:dyDescent="0.25">
      <c r="A575">
        <v>2009</v>
      </c>
      <c r="B575" t="s">
        <v>91</v>
      </c>
      <c r="C575" s="3">
        <v>558832857</v>
      </c>
      <c r="D575" s="3">
        <v>22894051670</v>
      </c>
      <c r="E575" s="2">
        <f t="shared" si="8"/>
        <v>2.4409521960338968E-2</v>
      </c>
    </row>
    <row r="576" spans="1:5" x14ac:dyDescent="0.25">
      <c r="A576">
        <v>2009</v>
      </c>
      <c r="B576" t="s">
        <v>92</v>
      </c>
      <c r="C576" s="3">
        <v>120652618.59999999</v>
      </c>
      <c r="D576" s="3">
        <v>3386764672</v>
      </c>
      <c r="E576" s="2">
        <f t="shared" si="8"/>
        <v>3.5624742279111617E-2</v>
      </c>
    </row>
    <row r="577" spans="1:5" x14ac:dyDescent="0.25">
      <c r="A577">
        <v>2009</v>
      </c>
      <c r="B577" t="s">
        <v>93</v>
      </c>
      <c r="C577" s="3">
        <v>9989411.4940000009</v>
      </c>
      <c r="D577" s="3">
        <v>722290966.79999995</v>
      </c>
      <c r="E577" s="2">
        <f t="shared" si="8"/>
        <v>1.3830176415270104E-2</v>
      </c>
    </row>
    <row r="578" spans="1:5" x14ac:dyDescent="0.25">
      <c r="A578">
        <v>2009</v>
      </c>
      <c r="B578" t="s">
        <v>94</v>
      </c>
      <c r="C578" s="3">
        <v>4384466.9330000002</v>
      </c>
      <c r="D578" s="3">
        <v>279377061.39999998</v>
      </c>
      <c r="E578" s="2">
        <f t="shared" si="8"/>
        <v>1.5693725572990085E-2</v>
      </c>
    </row>
    <row r="579" spans="1:5" x14ac:dyDescent="0.25">
      <c r="A579">
        <v>2009</v>
      </c>
      <c r="B579" t="s">
        <v>95</v>
      </c>
      <c r="C579" s="3">
        <v>46680412.329999998</v>
      </c>
      <c r="D579" s="3">
        <v>2428453642</v>
      </c>
      <c r="E579" s="2">
        <f t="shared" si="8"/>
        <v>1.9222278540822976E-2</v>
      </c>
    </row>
    <row r="580" spans="1:5" x14ac:dyDescent="0.25">
      <c r="A580">
        <v>2010</v>
      </c>
      <c r="B580" t="s">
        <v>0</v>
      </c>
      <c r="C580" s="3">
        <v>1318159.8999999999</v>
      </c>
      <c r="D580" s="3">
        <v>120854766.3</v>
      </c>
      <c r="E580" s="2">
        <f t="shared" si="8"/>
        <v>1.0906974878656481E-2</v>
      </c>
    </row>
    <row r="581" spans="1:5" x14ac:dyDescent="0.25">
      <c r="A581">
        <v>2010</v>
      </c>
      <c r="B581" t="s">
        <v>1</v>
      </c>
      <c r="C581" s="3">
        <v>154987063.09999999</v>
      </c>
      <c r="D581" s="3">
        <v>5010192107</v>
      </c>
      <c r="E581" s="2">
        <f t="shared" si="8"/>
        <v>3.0934355368022616E-2</v>
      </c>
    </row>
    <row r="582" spans="1:5" x14ac:dyDescent="0.25">
      <c r="A582">
        <v>2010</v>
      </c>
      <c r="B582" t="s">
        <v>2</v>
      </c>
      <c r="C582" s="3">
        <v>3910689.3960000002</v>
      </c>
      <c r="D582" s="3">
        <v>134275487.59999999</v>
      </c>
      <c r="E582" s="2">
        <f t="shared" ref="E582:E645" si="9">C582/D582</f>
        <v>2.9124373077309165E-2</v>
      </c>
    </row>
    <row r="583" spans="1:5" x14ac:dyDescent="0.25">
      <c r="A583">
        <v>2010</v>
      </c>
      <c r="B583" t="s">
        <v>3</v>
      </c>
      <c r="C583" s="3">
        <v>137708717.80000001</v>
      </c>
      <c r="D583" s="3">
        <v>19206578753</v>
      </c>
      <c r="E583" s="2">
        <f t="shared" si="9"/>
        <v>7.1698723427508085E-3</v>
      </c>
    </row>
    <row r="584" spans="1:5" x14ac:dyDescent="0.25">
      <c r="A584">
        <v>2010</v>
      </c>
      <c r="B584" t="s">
        <v>4</v>
      </c>
      <c r="C584" s="3">
        <v>90429273.340000004</v>
      </c>
      <c r="D584" s="3">
        <v>2241151036</v>
      </c>
      <c r="E584" s="2">
        <f t="shared" si="9"/>
        <v>4.0349477517319814E-2</v>
      </c>
    </row>
    <row r="585" spans="1:5" x14ac:dyDescent="0.25">
      <c r="A585">
        <v>2010</v>
      </c>
      <c r="B585" t="s">
        <v>5</v>
      </c>
      <c r="C585" s="3">
        <v>66501343.539999999</v>
      </c>
      <c r="D585" s="3">
        <v>1148767934</v>
      </c>
      <c r="E585" s="2">
        <f t="shared" si="9"/>
        <v>5.7889275607165405E-2</v>
      </c>
    </row>
    <row r="586" spans="1:5" x14ac:dyDescent="0.25">
      <c r="A586">
        <v>2010</v>
      </c>
      <c r="B586" t="s">
        <v>6</v>
      </c>
      <c r="C586" s="3">
        <v>12022495.460000001</v>
      </c>
      <c r="D586" s="3">
        <v>374446053.80000001</v>
      </c>
      <c r="E586" s="2">
        <f t="shared" si="9"/>
        <v>3.2107416643844464E-2</v>
      </c>
    </row>
    <row r="587" spans="1:5" x14ac:dyDescent="0.25">
      <c r="A587">
        <v>2010</v>
      </c>
      <c r="B587" t="s">
        <v>7</v>
      </c>
      <c r="C587" s="3">
        <v>2218793.7319999998</v>
      </c>
      <c r="D587" s="3">
        <v>106740825.7</v>
      </c>
      <c r="E587" s="2">
        <f t="shared" si="9"/>
        <v>2.0786739445280492E-2</v>
      </c>
    </row>
    <row r="588" spans="1:5" x14ac:dyDescent="0.25">
      <c r="A588">
        <v>2010</v>
      </c>
      <c r="B588" t="s">
        <v>8</v>
      </c>
      <c r="C588" s="3">
        <v>36800393.82</v>
      </c>
      <c r="D588" s="3">
        <v>671911773.20000005</v>
      </c>
      <c r="E588" s="2">
        <f t="shared" si="9"/>
        <v>5.4769681508536477E-2</v>
      </c>
    </row>
    <row r="589" spans="1:5" x14ac:dyDescent="0.25">
      <c r="A589">
        <v>2010</v>
      </c>
      <c r="B589" t="s">
        <v>9</v>
      </c>
      <c r="C589" s="3">
        <v>33850953.75</v>
      </c>
      <c r="D589" s="3">
        <v>1098351449</v>
      </c>
      <c r="E589" s="2">
        <f t="shared" si="9"/>
        <v>3.0819783395214514E-2</v>
      </c>
    </row>
    <row r="590" spans="1:5" x14ac:dyDescent="0.25">
      <c r="A590">
        <v>2010</v>
      </c>
      <c r="B590" t="s">
        <v>10</v>
      </c>
      <c r="C590" s="3">
        <v>421386908.60000002</v>
      </c>
      <c r="D590" s="3">
        <v>9678854408</v>
      </c>
      <c r="E590" s="2">
        <f t="shared" si="9"/>
        <v>4.3536857859097992E-2</v>
      </c>
    </row>
    <row r="591" spans="1:5" x14ac:dyDescent="0.25">
      <c r="A591">
        <v>2010</v>
      </c>
      <c r="B591" t="s">
        <v>11</v>
      </c>
      <c r="C591" s="3">
        <v>1619445075</v>
      </c>
      <c r="D591" s="3">
        <v>36161618490</v>
      </c>
      <c r="E591" s="2">
        <f t="shared" si="9"/>
        <v>4.4783534106689261E-2</v>
      </c>
    </row>
    <row r="592" spans="1:5" x14ac:dyDescent="0.25">
      <c r="A592">
        <v>2010</v>
      </c>
      <c r="B592" t="s">
        <v>12</v>
      </c>
      <c r="C592" s="3">
        <v>1069539264</v>
      </c>
      <c r="D592" s="3">
        <v>17287550293</v>
      </c>
      <c r="E592" s="2">
        <f t="shared" si="9"/>
        <v>6.1867601011872296E-2</v>
      </c>
    </row>
    <row r="593" spans="1:5" x14ac:dyDescent="0.25">
      <c r="A593">
        <v>2010</v>
      </c>
      <c r="B593" t="s">
        <v>13</v>
      </c>
      <c r="C593" s="3" t="e">
        <v>#NULL!</v>
      </c>
      <c r="D593" s="3">
        <v>7093803.1500000004</v>
      </c>
      <c r="E593" s="2" t="e">
        <f t="shared" si="9"/>
        <v>#NULL!</v>
      </c>
    </row>
    <row r="594" spans="1:5" x14ac:dyDescent="0.25">
      <c r="A594">
        <v>2010</v>
      </c>
      <c r="B594" t="s">
        <v>14</v>
      </c>
      <c r="C594" s="3">
        <v>11445031.25</v>
      </c>
      <c r="D594" s="3">
        <v>260739682.59999999</v>
      </c>
      <c r="E594" s="2">
        <f t="shared" si="9"/>
        <v>4.3894474120219705E-2</v>
      </c>
    </row>
    <row r="595" spans="1:5" x14ac:dyDescent="0.25">
      <c r="A595">
        <v>2010</v>
      </c>
      <c r="B595" t="s">
        <v>15</v>
      </c>
      <c r="C595" s="3">
        <v>128294389.5</v>
      </c>
      <c r="D595" s="3">
        <v>2972470360</v>
      </c>
      <c r="E595" s="2">
        <f t="shared" si="9"/>
        <v>4.3160864184361457E-2</v>
      </c>
    </row>
    <row r="596" spans="1:5" x14ac:dyDescent="0.25">
      <c r="A596">
        <v>2010</v>
      </c>
      <c r="B596" t="s">
        <v>16</v>
      </c>
      <c r="C596" s="3">
        <v>257150.54319999999</v>
      </c>
      <c r="D596" s="3">
        <v>49467596.899999999</v>
      </c>
      <c r="E596" s="2">
        <f t="shared" si="9"/>
        <v>5.1983633593488746E-3</v>
      </c>
    </row>
    <row r="597" spans="1:5" x14ac:dyDescent="0.25">
      <c r="A597">
        <v>2010</v>
      </c>
      <c r="B597" t="s">
        <v>17</v>
      </c>
      <c r="C597" s="3">
        <v>1743212.412</v>
      </c>
      <c r="D597" s="3">
        <v>26023854.469999999</v>
      </c>
      <c r="E597" s="2">
        <f t="shared" si="9"/>
        <v>6.6985173699367073E-2</v>
      </c>
    </row>
    <row r="598" spans="1:5" x14ac:dyDescent="0.25">
      <c r="A598">
        <v>2010</v>
      </c>
      <c r="B598" t="s">
        <v>18</v>
      </c>
      <c r="C598" s="3">
        <v>147735020.80000001</v>
      </c>
      <c r="D598" s="3">
        <v>9398649705</v>
      </c>
      <c r="E598" s="2">
        <f t="shared" si="9"/>
        <v>1.571874954775751E-2</v>
      </c>
    </row>
    <row r="599" spans="1:5" x14ac:dyDescent="0.25">
      <c r="A599">
        <v>2010</v>
      </c>
      <c r="B599" t="s">
        <v>19</v>
      </c>
      <c r="C599" s="3">
        <v>4900381.3859999999</v>
      </c>
      <c r="D599" s="3">
        <v>168813457.59999999</v>
      </c>
      <c r="E599" s="2">
        <f t="shared" si="9"/>
        <v>2.9028381123567485E-2</v>
      </c>
    </row>
    <row r="600" spans="1:5" x14ac:dyDescent="0.25">
      <c r="A600">
        <v>2010</v>
      </c>
      <c r="B600" t="s">
        <v>20</v>
      </c>
      <c r="C600" s="3">
        <v>880176915.29999995</v>
      </c>
      <c r="D600" s="3">
        <v>49170839989</v>
      </c>
      <c r="E600" s="2">
        <f t="shared" si="9"/>
        <v>1.7900383957176736E-2</v>
      </c>
    </row>
    <row r="601" spans="1:5" x14ac:dyDescent="0.25">
      <c r="A601">
        <v>2010</v>
      </c>
      <c r="B601" t="s">
        <v>21</v>
      </c>
      <c r="C601" s="3">
        <v>14605359.66</v>
      </c>
      <c r="D601" s="3">
        <v>376010258.60000002</v>
      </c>
      <c r="E601" s="2">
        <f t="shared" si="9"/>
        <v>3.884298187602693E-2</v>
      </c>
    </row>
    <row r="602" spans="1:5" x14ac:dyDescent="0.25">
      <c r="A602">
        <v>2010</v>
      </c>
      <c r="B602" t="s">
        <v>22</v>
      </c>
      <c r="C602" s="3">
        <v>47183249.969999999</v>
      </c>
      <c r="D602" s="3">
        <v>2465979949</v>
      </c>
      <c r="E602" s="2">
        <f t="shared" si="9"/>
        <v>1.9133671378444773E-2</v>
      </c>
    </row>
    <row r="603" spans="1:5" x14ac:dyDescent="0.25">
      <c r="A603">
        <v>2010</v>
      </c>
      <c r="B603" t="s">
        <v>23</v>
      </c>
      <c r="C603" s="3">
        <v>1841931452</v>
      </c>
      <c r="D603" s="3">
        <v>38199710089</v>
      </c>
      <c r="E603" s="2">
        <f t="shared" si="9"/>
        <v>4.8218466781778095E-2</v>
      </c>
    </row>
    <row r="604" spans="1:5" x14ac:dyDescent="0.25">
      <c r="A604">
        <v>2010</v>
      </c>
      <c r="B604" t="s">
        <v>24</v>
      </c>
      <c r="C604" s="3">
        <v>9644472.6579999998</v>
      </c>
      <c r="D604" s="3">
        <v>199271873.69999999</v>
      </c>
      <c r="E604" s="2">
        <f t="shared" si="9"/>
        <v>4.8398564628942917E-2</v>
      </c>
    </row>
    <row r="605" spans="1:5" x14ac:dyDescent="0.25">
      <c r="A605">
        <v>2010</v>
      </c>
      <c r="B605" t="s">
        <v>25</v>
      </c>
      <c r="C605" s="3">
        <v>403367.97820000001</v>
      </c>
      <c r="D605" s="3">
        <v>36130889.460000001</v>
      </c>
      <c r="E605" s="2">
        <f t="shared" si="9"/>
        <v>1.1164075510694611E-2</v>
      </c>
    </row>
    <row r="606" spans="1:5" x14ac:dyDescent="0.25">
      <c r="A606">
        <v>2010</v>
      </c>
      <c r="B606" t="s">
        <v>26</v>
      </c>
      <c r="C606" s="3">
        <v>116837430.09999999</v>
      </c>
      <c r="D606" s="3">
        <v>4830881295</v>
      </c>
      <c r="E606" s="2">
        <f t="shared" si="9"/>
        <v>2.4185531161969899E-2</v>
      </c>
    </row>
    <row r="607" spans="1:5" x14ac:dyDescent="0.25">
      <c r="A607">
        <v>2010</v>
      </c>
      <c r="B607" t="s">
        <v>27</v>
      </c>
      <c r="C607" s="3">
        <v>31950705.010000002</v>
      </c>
      <c r="D607" s="3">
        <v>932335064.89999998</v>
      </c>
      <c r="E607" s="2">
        <f t="shared" si="9"/>
        <v>3.4269552023581736E-2</v>
      </c>
    </row>
    <row r="608" spans="1:5" x14ac:dyDescent="0.25">
      <c r="A608">
        <v>2010</v>
      </c>
      <c r="B608" t="s">
        <v>28</v>
      </c>
      <c r="C608" s="3">
        <v>39752378.619999997</v>
      </c>
      <c r="D608" s="3">
        <v>1148083594</v>
      </c>
      <c r="E608" s="2">
        <f t="shared" si="9"/>
        <v>3.4624986218555788E-2</v>
      </c>
    </row>
    <row r="609" spans="1:5" x14ac:dyDescent="0.25">
      <c r="A609">
        <v>2010</v>
      </c>
      <c r="B609" t="s">
        <v>29</v>
      </c>
      <c r="C609" s="3">
        <v>42420006.299999997</v>
      </c>
      <c r="D609" s="3">
        <v>4916216825</v>
      </c>
      <c r="E609" s="2">
        <f t="shared" si="9"/>
        <v>8.6285873487689374E-3</v>
      </c>
    </row>
    <row r="610" spans="1:5" x14ac:dyDescent="0.25">
      <c r="A610">
        <v>2010</v>
      </c>
      <c r="B610" t="s">
        <v>30</v>
      </c>
      <c r="C610" s="3">
        <v>6534927.0970000001</v>
      </c>
      <c r="D610" s="3">
        <v>262473471.19999999</v>
      </c>
      <c r="E610" s="2">
        <f t="shared" si="9"/>
        <v>2.4897476560671174E-2</v>
      </c>
    </row>
    <row r="611" spans="1:5" x14ac:dyDescent="0.25">
      <c r="A611">
        <v>2010</v>
      </c>
      <c r="B611" t="s">
        <v>31</v>
      </c>
      <c r="C611" s="3">
        <v>2979401.2480000001</v>
      </c>
      <c r="D611" s="3">
        <v>1074350205</v>
      </c>
      <c r="E611" s="2">
        <f t="shared" si="9"/>
        <v>2.7732123418731979E-3</v>
      </c>
    </row>
    <row r="612" spans="1:5" x14ac:dyDescent="0.25">
      <c r="A612">
        <v>2010</v>
      </c>
      <c r="B612" t="s">
        <v>32</v>
      </c>
      <c r="C612" s="3">
        <v>3498242.5529999998</v>
      </c>
      <c r="D612" s="3">
        <v>654397263</v>
      </c>
      <c r="E612" s="2">
        <f t="shared" si="9"/>
        <v>5.3457475310375799E-3</v>
      </c>
    </row>
    <row r="613" spans="1:5" x14ac:dyDescent="0.25">
      <c r="A613">
        <v>2010</v>
      </c>
      <c r="B613" t="s">
        <v>33</v>
      </c>
      <c r="C613" s="3">
        <v>47602822.289999999</v>
      </c>
      <c r="D613" s="3">
        <v>1547783803</v>
      </c>
      <c r="E613" s="2">
        <f t="shared" si="9"/>
        <v>3.0755472565182282E-2</v>
      </c>
    </row>
    <row r="614" spans="1:5" x14ac:dyDescent="0.25">
      <c r="A614">
        <v>2010</v>
      </c>
      <c r="B614" t="s">
        <v>34</v>
      </c>
      <c r="C614" s="3">
        <v>73130316.019999996</v>
      </c>
      <c r="D614" s="3">
        <v>2857552760</v>
      </c>
      <c r="E614" s="2">
        <f t="shared" si="9"/>
        <v>2.5591939033874564E-2</v>
      </c>
    </row>
    <row r="615" spans="1:5" x14ac:dyDescent="0.25">
      <c r="A615">
        <v>2010</v>
      </c>
      <c r="B615" t="s">
        <v>35</v>
      </c>
      <c r="C615" s="3">
        <v>78822381.459999993</v>
      </c>
      <c r="D615" s="3">
        <v>1670923210</v>
      </c>
      <c r="E615" s="2">
        <f t="shared" si="9"/>
        <v>4.717295264574127E-2</v>
      </c>
    </row>
    <row r="616" spans="1:5" x14ac:dyDescent="0.25">
      <c r="A616">
        <v>2010</v>
      </c>
      <c r="B616" t="s">
        <v>36</v>
      </c>
      <c r="C616" s="3">
        <v>42320171.149999999</v>
      </c>
      <c r="D616" s="3">
        <v>1862545207</v>
      </c>
      <c r="E616" s="2">
        <f t="shared" si="9"/>
        <v>2.2721688037932279E-2</v>
      </c>
    </row>
    <row r="617" spans="1:5" x14ac:dyDescent="0.25">
      <c r="A617">
        <v>2010</v>
      </c>
      <c r="B617" t="s">
        <v>37</v>
      </c>
      <c r="C617" s="3">
        <v>2937556.1189999999</v>
      </c>
      <c r="D617" s="3">
        <v>67141072.180000007</v>
      </c>
      <c r="E617" s="2">
        <f t="shared" si="9"/>
        <v>4.3751998942236726E-2</v>
      </c>
    </row>
    <row r="618" spans="1:5" x14ac:dyDescent="0.25">
      <c r="A618">
        <v>2010</v>
      </c>
      <c r="B618" t="s">
        <v>38</v>
      </c>
      <c r="C618" s="3">
        <v>101748879.40000001</v>
      </c>
      <c r="D618" s="3">
        <v>1685259644</v>
      </c>
      <c r="E618" s="2">
        <f t="shared" si="9"/>
        <v>6.0375788242633552E-2</v>
      </c>
    </row>
    <row r="619" spans="1:5" x14ac:dyDescent="0.25">
      <c r="A619">
        <v>2010</v>
      </c>
      <c r="B619" t="s">
        <v>39</v>
      </c>
      <c r="C619" s="3">
        <v>146448974.19999999</v>
      </c>
      <c r="D619" s="3">
        <v>1214967548</v>
      </c>
      <c r="E619" s="2">
        <f t="shared" si="9"/>
        <v>0.12053735463229014</v>
      </c>
    </row>
    <row r="620" spans="1:5" x14ac:dyDescent="0.25">
      <c r="A620">
        <v>2010</v>
      </c>
      <c r="B620" t="s">
        <v>40</v>
      </c>
      <c r="C620" s="3">
        <v>186727371.09999999</v>
      </c>
      <c r="D620" s="3">
        <v>4402791281</v>
      </c>
      <c r="E620" s="2">
        <f t="shared" si="9"/>
        <v>4.2411134024411185E-2</v>
      </c>
    </row>
    <row r="621" spans="1:5" x14ac:dyDescent="0.25">
      <c r="A621">
        <v>2010</v>
      </c>
      <c r="B621" t="s">
        <v>41</v>
      </c>
      <c r="C621" s="3">
        <v>3258695.3220000002</v>
      </c>
      <c r="D621" s="3">
        <v>105678515.90000001</v>
      </c>
      <c r="E621" s="2">
        <f t="shared" si="9"/>
        <v>3.083593003031565E-2</v>
      </c>
    </row>
    <row r="622" spans="1:5" x14ac:dyDescent="0.25">
      <c r="A622">
        <v>2010</v>
      </c>
      <c r="B622" t="s">
        <v>42</v>
      </c>
      <c r="C622" s="3">
        <v>263354333.5</v>
      </c>
      <c r="D622" s="3">
        <v>8479809587</v>
      </c>
      <c r="E622" s="2">
        <f t="shared" si="9"/>
        <v>3.1056632911160675E-2</v>
      </c>
    </row>
    <row r="623" spans="1:5" x14ac:dyDescent="0.25">
      <c r="A623">
        <v>2010</v>
      </c>
      <c r="B623" t="s">
        <v>43</v>
      </c>
      <c r="C623" s="3">
        <v>65387814.170000002</v>
      </c>
      <c r="D623" s="3">
        <v>3231510273</v>
      </c>
      <c r="E623" s="2">
        <f t="shared" si="9"/>
        <v>2.0234444159540507E-2</v>
      </c>
    </row>
    <row r="624" spans="1:5" x14ac:dyDescent="0.25">
      <c r="A624">
        <v>2010</v>
      </c>
      <c r="B624" t="s">
        <v>44</v>
      </c>
      <c r="C624" s="3">
        <v>190094856.59999999</v>
      </c>
      <c r="D624" s="3">
        <v>4619456692</v>
      </c>
      <c r="E624" s="2">
        <f t="shared" si="9"/>
        <v>4.1150912168785407E-2</v>
      </c>
    </row>
    <row r="625" spans="1:5" x14ac:dyDescent="0.25">
      <c r="A625">
        <v>2010</v>
      </c>
      <c r="B625" t="s">
        <v>45</v>
      </c>
      <c r="C625" s="3">
        <v>1210458.067</v>
      </c>
      <c r="D625" s="3">
        <v>190122510.59999999</v>
      </c>
      <c r="E625" s="2">
        <f t="shared" si="9"/>
        <v>6.3667267131070591E-3</v>
      </c>
    </row>
    <row r="626" spans="1:5" x14ac:dyDescent="0.25">
      <c r="A626">
        <v>2010</v>
      </c>
      <c r="B626" t="s">
        <v>46</v>
      </c>
      <c r="C626" s="3">
        <v>33587892.810000002</v>
      </c>
      <c r="D626" s="3">
        <v>964434636.5</v>
      </c>
      <c r="E626" s="2">
        <f t="shared" si="9"/>
        <v>3.4826510308560453E-2</v>
      </c>
    </row>
    <row r="627" spans="1:5" x14ac:dyDescent="0.25">
      <c r="A627">
        <v>2010</v>
      </c>
      <c r="B627" t="s">
        <v>47</v>
      </c>
      <c r="C627" s="3">
        <v>53328048.229999997</v>
      </c>
      <c r="D627" s="3">
        <v>1550550995</v>
      </c>
      <c r="E627" s="2">
        <f t="shared" si="9"/>
        <v>3.4392966372576474E-2</v>
      </c>
    </row>
    <row r="628" spans="1:5" x14ac:dyDescent="0.25">
      <c r="A628">
        <v>2010</v>
      </c>
      <c r="B628" t="s">
        <v>48</v>
      </c>
      <c r="C628" s="3">
        <v>43220695.630000003</v>
      </c>
      <c r="D628" s="3">
        <v>2513345577</v>
      </c>
      <c r="E628" s="2">
        <f t="shared" si="9"/>
        <v>1.7196479475611724E-2</v>
      </c>
    </row>
    <row r="629" spans="1:5" x14ac:dyDescent="0.25">
      <c r="A629">
        <v>2010</v>
      </c>
      <c r="B629" t="s">
        <v>49</v>
      </c>
      <c r="C629" s="3">
        <v>713814.11589999998</v>
      </c>
      <c r="D629" s="3">
        <v>41230762.299999997</v>
      </c>
      <c r="E629" s="2">
        <f t="shared" si="9"/>
        <v>1.7312658706288338E-2</v>
      </c>
    </row>
    <row r="630" spans="1:5" x14ac:dyDescent="0.25">
      <c r="A630">
        <v>2010</v>
      </c>
      <c r="B630" t="s">
        <v>50</v>
      </c>
      <c r="C630" s="3">
        <v>2500612.7230000002</v>
      </c>
      <c r="D630" s="3">
        <v>100226683.40000001</v>
      </c>
      <c r="E630" s="2">
        <f t="shared" si="9"/>
        <v>2.494957069486348E-2</v>
      </c>
    </row>
    <row r="631" spans="1:5" x14ac:dyDescent="0.25">
      <c r="A631">
        <v>2010</v>
      </c>
      <c r="B631" t="s">
        <v>51</v>
      </c>
      <c r="C631" s="3">
        <v>16615902.91</v>
      </c>
      <c r="D631" s="3">
        <v>717667621</v>
      </c>
      <c r="E631" s="2">
        <f t="shared" si="9"/>
        <v>2.3152643959117671E-2</v>
      </c>
    </row>
    <row r="632" spans="1:5" x14ac:dyDescent="0.25">
      <c r="A632">
        <v>2010</v>
      </c>
      <c r="B632" t="s">
        <v>52</v>
      </c>
      <c r="C632" s="3">
        <v>29425187.329999998</v>
      </c>
      <c r="D632" s="3">
        <v>1090523810</v>
      </c>
      <c r="E632" s="2">
        <f t="shared" si="9"/>
        <v>2.6982617949442112E-2</v>
      </c>
    </row>
    <row r="633" spans="1:5" x14ac:dyDescent="0.25">
      <c r="A633">
        <v>2010</v>
      </c>
      <c r="B633" t="s">
        <v>53</v>
      </c>
      <c r="C633" s="3">
        <v>125825534.40000001</v>
      </c>
      <c r="D633" s="3">
        <v>2414147573</v>
      </c>
      <c r="E633" s="2">
        <f t="shared" si="9"/>
        <v>5.2120067475262002E-2</v>
      </c>
    </row>
    <row r="634" spans="1:5" x14ac:dyDescent="0.25">
      <c r="A634">
        <v>2010</v>
      </c>
      <c r="B634" t="s">
        <v>54</v>
      </c>
      <c r="C634" s="3">
        <v>3818085.1669999999</v>
      </c>
      <c r="D634" s="3">
        <v>126095207.40000001</v>
      </c>
      <c r="E634" s="2">
        <f t="shared" si="9"/>
        <v>3.0279383695275955E-2</v>
      </c>
    </row>
    <row r="635" spans="1:5" x14ac:dyDescent="0.25">
      <c r="A635">
        <v>2010</v>
      </c>
      <c r="B635" t="s">
        <v>55</v>
      </c>
      <c r="C635" s="3">
        <v>4876450.8909999998</v>
      </c>
      <c r="D635" s="3">
        <v>143197057.80000001</v>
      </c>
      <c r="E635" s="2">
        <f t="shared" si="9"/>
        <v>3.4054127688927974E-2</v>
      </c>
    </row>
    <row r="636" spans="1:5" x14ac:dyDescent="0.25">
      <c r="A636">
        <v>2010</v>
      </c>
      <c r="B636" t="s">
        <v>56</v>
      </c>
      <c r="C636" s="3">
        <v>82365492.5</v>
      </c>
      <c r="D636" s="3">
        <v>3152329087</v>
      </c>
      <c r="E636" s="2">
        <f t="shared" si="9"/>
        <v>2.6128456207085083E-2</v>
      </c>
    </row>
    <row r="637" spans="1:5" x14ac:dyDescent="0.25">
      <c r="A637">
        <v>2010</v>
      </c>
      <c r="B637" t="s">
        <v>57</v>
      </c>
      <c r="C637" s="3">
        <v>220839429</v>
      </c>
      <c r="D637" s="3">
        <v>4586526836</v>
      </c>
      <c r="E637" s="2">
        <f t="shared" si="9"/>
        <v>4.8149599227592967E-2</v>
      </c>
    </row>
    <row r="638" spans="1:5" x14ac:dyDescent="0.25">
      <c r="A638">
        <v>2010</v>
      </c>
      <c r="B638" t="s">
        <v>58</v>
      </c>
      <c r="C638" s="3">
        <v>75814551.030000001</v>
      </c>
      <c r="D638" s="3">
        <v>3957254634</v>
      </c>
      <c r="E638" s="2">
        <f t="shared" si="9"/>
        <v>1.9158370648837051E-2</v>
      </c>
    </row>
    <row r="639" spans="1:5" x14ac:dyDescent="0.25">
      <c r="A639">
        <v>2010</v>
      </c>
      <c r="B639" t="s">
        <v>59</v>
      </c>
      <c r="C639" s="3">
        <v>97831456.780000001</v>
      </c>
      <c r="D639" s="3">
        <v>3257610517</v>
      </c>
      <c r="E639" s="2">
        <f t="shared" si="9"/>
        <v>3.0031661633415582E-2</v>
      </c>
    </row>
    <row r="640" spans="1:5" x14ac:dyDescent="0.25">
      <c r="A640">
        <v>2010</v>
      </c>
      <c r="B640" t="s">
        <v>60</v>
      </c>
      <c r="C640" s="3">
        <v>47063482.140000001</v>
      </c>
      <c r="D640" s="3">
        <v>2268596167</v>
      </c>
      <c r="E640" s="2">
        <f t="shared" si="9"/>
        <v>2.0745641213983413E-2</v>
      </c>
    </row>
    <row r="641" spans="1:5" x14ac:dyDescent="0.25">
      <c r="A641">
        <v>2010</v>
      </c>
      <c r="B641" t="s">
        <v>61</v>
      </c>
      <c r="C641" s="3">
        <v>39282522.060000002</v>
      </c>
      <c r="D641" s="3">
        <v>1124537711</v>
      </c>
      <c r="E641" s="2">
        <f t="shared" si="9"/>
        <v>3.4932151830700149E-2</v>
      </c>
    </row>
    <row r="642" spans="1:5" x14ac:dyDescent="0.25">
      <c r="A642">
        <v>2010</v>
      </c>
      <c r="B642" t="s">
        <v>62</v>
      </c>
      <c r="C642" s="3">
        <v>10658882.24</v>
      </c>
      <c r="D642" s="3">
        <v>418680767.60000002</v>
      </c>
      <c r="E642" s="2">
        <f t="shared" si="9"/>
        <v>2.5458256181911137E-2</v>
      </c>
    </row>
    <row r="643" spans="1:5" x14ac:dyDescent="0.25">
      <c r="A643">
        <v>2010</v>
      </c>
      <c r="B643" t="s">
        <v>63</v>
      </c>
      <c r="C643" s="3">
        <v>128448092.09999999</v>
      </c>
      <c r="D643" s="3">
        <v>3311297101</v>
      </c>
      <c r="E643" s="2">
        <f t="shared" si="9"/>
        <v>3.8790869010578703E-2</v>
      </c>
    </row>
    <row r="644" spans="1:5" x14ac:dyDescent="0.25">
      <c r="A644">
        <v>2010</v>
      </c>
      <c r="B644" t="s">
        <v>64</v>
      </c>
      <c r="C644" s="3">
        <v>2180132.9819999998</v>
      </c>
      <c r="D644" s="3">
        <v>327344380.39999998</v>
      </c>
      <c r="E644" s="2">
        <f t="shared" si="9"/>
        <v>6.6600592908788482E-3</v>
      </c>
    </row>
    <row r="645" spans="1:5" x14ac:dyDescent="0.25">
      <c r="A645">
        <v>2010</v>
      </c>
      <c r="B645" t="s">
        <v>65</v>
      </c>
      <c r="C645" s="3">
        <v>16794540.649999999</v>
      </c>
      <c r="D645" s="3">
        <v>1123934204</v>
      </c>
      <c r="E645" s="2">
        <f t="shared" si="9"/>
        <v>1.4942636846738404E-2</v>
      </c>
    </row>
    <row r="646" spans="1:5" x14ac:dyDescent="0.25">
      <c r="A646">
        <v>2010</v>
      </c>
      <c r="B646" t="s">
        <v>66</v>
      </c>
      <c r="C646" s="3">
        <v>35718884.280000001</v>
      </c>
      <c r="D646" s="3">
        <v>1306407102</v>
      </c>
      <c r="E646" s="2">
        <f t="shared" ref="E646:E709" si="10">C646/D646</f>
        <v>2.7341312080527865E-2</v>
      </c>
    </row>
    <row r="647" spans="1:5" x14ac:dyDescent="0.25">
      <c r="A647">
        <v>2010</v>
      </c>
      <c r="B647" t="s">
        <v>67</v>
      </c>
      <c r="C647" s="3">
        <v>2407151.1940000001</v>
      </c>
      <c r="D647" s="3">
        <v>143240493.09999999</v>
      </c>
      <c r="E647" s="2">
        <f t="shared" si="10"/>
        <v>1.6804963051331469E-2</v>
      </c>
    </row>
    <row r="648" spans="1:5" x14ac:dyDescent="0.25">
      <c r="A648">
        <v>2010</v>
      </c>
      <c r="B648" t="s">
        <v>68</v>
      </c>
      <c r="C648" s="3">
        <v>11734518.16</v>
      </c>
      <c r="D648" s="3">
        <v>1253144388</v>
      </c>
      <c r="E648" s="2">
        <f t="shared" si="10"/>
        <v>9.3640591398474991E-3</v>
      </c>
    </row>
    <row r="649" spans="1:5" x14ac:dyDescent="0.25">
      <c r="A649">
        <v>2010</v>
      </c>
      <c r="B649" t="s">
        <v>69</v>
      </c>
      <c r="C649" s="3">
        <v>24827415.52</v>
      </c>
      <c r="D649" s="3">
        <v>865308694</v>
      </c>
      <c r="E649" s="2">
        <f t="shared" si="10"/>
        <v>2.8691975120730729E-2</v>
      </c>
    </row>
    <row r="650" spans="1:5" x14ac:dyDescent="0.25">
      <c r="A650">
        <v>2010</v>
      </c>
      <c r="B650" t="s">
        <v>70</v>
      </c>
      <c r="C650" s="3">
        <v>3213661.29</v>
      </c>
      <c r="D650" s="3">
        <v>125334992.59999999</v>
      </c>
      <c r="E650" s="2">
        <f t="shared" si="10"/>
        <v>2.5640575096662989E-2</v>
      </c>
    </row>
    <row r="651" spans="1:5" x14ac:dyDescent="0.25">
      <c r="A651">
        <v>2010</v>
      </c>
      <c r="B651" t="s">
        <v>71</v>
      </c>
      <c r="C651" s="3">
        <v>74740490.640000001</v>
      </c>
      <c r="D651" s="3">
        <v>2078676935</v>
      </c>
      <c r="E651" s="2">
        <f t="shared" si="10"/>
        <v>3.595579927864067E-2</v>
      </c>
    </row>
    <row r="652" spans="1:5" x14ac:dyDescent="0.25">
      <c r="A652">
        <v>2010</v>
      </c>
      <c r="B652" t="s">
        <v>72</v>
      </c>
      <c r="C652" s="3">
        <v>21019601.32</v>
      </c>
      <c r="D652" s="3">
        <v>881795787</v>
      </c>
      <c r="E652" s="2">
        <f t="shared" si="10"/>
        <v>2.383726666636932E-2</v>
      </c>
    </row>
    <row r="653" spans="1:5" x14ac:dyDescent="0.25">
      <c r="A653">
        <v>2010</v>
      </c>
      <c r="B653" t="s">
        <v>73</v>
      </c>
      <c r="C653" s="3">
        <v>10017185.5</v>
      </c>
      <c r="D653" s="3">
        <v>342800815.10000002</v>
      </c>
      <c r="E653" s="2">
        <f t="shared" si="10"/>
        <v>2.9221591836290823E-2</v>
      </c>
    </row>
    <row r="654" spans="1:5" x14ac:dyDescent="0.25">
      <c r="A654">
        <v>2010</v>
      </c>
      <c r="B654" t="s">
        <v>74</v>
      </c>
      <c r="C654" s="3">
        <v>33511058.07</v>
      </c>
      <c r="D654" s="3">
        <v>1501296791</v>
      </c>
      <c r="E654" s="2">
        <f t="shared" si="10"/>
        <v>2.2321407912740954E-2</v>
      </c>
    </row>
    <row r="655" spans="1:5" x14ac:dyDescent="0.25">
      <c r="A655">
        <v>2010</v>
      </c>
      <c r="B655" t="s">
        <v>75</v>
      </c>
      <c r="C655" s="3">
        <v>184693131.59999999</v>
      </c>
      <c r="D655" s="3">
        <v>6272564345</v>
      </c>
      <c r="E655" s="2">
        <f t="shared" si="10"/>
        <v>2.9444597367458331E-2</v>
      </c>
    </row>
    <row r="656" spans="1:5" x14ac:dyDescent="0.25">
      <c r="A656">
        <v>2010</v>
      </c>
      <c r="B656" t="s">
        <v>76</v>
      </c>
      <c r="C656" s="3">
        <v>66033474.990000002</v>
      </c>
      <c r="D656" s="3">
        <v>1934097152</v>
      </c>
      <c r="E656" s="2">
        <f t="shared" si="10"/>
        <v>3.414175700621682E-2</v>
      </c>
    </row>
    <row r="657" spans="1:5" x14ac:dyDescent="0.25">
      <c r="A657">
        <v>2010</v>
      </c>
      <c r="B657" t="s">
        <v>77</v>
      </c>
      <c r="C657" s="3">
        <v>169328089.5</v>
      </c>
      <c r="D657" s="3">
        <v>6438796791</v>
      </c>
      <c r="E657" s="2">
        <f t="shared" si="10"/>
        <v>2.6298094969650673E-2</v>
      </c>
    </row>
    <row r="658" spans="1:5" x14ac:dyDescent="0.25">
      <c r="A658">
        <v>2010</v>
      </c>
      <c r="B658" t="s">
        <v>78</v>
      </c>
      <c r="C658" s="3">
        <v>2537513.3080000002</v>
      </c>
      <c r="D658" s="3">
        <v>79569530.430000007</v>
      </c>
      <c r="E658" s="2">
        <f t="shared" si="10"/>
        <v>3.1890515053778483E-2</v>
      </c>
    </row>
    <row r="659" spans="1:5" x14ac:dyDescent="0.25">
      <c r="A659">
        <v>2010</v>
      </c>
      <c r="B659" t="s">
        <v>79</v>
      </c>
      <c r="C659" s="3">
        <v>72576384.159999996</v>
      </c>
      <c r="D659" s="3">
        <v>3065061724</v>
      </c>
      <c r="E659" s="2">
        <f t="shared" si="10"/>
        <v>2.3678604444312978E-2</v>
      </c>
    </row>
    <row r="660" spans="1:5" x14ac:dyDescent="0.25">
      <c r="A660">
        <v>2010</v>
      </c>
      <c r="B660" t="s">
        <v>80</v>
      </c>
      <c r="C660" s="3">
        <v>8623610.6359999999</v>
      </c>
      <c r="D660" s="3">
        <v>366335608.89999998</v>
      </c>
      <c r="E660" s="2">
        <f t="shared" si="10"/>
        <v>2.3540192180318512E-2</v>
      </c>
    </row>
    <row r="661" spans="1:5" x14ac:dyDescent="0.25">
      <c r="A661">
        <v>2010</v>
      </c>
      <c r="B661" t="s">
        <v>81</v>
      </c>
      <c r="C661" s="3">
        <v>1080477122</v>
      </c>
      <c r="D661" s="3">
        <v>74081527067</v>
      </c>
      <c r="E661" s="2">
        <f t="shared" si="10"/>
        <v>1.4584973673974171E-2</v>
      </c>
    </row>
    <row r="662" spans="1:5" x14ac:dyDescent="0.25">
      <c r="A662">
        <v>2010</v>
      </c>
      <c r="B662" t="s">
        <v>82</v>
      </c>
      <c r="C662" s="3">
        <v>78904755.530000001</v>
      </c>
      <c r="D662" s="3">
        <v>4977399769</v>
      </c>
      <c r="E662" s="2">
        <f t="shared" si="10"/>
        <v>1.5852605615773677E-2</v>
      </c>
    </row>
    <row r="663" spans="1:5" x14ac:dyDescent="0.25">
      <c r="A663">
        <v>2010</v>
      </c>
      <c r="B663" t="s">
        <v>83</v>
      </c>
      <c r="C663" s="3">
        <v>172766080.09999999</v>
      </c>
      <c r="D663" s="3">
        <v>5209215947</v>
      </c>
      <c r="E663" s="2">
        <f t="shared" si="10"/>
        <v>3.3165467098651646E-2</v>
      </c>
    </row>
    <row r="664" spans="1:5" x14ac:dyDescent="0.25">
      <c r="A664">
        <v>2010</v>
      </c>
      <c r="B664" t="s">
        <v>84</v>
      </c>
      <c r="C664" s="3">
        <v>57254896.07</v>
      </c>
      <c r="D664" s="3">
        <v>2516615826</v>
      </c>
      <c r="E664" s="2">
        <f t="shared" si="10"/>
        <v>2.27507494304377E-2</v>
      </c>
    </row>
    <row r="665" spans="1:5" x14ac:dyDescent="0.25">
      <c r="A665">
        <v>2010</v>
      </c>
      <c r="B665" t="s">
        <v>85</v>
      </c>
      <c r="C665" s="3">
        <v>46594342.490000002</v>
      </c>
      <c r="D665" s="3">
        <v>1205524720</v>
      </c>
      <c r="E665" s="2">
        <f t="shared" si="10"/>
        <v>3.8650673617045363E-2</v>
      </c>
    </row>
    <row r="666" spans="1:5" x14ac:dyDescent="0.25">
      <c r="A666">
        <v>2010</v>
      </c>
      <c r="B666" t="s">
        <v>86</v>
      </c>
      <c r="C666" s="3">
        <v>75028963.609999999</v>
      </c>
      <c r="D666" s="3">
        <v>2963039189</v>
      </c>
      <c r="E666" s="2">
        <f t="shared" si="10"/>
        <v>2.532162378700149E-2</v>
      </c>
    </row>
    <row r="667" spans="1:5" x14ac:dyDescent="0.25">
      <c r="A667">
        <v>2010</v>
      </c>
      <c r="B667" t="s">
        <v>87</v>
      </c>
      <c r="C667" s="3">
        <v>880103624.10000002</v>
      </c>
      <c r="D667" s="3">
        <v>12838710372</v>
      </c>
      <c r="E667" s="2">
        <f t="shared" si="10"/>
        <v>6.8550781083076842E-2</v>
      </c>
    </row>
    <row r="668" spans="1:5" x14ac:dyDescent="0.25">
      <c r="A668">
        <v>2010</v>
      </c>
      <c r="B668" t="s">
        <v>88</v>
      </c>
      <c r="C668" s="3">
        <v>149687062.09999999</v>
      </c>
      <c r="D668" s="3">
        <v>6353615016</v>
      </c>
      <c r="E668" s="2">
        <f t="shared" si="10"/>
        <v>2.3559353489792871E-2</v>
      </c>
    </row>
    <row r="669" spans="1:5" x14ac:dyDescent="0.25">
      <c r="A669">
        <v>2010</v>
      </c>
      <c r="B669" t="s">
        <v>89</v>
      </c>
      <c r="C669" s="3">
        <v>194850269.09999999</v>
      </c>
      <c r="D669" s="3">
        <v>4825871937</v>
      </c>
      <c r="E669" s="2">
        <f t="shared" si="10"/>
        <v>4.0376178987693682E-2</v>
      </c>
    </row>
    <row r="670" spans="1:5" x14ac:dyDescent="0.25">
      <c r="A670">
        <v>2010</v>
      </c>
      <c r="B670" t="s">
        <v>90</v>
      </c>
      <c r="C670" s="3">
        <v>5797673.2800000003</v>
      </c>
      <c r="D670" s="3">
        <v>667171315.79999995</v>
      </c>
      <c r="E670" s="2">
        <f t="shared" si="10"/>
        <v>8.6899318701195282E-3</v>
      </c>
    </row>
    <row r="671" spans="1:5" x14ac:dyDescent="0.25">
      <c r="A671">
        <v>2010</v>
      </c>
      <c r="B671" t="s">
        <v>91</v>
      </c>
      <c r="C671" s="3">
        <v>772134877</v>
      </c>
      <c r="D671" s="3">
        <v>22892863394</v>
      </c>
      <c r="E671" s="2">
        <f t="shared" si="10"/>
        <v>3.372819134553387E-2</v>
      </c>
    </row>
    <row r="672" spans="1:5" x14ac:dyDescent="0.25">
      <c r="A672">
        <v>2010</v>
      </c>
      <c r="B672" t="s">
        <v>92</v>
      </c>
      <c r="C672" s="3">
        <v>139087500.59999999</v>
      </c>
      <c r="D672" s="3">
        <v>3390365975</v>
      </c>
      <c r="E672" s="2">
        <f t="shared" si="10"/>
        <v>4.1024332365770626E-2</v>
      </c>
    </row>
    <row r="673" spans="1:5" x14ac:dyDescent="0.25">
      <c r="A673">
        <v>2010</v>
      </c>
      <c r="B673" t="s">
        <v>93</v>
      </c>
      <c r="C673" s="3">
        <v>21974576.719999999</v>
      </c>
      <c r="D673" s="3">
        <v>722962321.20000005</v>
      </c>
      <c r="E673" s="2">
        <f t="shared" si="10"/>
        <v>3.039518945264778E-2</v>
      </c>
    </row>
    <row r="674" spans="1:5" x14ac:dyDescent="0.25">
      <c r="A674">
        <v>2010</v>
      </c>
      <c r="B674" t="s">
        <v>94</v>
      </c>
      <c r="C674" s="3">
        <v>9311894.1879999992</v>
      </c>
      <c r="D674" s="3">
        <v>279293242.30000001</v>
      </c>
      <c r="E674" s="2">
        <f t="shared" si="10"/>
        <v>3.3340921933219289E-2</v>
      </c>
    </row>
    <row r="675" spans="1:5" x14ac:dyDescent="0.25">
      <c r="A675">
        <v>2010</v>
      </c>
      <c r="B675" t="s">
        <v>95</v>
      </c>
      <c r="C675" s="3">
        <v>55079625.68</v>
      </c>
      <c r="D675" s="3">
        <v>2432716932</v>
      </c>
      <c r="E675" s="2">
        <f t="shared" si="10"/>
        <v>2.2641197977241685E-2</v>
      </c>
    </row>
    <row r="676" spans="1:5" x14ac:dyDescent="0.25">
      <c r="A676">
        <v>2011</v>
      </c>
      <c r="B676" t="s">
        <v>0</v>
      </c>
      <c r="C676" s="3">
        <v>976136.05779999995</v>
      </c>
      <c r="D676" s="3">
        <v>120992695.2</v>
      </c>
      <c r="E676" s="2">
        <f t="shared" si="10"/>
        <v>8.0677271977986319E-3</v>
      </c>
    </row>
    <row r="677" spans="1:5" x14ac:dyDescent="0.25">
      <c r="A677">
        <v>2011</v>
      </c>
      <c r="B677" t="s">
        <v>1</v>
      </c>
      <c r="C677" s="3">
        <v>195904039.80000001</v>
      </c>
      <c r="D677" s="3">
        <v>5010652434</v>
      </c>
      <c r="E677" s="2">
        <f t="shared" si="10"/>
        <v>3.9097511228415011E-2</v>
      </c>
    </row>
    <row r="678" spans="1:5" x14ac:dyDescent="0.25">
      <c r="A678">
        <v>2011</v>
      </c>
      <c r="B678" t="s">
        <v>2</v>
      </c>
      <c r="C678" s="3">
        <v>6522495.1540000001</v>
      </c>
      <c r="D678" s="3">
        <v>134152293.5</v>
      </c>
      <c r="E678" s="2">
        <f t="shared" si="10"/>
        <v>4.8620079342885036E-2</v>
      </c>
    </row>
    <row r="679" spans="1:5" x14ac:dyDescent="0.25">
      <c r="A679">
        <v>2011</v>
      </c>
      <c r="B679" t="s">
        <v>3</v>
      </c>
      <c r="C679" s="3">
        <v>748087123.39999998</v>
      </c>
      <c r="D679" s="3">
        <v>19206573359</v>
      </c>
      <c r="E679" s="2">
        <f t="shared" si="10"/>
        <v>3.8949536151874492E-2</v>
      </c>
    </row>
    <row r="680" spans="1:5" x14ac:dyDescent="0.25">
      <c r="A680">
        <v>2011</v>
      </c>
      <c r="B680" t="s">
        <v>4</v>
      </c>
      <c r="C680" s="3">
        <v>98241711.299999997</v>
      </c>
      <c r="D680" s="3">
        <v>2241023429</v>
      </c>
      <c r="E680" s="2">
        <f t="shared" si="10"/>
        <v>4.3837877832378518E-2</v>
      </c>
    </row>
    <row r="681" spans="1:5" x14ac:dyDescent="0.25">
      <c r="A681">
        <v>2011</v>
      </c>
      <c r="B681" t="s">
        <v>5</v>
      </c>
      <c r="C681" s="3">
        <v>30920508.530000001</v>
      </c>
      <c r="D681" s="3">
        <v>1148857144</v>
      </c>
      <c r="E681" s="2">
        <f t="shared" si="10"/>
        <v>2.6914145672057552E-2</v>
      </c>
    </row>
    <row r="682" spans="1:5" x14ac:dyDescent="0.25">
      <c r="A682">
        <v>2011</v>
      </c>
      <c r="B682" t="s">
        <v>6</v>
      </c>
      <c r="C682" s="3">
        <v>9458857.3210000005</v>
      </c>
      <c r="D682" s="3">
        <v>373793670.60000002</v>
      </c>
      <c r="E682" s="2">
        <f t="shared" si="10"/>
        <v>2.5305022703613431E-2</v>
      </c>
    </row>
    <row r="683" spans="1:5" x14ac:dyDescent="0.25">
      <c r="A683">
        <v>2011</v>
      </c>
      <c r="B683" t="s">
        <v>7</v>
      </c>
      <c r="C683" s="3">
        <v>227622.63649999999</v>
      </c>
      <c r="D683" s="3">
        <v>106641049.2</v>
      </c>
      <c r="E683" s="2">
        <f t="shared" si="10"/>
        <v>2.1344748406695157E-3</v>
      </c>
    </row>
    <row r="684" spans="1:5" x14ac:dyDescent="0.25">
      <c r="A684">
        <v>2011</v>
      </c>
      <c r="B684" t="s">
        <v>8</v>
      </c>
      <c r="C684" s="3">
        <v>18416071.02</v>
      </c>
      <c r="D684" s="3">
        <v>671806458.39999998</v>
      </c>
      <c r="E684" s="2">
        <f t="shared" si="10"/>
        <v>2.7412762693381096E-2</v>
      </c>
    </row>
    <row r="685" spans="1:5" x14ac:dyDescent="0.25">
      <c r="A685">
        <v>2011</v>
      </c>
      <c r="B685" t="s">
        <v>9</v>
      </c>
      <c r="C685" s="3">
        <v>27054388.620000001</v>
      </c>
      <c r="D685" s="3">
        <v>1097853702</v>
      </c>
      <c r="E685" s="2">
        <f t="shared" si="10"/>
        <v>2.4642981638367697E-2</v>
      </c>
    </row>
    <row r="686" spans="1:5" x14ac:dyDescent="0.25">
      <c r="A686">
        <v>2011</v>
      </c>
      <c r="B686" t="s">
        <v>10</v>
      </c>
      <c r="C686" s="3">
        <v>259759184.30000001</v>
      </c>
      <c r="D686" s="3">
        <v>9679026515</v>
      </c>
      <c r="E686" s="2">
        <f t="shared" si="10"/>
        <v>2.6837325416707986E-2</v>
      </c>
    </row>
    <row r="687" spans="1:5" x14ac:dyDescent="0.25">
      <c r="A687">
        <v>2011</v>
      </c>
      <c r="B687" t="s">
        <v>11</v>
      </c>
      <c r="C687" s="3">
        <v>1509552834</v>
      </c>
      <c r="D687" s="3">
        <v>36154978599</v>
      </c>
      <c r="E687" s="2">
        <f t="shared" si="10"/>
        <v>4.1752281220870428E-2</v>
      </c>
    </row>
    <row r="688" spans="1:5" x14ac:dyDescent="0.25">
      <c r="A688">
        <v>2011</v>
      </c>
      <c r="B688" t="s">
        <v>12</v>
      </c>
      <c r="C688" s="3">
        <v>695433116.60000002</v>
      </c>
      <c r="D688" s="3">
        <v>17287550656</v>
      </c>
      <c r="E688" s="2">
        <f t="shared" si="10"/>
        <v>4.0227394293050743E-2</v>
      </c>
    </row>
    <row r="689" spans="1:5" x14ac:dyDescent="0.25">
      <c r="A689">
        <v>2011</v>
      </c>
      <c r="B689" t="s">
        <v>13</v>
      </c>
      <c r="C689" s="3" t="e">
        <v>#NULL!</v>
      </c>
      <c r="D689" s="3">
        <v>7093803.1500000004</v>
      </c>
      <c r="E689" s="2" t="e">
        <f t="shared" si="10"/>
        <v>#NULL!</v>
      </c>
    </row>
    <row r="690" spans="1:5" x14ac:dyDescent="0.25">
      <c r="A690">
        <v>2011</v>
      </c>
      <c r="B690" t="s">
        <v>14</v>
      </c>
      <c r="C690" s="3">
        <v>9077969.2489999998</v>
      </c>
      <c r="D690" s="3">
        <v>260739062.59999999</v>
      </c>
      <c r="E690" s="2">
        <f t="shared" si="10"/>
        <v>3.4816299324227147E-2</v>
      </c>
    </row>
    <row r="691" spans="1:5" x14ac:dyDescent="0.25">
      <c r="A691">
        <v>2011</v>
      </c>
      <c r="B691" t="s">
        <v>15</v>
      </c>
      <c r="C691" s="3">
        <v>60748010.689999998</v>
      </c>
      <c r="D691" s="3">
        <v>2971255063</v>
      </c>
      <c r="E691" s="2">
        <f t="shared" si="10"/>
        <v>2.044523590265734E-2</v>
      </c>
    </row>
    <row r="692" spans="1:5" x14ac:dyDescent="0.25">
      <c r="A692">
        <v>2011</v>
      </c>
      <c r="B692" t="s">
        <v>16</v>
      </c>
      <c r="C692" s="3">
        <v>1138042.6540000001</v>
      </c>
      <c r="D692" s="3">
        <v>49490303.68</v>
      </c>
      <c r="E692" s="2">
        <f t="shared" si="10"/>
        <v>2.2995265120183642E-2</v>
      </c>
    </row>
    <row r="693" spans="1:5" x14ac:dyDescent="0.25">
      <c r="A693">
        <v>2011</v>
      </c>
      <c r="B693" t="s">
        <v>17</v>
      </c>
      <c r="C693" s="3">
        <v>896347.78359999997</v>
      </c>
      <c r="D693" s="3">
        <v>26125000.190000001</v>
      </c>
      <c r="E693" s="2">
        <f t="shared" si="10"/>
        <v>3.4309962759085433E-2</v>
      </c>
    </row>
    <row r="694" spans="1:5" x14ac:dyDescent="0.25">
      <c r="A694">
        <v>2011</v>
      </c>
      <c r="B694" t="s">
        <v>18</v>
      </c>
      <c r="C694" s="3">
        <v>217204468.5</v>
      </c>
      <c r="D694" s="3">
        <v>9399131817</v>
      </c>
      <c r="E694" s="2">
        <f t="shared" si="10"/>
        <v>2.3108992695170753E-2</v>
      </c>
    </row>
    <row r="695" spans="1:5" x14ac:dyDescent="0.25">
      <c r="A695">
        <v>2011</v>
      </c>
      <c r="B695" t="s">
        <v>19</v>
      </c>
      <c r="C695" s="3">
        <v>4619791.5710000005</v>
      </c>
      <c r="D695" s="3">
        <v>168793286.19999999</v>
      </c>
      <c r="E695" s="2">
        <f t="shared" si="10"/>
        <v>2.7369522064557096E-2</v>
      </c>
    </row>
    <row r="696" spans="1:5" x14ac:dyDescent="0.25">
      <c r="A696">
        <v>2011</v>
      </c>
      <c r="B696" t="s">
        <v>20</v>
      </c>
      <c r="C696" s="3">
        <v>1887186830</v>
      </c>
      <c r="D696" s="3">
        <v>49083616120</v>
      </c>
      <c r="E696" s="2">
        <f t="shared" si="10"/>
        <v>3.8448406600405952E-2</v>
      </c>
    </row>
    <row r="697" spans="1:5" x14ac:dyDescent="0.25">
      <c r="A697">
        <v>2011</v>
      </c>
      <c r="B697" t="s">
        <v>21</v>
      </c>
      <c r="C697" s="3">
        <v>8542587.0639999993</v>
      </c>
      <c r="D697" s="3">
        <v>375919410.10000002</v>
      </c>
      <c r="E697" s="2">
        <f t="shared" si="10"/>
        <v>2.2724517102555433E-2</v>
      </c>
    </row>
    <row r="698" spans="1:5" x14ac:dyDescent="0.25">
      <c r="A698">
        <v>2011</v>
      </c>
      <c r="B698" t="s">
        <v>22</v>
      </c>
      <c r="C698" s="3">
        <v>95392134.269999996</v>
      </c>
      <c r="D698" s="3">
        <v>2466999359</v>
      </c>
      <c r="E698" s="2">
        <f t="shared" si="10"/>
        <v>3.866727160750754E-2</v>
      </c>
    </row>
    <row r="699" spans="1:5" x14ac:dyDescent="0.25">
      <c r="A699">
        <v>2011</v>
      </c>
      <c r="B699" t="s">
        <v>23</v>
      </c>
      <c r="C699" s="3">
        <v>2332252257</v>
      </c>
      <c r="D699" s="3">
        <v>38202429690</v>
      </c>
      <c r="E699" s="2">
        <f t="shared" si="10"/>
        <v>6.104984096366254E-2</v>
      </c>
    </row>
    <row r="700" spans="1:5" x14ac:dyDescent="0.25">
      <c r="A700">
        <v>2011</v>
      </c>
      <c r="B700" t="s">
        <v>24</v>
      </c>
      <c r="C700" s="3">
        <v>7173355.9230000004</v>
      </c>
      <c r="D700" s="3">
        <v>199267732.30000001</v>
      </c>
      <c r="E700" s="2">
        <f t="shared" si="10"/>
        <v>3.5998582611460772E-2</v>
      </c>
    </row>
    <row r="701" spans="1:5" x14ac:dyDescent="0.25">
      <c r="A701">
        <v>2011</v>
      </c>
      <c r="B701" t="s">
        <v>25</v>
      </c>
      <c r="C701" s="3">
        <v>9053.4074299999993</v>
      </c>
      <c r="D701" s="3">
        <v>36130889.460000001</v>
      </c>
      <c r="E701" s="2">
        <f t="shared" si="10"/>
        <v>2.5057250361973236E-4</v>
      </c>
    </row>
    <row r="702" spans="1:5" x14ac:dyDescent="0.25">
      <c r="A702">
        <v>2011</v>
      </c>
      <c r="B702" t="s">
        <v>26</v>
      </c>
      <c r="C702" s="3">
        <v>572952146.10000002</v>
      </c>
      <c r="D702" s="3">
        <v>4831414641</v>
      </c>
      <c r="E702" s="2">
        <f t="shared" si="10"/>
        <v>0.11858889966467691</v>
      </c>
    </row>
    <row r="703" spans="1:5" x14ac:dyDescent="0.25">
      <c r="A703">
        <v>2011</v>
      </c>
      <c r="B703" t="s">
        <v>27</v>
      </c>
      <c r="C703" s="3">
        <v>40394927.310000002</v>
      </c>
      <c r="D703" s="3">
        <v>932394479.10000002</v>
      </c>
      <c r="E703" s="2">
        <f t="shared" si="10"/>
        <v>4.332385939156512E-2</v>
      </c>
    </row>
    <row r="704" spans="1:5" x14ac:dyDescent="0.25">
      <c r="A704">
        <v>2011</v>
      </c>
      <c r="B704" t="s">
        <v>28</v>
      </c>
      <c r="C704" s="3">
        <v>25100045.640000001</v>
      </c>
      <c r="D704" s="3">
        <v>1148697093</v>
      </c>
      <c r="E704" s="2">
        <f t="shared" si="10"/>
        <v>2.1850882876744603E-2</v>
      </c>
    </row>
    <row r="705" spans="1:5" x14ac:dyDescent="0.25">
      <c r="A705">
        <v>2011</v>
      </c>
      <c r="B705" t="s">
        <v>29</v>
      </c>
      <c r="C705" s="3">
        <v>222239811.69999999</v>
      </c>
      <c r="D705" s="3">
        <v>4916652161</v>
      </c>
      <c r="E705" s="2">
        <f t="shared" si="10"/>
        <v>4.5201450991969004E-2</v>
      </c>
    </row>
    <row r="706" spans="1:5" x14ac:dyDescent="0.25">
      <c r="A706">
        <v>2011</v>
      </c>
      <c r="B706" t="s">
        <v>30</v>
      </c>
      <c r="C706" s="3">
        <v>11242227.869999999</v>
      </c>
      <c r="D706" s="3">
        <v>262432276.19999999</v>
      </c>
      <c r="E706" s="2">
        <f t="shared" si="10"/>
        <v>4.283858690244443E-2</v>
      </c>
    </row>
    <row r="707" spans="1:5" x14ac:dyDescent="0.25">
      <c r="A707">
        <v>2011</v>
      </c>
      <c r="B707" t="s">
        <v>31</v>
      </c>
      <c r="C707" s="3">
        <v>9994953.6459999997</v>
      </c>
      <c r="D707" s="3">
        <v>1074349939</v>
      </c>
      <c r="E707" s="2">
        <f t="shared" si="10"/>
        <v>9.3032570517044538E-3</v>
      </c>
    </row>
    <row r="708" spans="1:5" x14ac:dyDescent="0.25">
      <c r="A708">
        <v>2011</v>
      </c>
      <c r="B708" t="s">
        <v>32</v>
      </c>
      <c r="C708" s="3">
        <v>17650796.91</v>
      </c>
      <c r="D708" s="3">
        <v>656816517.29999995</v>
      </c>
      <c r="E708" s="2">
        <f t="shared" si="10"/>
        <v>2.6873253709510513E-2</v>
      </c>
    </row>
    <row r="709" spans="1:5" x14ac:dyDescent="0.25">
      <c r="A709">
        <v>2011</v>
      </c>
      <c r="B709" t="s">
        <v>33</v>
      </c>
      <c r="C709" s="3">
        <v>36029417.700000003</v>
      </c>
      <c r="D709" s="3">
        <v>1547941977</v>
      </c>
      <c r="E709" s="2">
        <f t="shared" si="10"/>
        <v>2.3275690068065132E-2</v>
      </c>
    </row>
    <row r="710" spans="1:5" x14ac:dyDescent="0.25">
      <c r="A710">
        <v>2011</v>
      </c>
      <c r="B710" t="s">
        <v>34</v>
      </c>
      <c r="C710" s="3">
        <v>95913534.799999997</v>
      </c>
      <c r="D710" s="3">
        <v>2857469065</v>
      </c>
      <c r="E710" s="2">
        <f t="shared" ref="E710:E773" si="11">C710/D710</f>
        <v>3.3565904868334946E-2</v>
      </c>
    </row>
    <row r="711" spans="1:5" x14ac:dyDescent="0.25">
      <c r="A711">
        <v>2011</v>
      </c>
      <c r="B711" t="s">
        <v>35</v>
      </c>
      <c r="C711" s="3">
        <v>57367244.909999996</v>
      </c>
      <c r="D711" s="3">
        <v>1671075208</v>
      </c>
      <c r="E711" s="2">
        <f t="shared" si="11"/>
        <v>3.4329541025660409E-2</v>
      </c>
    </row>
    <row r="712" spans="1:5" x14ac:dyDescent="0.25">
      <c r="A712">
        <v>2011</v>
      </c>
      <c r="B712" t="s">
        <v>36</v>
      </c>
      <c r="C712" s="3">
        <v>57760104.090000004</v>
      </c>
      <c r="D712" s="3">
        <v>1861106470</v>
      </c>
      <c r="E712" s="2">
        <f t="shared" si="11"/>
        <v>3.1035357203395248E-2</v>
      </c>
    </row>
    <row r="713" spans="1:5" x14ac:dyDescent="0.25">
      <c r="A713">
        <v>2011</v>
      </c>
      <c r="B713" t="s">
        <v>37</v>
      </c>
      <c r="C713" s="3">
        <v>11266625.300000001</v>
      </c>
      <c r="D713" s="3">
        <v>67141099.150000006</v>
      </c>
      <c r="E713" s="2">
        <f t="shared" si="11"/>
        <v>0.16780519596244947</v>
      </c>
    </row>
    <row r="714" spans="1:5" x14ac:dyDescent="0.25">
      <c r="A714">
        <v>2011</v>
      </c>
      <c r="B714" t="s">
        <v>38</v>
      </c>
      <c r="C714" s="3">
        <v>54781036.240000002</v>
      </c>
      <c r="D714" s="3">
        <v>1685236179</v>
      </c>
      <c r="E714" s="2">
        <f t="shared" si="11"/>
        <v>3.2506444451309159E-2</v>
      </c>
    </row>
    <row r="715" spans="1:5" x14ac:dyDescent="0.25">
      <c r="A715">
        <v>2011</v>
      </c>
      <c r="B715" t="s">
        <v>39</v>
      </c>
      <c r="C715" s="3">
        <v>53832201.170000002</v>
      </c>
      <c r="D715" s="3">
        <v>1216081347</v>
      </c>
      <c r="E715" s="2">
        <f t="shared" si="11"/>
        <v>4.4266940943384112E-2</v>
      </c>
    </row>
    <row r="716" spans="1:5" x14ac:dyDescent="0.25">
      <c r="A716">
        <v>2011</v>
      </c>
      <c r="B716" t="s">
        <v>40</v>
      </c>
      <c r="C716" s="3">
        <v>109151712.3</v>
      </c>
      <c r="D716" s="3">
        <v>4404859512</v>
      </c>
      <c r="E716" s="2">
        <f t="shared" si="11"/>
        <v>2.4779839629990905E-2</v>
      </c>
    </row>
    <row r="717" spans="1:5" x14ac:dyDescent="0.25">
      <c r="A717">
        <v>2011</v>
      </c>
      <c r="B717" t="s">
        <v>41</v>
      </c>
      <c r="C717" s="3">
        <v>2906575.9670000002</v>
      </c>
      <c r="D717" s="3">
        <v>104975649.40000001</v>
      </c>
      <c r="E717" s="2">
        <f t="shared" si="11"/>
        <v>2.7688097035958894E-2</v>
      </c>
    </row>
    <row r="718" spans="1:5" x14ac:dyDescent="0.25">
      <c r="A718">
        <v>2011</v>
      </c>
      <c r="B718" t="s">
        <v>42</v>
      </c>
      <c r="C718" s="3">
        <v>257773697.19999999</v>
      </c>
      <c r="D718" s="3">
        <v>8479814458</v>
      </c>
      <c r="E718" s="2">
        <f t="shared" si="11"/>
        <v>3.0398506768837603E-2</v>
      </c>
    </row>
    <row r="719" spans="1:5" x14ac:dyDescent="0.25">
      <c r="A719">
        <v>2011</v>
      </c>
      <c r="B719" t="s">
        <v>43</v>
      </c>
      <c r="C719" s="3">
        <v>108967150.7</v>
      </c>
      <c r="D719" s="3">
        <v>3230021470</v>
      </c>
      <c r="E719" s="2">
        <f t="shared" si="11"/>
        <v>3.3735735725620428E-2</v>
      </c>
    </row>
    <row r="720" spans="1:5" x14ac:dyDescent="0.25">
      <c r="A720">
        <v>2011</v>
      </c>
      <c r="B720" t="s">
        <v>44</v>
      </c>
      <c r="C720" s="3">
        <v>143360913.40000001</v>
      </c>
      <c r="D720" s="3">
        <v>4621458333</v>
      </c>
      <c r="E720" s="2">
        <f t="shared" si="11"/>
        <v>3.1020708847749771E-2</v>
      </c>
    </row>
    <row r="721" spans="1:5" x14ac:dyDescent="0.25">
      <c r="A721">
        <v>2011</v>
      </c>
      <c r="B721" t="s">
        <v>45</v>
      </c>
      <c r="C721" s="3">
        <v>2297428.0460000001</v>
      </c>
      <c r="D721" s="3">
        <v>190073747.80000001</v>
      </c>
      <c r="E721" s="2">
        <f t="shared" si="11"/>
        <v>1.2087035019782989E-2</v>
      </c>
    </row>
    <row r="722" spans="1:5" x14ac:dyDescent="0.25">
      <c r="A722">
        <v>2011</v>
      </c>
      <c r="B722" t="s">
        <v>46</v>
      </c>
      <c r="C722" s="3">
        <v>38987456.640000001</v>
      </c>
      <c r="D722" s="3">
        <v>964856015.5</v>
      </c>
      <c r="E722" s="2">
        <f t="shared" si="11"/>
        <v>4.0407538548429149E-2</v>
      </c>
    </row>
    <row r="723" spans="1:5" x14ac:dyDescent="0.25">
      <c r="A723">
        <v>2011</v>
      </c>
      <c r="B723" t="s">
        <v>47</v>
      </c>
      <c r="C723" s="3">
        <v>61987304.859999999</v>
      </c>
      <c r="D723" s="3">
        <v>1548690807</v>
      </c>
      <c r="E723" s="2">
        <f t="shared" si="11"/>
        <v>4.0025616849935886E-2</v>
      </c>
    </row>
    <row r="724" spans="1:5" x14ac:dyDescent="0.25">
      <c r="A724">
        <v>2011</v>
      </c>
      <c r="B724" t="s">
        <v>48</v>
      </c>
      <c r="C724" s="3">
        <v>38920781.869999997</v>
      </c>
      <c r="D724" s="3">
        <v>2513467296</v>
      </c>
      <c r="E724" s="2">
        <f t="shared" si="11"/>
        <v>1.5484896872117487E-2</v>
      </c>
    </row>
    <row r="725" spans="1:5" x14ac:dyDescent="0.25">
      <c r="A725">
        <v>2011</v>
      </c>
      <c r="B725" t="s">
        <v>49</v>
      </c>
      <c r="C725" s="3">
        <v>1015149.603</v>
      </c>
      <c r="D725" s="3">
        <v>41230243.82</v>
      </c>
      <c r="E725" s="2">
        <f t="shared" si="11"/>
        <v>2.4621479500142329E-2</v>
      </c>
    </row>
    <row r="726" spans="1:5" x14ac:dyDescent="0.25">
      <c r="A726">
        <v>2011</v>
      </c>
      <c r="B726" t="s">
        <v>50</v>
      </c>
      <c r="C726" s="3">
        <v>2599380.08</v>
      </c>
      <c r="D726" s="3">
        <v>100225396.5</v>
      </c>
      <c r="E726" s="2">
        <f t="shared" si="11"/>
        <v>2.5935343443615113E-2</v>
      </c>
    </row>
    <row r="727" spans="1:5" x14ac:dyDescent="0.25">
      <c r="A727">
        <v>2011</v>
      </c>
      <c r="B727" t="s">
        <v>51</v>
      </c>
      <c r="C727" s="3">
        <v>18516111.640000001</v>
      </c>
      <c r="D727" s="3">
        <v>717788481.60000002</v>
      </c>
      <c r="E727" s="2">
        <f t="shared" si="11"/>
        <v>2.5796055683042322E-2</v>
      </c>
    </row>
    <row r="728" spans="1:5" x14ac:dyDescent="0.25">
      <c r="A728">
        <v>2011</v>
      </c>
      <c r="B728" t="s">
        <v>52</v>
      </c>
      <c r="C728" s="3">
        <v>22350625.440000001</v>
      </c>
      <c r="D728" s="3">
        <v>1091572054</v>
      </c>
      <c r="E728" s="2">
        <f t="shared" si="11"/>
        <v>2.0475629948657519E-2</v>
      </c>
    </row>
    <row r="729" spans="1:5" x14ac:dyDescent="0.25">
      <c r="A729">
        <v>2011</v>
      </c>
      <c r="B729" t="s">
        <v>53</v>
      </c>
      <c r="C729" s="3">
        <v>62288116.960000001</v>
      </c>
      <c r="D729" s="3">
        <v>2412419393</v>
      </c>
      <c r="E729" s="2">
        <f t="shared" si="11"/>
        <v>2.5819771280540357E-2</v>
      </c>
    </row>
    <row r="730" spans="1:5" x14ac:dyDescent="0.25">
      <c r="A730">
        <v>2011</v>
      </c>
      <c r="B730" t="s">
        <v>54</v>
      </c>
      <c r="C730" s="3">
        <v>681018.55590000004</v>
      </c>
      <c r="D730" s="3">
        <v>126084474</v>
      </c>
      <c r="E730" s="2">
        <f t="shared" si="11"/>
        <v>5.4012879960144821E-3</v>
      </c>
    </row>
    <row r="731" spans="1:5" x14ac:dyDescent="0.25">
      <c r="A731">
        <v>2011</v>
      </c>
      <c r="B731" t="s">
        <v>55</v>
      </c>
      <c r="C731" s="3">
        <v>4154563.2220000001</v>
      </c>
      <c r="D731" s="3">
        <v>143102491.30000001</v>
      </c>
      <c r="E731" s="2">
        <f t="shared" si="11"/>
        <v>2.9032081721696759E-2</v>
      </c>
    </row>
    <row r="732" spans="1:5" x14ac:dyDescent="0.25">
      <c r="A732">
        <v>2011</v>
      </c>
      <c r="B732" t="s">
        <v>56</v>
      </c>
      <c r="C732" s="3">
        <v>95083650.659999996</v>
      </c>
      <c r="D732" s="3">
        <v>3144857273</v>
      </c>
      <c r="E732" s="2">
        <f t="shared" si="11"/>
        <v>3.0234647364233497E-2</v>
      </c>
    </row>
    <row r="733" spans="1:5" x14ac:dyDescent="0.25">
      <c r="A733">
        <v>2011</v>
      </c>
      <c r="B733" t="s">
        <v>57</v>
      </c>
      <c r="C733" s="3">
        <v>179173126</v>
      </c>
      <c r="D733" s="3">
        <v>4589031168</v>
      </c>
      <c r="E733" s="2">
        <f t="shared" si="11"/>
        <v>3.9043780580398098E-2</v>
      </c>
    </row>
    <row r="734" spans="1:5" x14ac:dyDescent="0.25">
      <c r="A734">
        <v>2011</v>
      </c>
      <c r="B734" t="s">
        <v>58</v>
      </c>
      <c r="C734" s="3">
        <v>98621456.739999995</v>
      </c>
      <c r="D734" s="3">
        <v>3959930100</v>
      </c>
      <c r="E734" s="2">
        <f t="shared" si="11"/>
        <v>2.4904847875976396E-2</v>
      </c>
    </row>
    <row r="735" spans="1:5" x14ac:dyDescent="0.25">
      <c r="A735">
        <v>2011</v>
      </c>
      <c r="B735" t="s">
        <v>59</v>
      </c>
      <c r="C735" s="3">
        <v>156109132.69999999</v>
      </c>
      <c r="D735" s="3">
        <v>3257684882</v>
      </c>
      <c r="E735" s="2">
        <f t="shared" si="11"/>
        <v>4.792026802916538E-2</v>
      </c>
    </row>
    <row r="736" spans="1:5" x14ac:dyDescent="0.25">
      <c r="A736">
        <v>2011</v>
      </c>
      <c r="B736" t="s">
        <v>60</v>
      </c>
      <c r="C736" s="3">
        <v>50098629.229999997</v>
      </c>
      <c r="D736" s="3">
        <v>2277199233</v>
      </c>
      <c r="E736" s="2">
        <f t="shared" si="11"/>
        <v>2.2000108073108593E-2</v>
      </c>
    </row>
    <row r="737" spans="1:5" x14ac:dyDescent="0.25">
      <c r="A737">
        <v>2011</v>
      </c>
      <c r="B737" t="s">
        <v>61</v>
      </c>
      <c r="C737" s="3">
        <v>48227567.049999997</v>
      </c>
      <c r="D737" s="3">
        <v>1124341574</v>
      </c>
      <c r="E737" s="2">
        <f t="shared" si="11"/>
        <v>4.2894052986428122E-2</v>
      </c>
    </row>
    <row r="738" spans="1:5" x14ac:dyDescent="0.25">
      <c r="A738">
        <v>2011</v>
      </c>
      <c r="B738" t="s">
        <v>62</v>
      </c>
      <c r="C738" s="3">
        <v>6942863.3389999997</v>
      </c>
      <c r="D738" s="3">
        <v>418289153.19999999</v>
      </c>
      <c r="E738" s="2">
        <f t="shared" si="11"/>
        <v>1.6598239007360422E-2</v>
      </c>
    </row>
    <row r="739" spans="1:5" x14ac:dyDescent="0.25">
      <c r="A739">
        <v>2011</v>
      </c>
      <c r="B739" t="s">
        <v>63</v>
      </c>
      <c r="C739" s="3">
        <v>100171740.40000001</v>
      </c>
      <c r="D739" s="3">
        <v>3303817013</v>
      </c>
      <c r="E739" s="2">
        <f t="shared" si="11"/>
        <v>3.0320002592710182E-2</v>
      </c>
    </row>
    <row r="740" spans="1:5" x14ac:dyDescent="0.25">
      <c r="A740">
        <v>2011</v>
      </c>
      <c r="B740" t="s">
        <v>64</v>
      </c>
      <c r="C740" s="3">
        <v>19105689.809999999</v>
      </c>
      <c r="D740" s="3">
        <v>327340190</v>
      </c>
      <c r="E740" s="2">
        <f t="shared" si="11"/>
        <v>5.83664652055099E-2</v>
      </c>
    </row>
    <row r="741" spans="1:5" x14ac:dyDescent="0.25">
      <c r="A741">
        <v>2011</v>
      </c>
      <c r="B741" t="s">
        <v>65</v>
      </c>
      <c r="C741" s="3">
        <v>36768465.590000004</v>
      </c>
      <c r="D741" s="3">
        <v>1122473952</v>
      </c>
      <c r="E741" s="2">
        <f t="shared" si="11"/>
        <v>3.2756631478607356E-2</v>
      </c>
    </row>
    <row r="742" spans="1:5" x14ac:dyDescent="0.25">
      <c r="A742">
        <v>2011</v>
      </c>
      <c r="B742" t="s">
        <v>66</v>
      </c>
      <c r="C742" s="3">
        <v>84122199.459999993</v>
      </c>
      <c r="D742" s="3">
        <v>1306768184</v>
      </c>
      <c r="E742" s="2">
        <f t="shared" si="11"/>
        <v>6.4374232928217659E-2</v>
      </c>
    </row>
    <row r="743" spans="1:5" x14ac:dyDescent="0.25">
      <c r="A743">
        <v>2011</v>
      </c>
      <c r="B743" t="s">
        <v>67</v>
      </c>
      <c r="C743" s="3">
        <v>5540655.0149999997</v>
      </c>
      <c r="D743" s="3">
        <v>142683151.69999999</v>
      </c>
      <c r="E743" s="2">
        <f t="shared" si="11"/>
        <v>3.8831879931062664E-2</v>
      </c>
    </row>
    <row r="744" spans="1:5" x14ac:dyDescent="0.25">
      <c r="A744">
        <v>2011</v>
      </c>
      <c r="B744" t="s">
        <v>68</v>
      </c>
      <c r="C744" s="3">
        <v>24873943.52</v>
      </c>
      <c r="D744" s="3">
        <v>1253249838</v>
      </c>
      <c r="E744" s="2">
        <f t="shared" si="11"/>
        <v>1.9847553748496873E-2</v>
      </c>
    </row>
    <row r="745" spans="1:5" x14ac:dyDescent="0.25">
      <c r="A745">
        <v>2011</v>
      </c>
      <c r="B745" t="s">
        <v>69</v>
      </c>
      <c r="C745" s="3">
        <v>31067564.5</v>
      </c>
      <c r="D745" s="3">
        <v>866255859</v>
      </c>
      <c r="E745" s="2">
        <f t="shared" si="11"/>
        <v>3.5864189750894372E-2</v>
      </c>
    </row>
    <row r="746" spans="1:5" x14ac:dyDescent="0.25">
      <c r="A746">
        <v>2011</v>
      </c>
      <c r="B746" t="s">
        <v>70</v>
      </c>
      <c r="C746" s="3">
        <v>1949803.02</v>
      </c>
      <c r="D746" s="3">
        <v>124984053.5</v>
      </c>
      <c r="E746" s="2">
        <f t="shared" si="11"/>
        <v>1.560041433605768E-2</v>
      </c>
    </row>
    <row r="747" spans="1:5" x14ac:dyDescent="0.25">
      <c r="A747">
        <v>2011</v>
      </c>
      <c r="B747" t="s">
        <v>71</v>
      </c>
      <c r="C747" s="3">
        <v>79433902.069999993</v>
      </c>
      <c r="D747" s="3">
        <v>2078929614</v>
      </c>
      <c r="E747" s="2">
        <f t="shared" si="11"/>
        <v>3.8209038697161003E-2</v>
      </c>
    </row>
    <row r="748" spans="1:5" x14ac:dyDescent="0.25">
      <c r="A748">
        <v>2011</v>
      </c>
      <c r="B748" t="s">
        <v>72</v>
      </c>
      <c r="C748" s="3">
        <v>24985744.199999999</v>
      </c>
      <c r="D748" s="3">
        <v>882717732.5</v>
      </c>
      <c r="E748" s="2">
        <f t="shared" si="11"/>
        <v>2.8305474422991722E-2</v>
      </c>
    </row>
    <row r="749" spans="1:5" x14ac:dyDescent="0.25">
      <c r="A749">
        <v>2011</v>
      </c>
      <c r="B749" t="s">
        <v>73</v>
      </c>
      <c r="C749" s="3">
        <v>10722836.539999999</v>
      </c>
      <c r="D749" s="3">
        <v>341525881.5</v>
      </c>
      <c r="E749" s="2">
        <f t="shared" si="11"/>
        <v>3.139684902621355E-2</v>
      </c>
    </row>
    <row r="750" spans="1:5" x14ac:dyDescent="0.25">
      <c r="A750">
        <v>2011</v>
      </c>
      <c r="B750" t="s">
        <v>74</v>
      </c>
      <c r="C750" s="3">
        <v>43131211.219999999</v>
      </c>
      <c r="D750" s="3">
        <v>1501400357</v>
      </c>
      <c r="E750" s="2">
        <f t="shared" si="11"/>
        <v>2.8727321809208815E-2</v>
      </c>
    </row>
    <row r="751" spans="1:5" x14ac:dyDescent="0.25">
      <c r="A751">
        <v>2011</v>
      </c>
      <c r="B751" t="s">
        <v>75</v>
      </c>
      <c r="C751" s="3">
        <v>256352086.09999999</v>
      </c>
      <c r="D751" s="3">
        <v>6273380295</v>
      </c>
      <c r="E751" s="2">
        <f t="shared" si="11"/>
        <v>4.0863469779493095E-2</v>
      </c>
    </row>
    <row r="752" spans="1:5" x14ac:dyDescent="0.25">
      <c r="A752">
        <v>2011</v>
      </c>
      <c r="B752" t="s">
        <v>76</v>
      </c>
      <c r="C752" s="3">
        <v>98300160.719999999</v>
      </c>
      <c r="D752" s="3">
        <v>1934870676</v>
      </c>
      <c r="E752" s="2">
        <f t="shared" si="11"/>
        <v>5.0804512125439849E-2</v>
      </c>
    </row>
    <row r="753" spans="1:5" x14ac:dyDescent="0.25">
      <c r="A753">
        <v>2011</v>
      </c>
      <c r="B753" t="s">
        <v>77</v>
      </c>
      <c r="C753" s="3">
        <v>207915421.40000001</v>
      </c>
      <c r="D753" s="3">
        <v>6438719120</v>
      </c>
      <c r="E753" s="2">
        <f t="shared" si="11"/>
        <v>3.2291425907083213E-2</v>
      </c>
    </row>
    <row r="754" spans="1:5" x14ac:dyDescent="0.25">
      <c r="A754">
        <v>2011</v>
      </c>
      <c r="B754" t="s">
        <v>78</v>
      </c>
      <c r="C754" s="3">
        <v>7192226.1969999997</v>
      </c>
      <c r="D754" s="3">
        <v>79598951.159999996</v>
      </c>
      <c r="E754" s="2">
        <f t="shared" si="11"/>
        <v>9.0355791027234442E-2</v>
      </c>
    </row>
    <row r="755" spans="1:5" x14ac:dyDescent="0.25">
      <c r="A755">
        <v>2011</v>
      </c>
      <c r="B755" t="s">
        <v>79</v>
      </c>
      <c r="C755" s="3">
        <v>104555302.8</v>
      </c>
      <c r="D755" s="3">
        <v>3065151190</v>
      </c>
      <c r="E755" s="2">
        <f t="shared" si="11"/>
        <v>3.4110977344644459E-2</v>
      </c>
    </row>
    <row r="756" spans="1:5" x14ac:dyDescent="0.25">
      <c r="A756">
        <v>2011</v>
      </c>
      <c r="B756" t="s">
        <v>80</v>
      </c>
      <c r="C756" s="3">
        <v>10958345.43</v>
      </c>
      <c r="D756" s="3">
        <v>367102071.89999998</v>
      </c>
      <c r="E756" s="2">
        <f t="shared" si="11"/>
        <v>2.9850949555482474E-2</v>
      </c>
    </row>
    <row r="757" spans="1:5" x14ac:dyDescent="0.25">
      <c r="A757">
        <v>2011</v>
      </c>
      <c r="B757" t="s">
        <v>81</v>
      </c>
      <c r="C757" s="3">
        <v>5285034413</v>
      </c>
      <c r="D757" s="3">
        <v>74081946054</v>
      </c>
      <c r="E757" s="2">
        <f t="shared" si="11"/>
        <v>7.1340383109639416E-2</v>
      </c>
    </row>
    <row r="758" spans="1:5" x14ac:dyDescent="0.25">
      <c r="A758">
        <v>2011</v>
      </c>
      <c r="B758" t="s">
        <v>82</v>
      </c>
      <c r="C758" s="3">
        <v>264224506.69999999</v>
      </c>
      <c r="D758" s="3">
        <v>4976249132</v>
      </c>
      <c r="E758" s="2">
        <f t="shared" si="11"/>
        <v>5.3097121886621808E-2</v>
      </c>
    </row>
    <row r="759" spans="1:5" x14ac:dyDescent="0.25">
      <c r="A759">
        <v>2011</v>
      </c>
      <c r="B759" t="s">
        <v>83</v>
      </c>
      <c r="C759" s="3">
        <v>183312788.40000001</v>
      </c>
      <c r="D759" s="3">
        <v>5209960885</v>
      </c>
      <c r="E759" s="2">
        <f t="shared" si="11"/>
        <v>3.5185060396091629E-2</v>
      </c>
    </row>
    <row r="760" spans="1:5" x14ac:dyDescent="0.25">
      <c r="A760">
        <v>2011</v>
      </c>
      <c r="B760" t="s">
        <v>84</v>
      </c>
      <c r="C760" s="3">
        <v>64923719.799999997</v>
      </c>
      <c r="D760" s="3">
        <v>2516454072</v>
      </c>
      <c r="E760" s="2">
        <f t="shared" si="11"/>
        <v>2.5799683976906691E-2</v>
      </c>
    </row>
    <row r="761" spans="1:5" x14ac:dyDescent="0.25">
      <c r="A761">
        <v>2011</v>
      </c>
      <c r="B761" t="s">
        <v>85</v>
      </c>
      <c r="C761" s="3">
        <v>53799127.25</v>
      </c>
      <c r="D761" s="3">
        <v>1205709269</v>
      </c>
      <c r="E761" s="2">
        <f t="shared" si="11"/>
        <v>4.46203148911846E-2</v>
      </c>
    </row>
    <row r="762" spans="1:5" x14ac:dyDescent="0.25">
      <c r="A762">
        <v>2011</v>
      </c>
      <c r="B762" t="s">
        <v>86</v>
      </c>
      <c r="C762" s="3">
        <v>107471376.8</v>
      </c>
      <c r="D762" s="3">
        <v>2962948446</v>
      </c>
      <c r="E762" s="2">
        <f t="shared" si="11"/>
        <v>3.6271767382617497E-2</v>
      </c>
    </row>
    <row r="763" spans="1:5" x14ac:dyDescent="0.25">
      <c r="A763">
        <v>2011</v>
      </c>
      <c r="B763" t="s">
        <v>87</v>
      </c>
      <c r="C763" s="3">
        <v>503494632.69999999</v>
      </c>
      <c r="D763" s="3">
        <v>12834385992</v>
      </c>
      <c r="E763" s="2">
        <f t="shared" si="11"/>
        <v>3.9230130137416858E-2</v>
      </c>
    </row>
    <row r="764" spans="1:5" x14ac:dyDescent="0.25">
      <c r="A764">
        <v>2011</v>
      </c>
      <c r="B764" t="s">
        <v>88</v>
      </c>
      <c r="C764" s="3">
        <v>594835188.89999998</v>
      </c>
      <c r="D764" s="3">
        <v>6354989143</v>
      </c>
      <c r="E764" s="2">
        <f t="shared" si="11"/>
        <v>9.3601291129695952E-2</v>
      </c>
    </row>
    <row r="765" spans="1:5" x14ac:dyDescent="0.25">
      <c r="A765">
        <v>2011</v>
      </c>
      <c r="B765" t="s">
        <v>89</v>
      </c>
      <c r="C765" s="3">
        <v>225089733.30000001</v>
      </c>
      <c r="D765" s="3">
        <v>4826196547</v>
      </c>
      <c r="E765" s="2">
        <f t="shared" si="11"/>
        <v>4.6639155929096482E-2</v>
      </c>
    </row>
    <row r="766" spans="1:5" x14ac:dyDescent="0.25">
      <c r="A766">
        <v>2011</v>
      </c>
      <c r="B766" t="s">
        <v>90</v>
      </c>
      <c r="C766" s="3">
        <v>38027646.409999996</v>
      </c>
      <c r="D766" s="3">
        <v>667150606.20000005</v>
      </c>
      <c r="E766" s="2">
        <f t="shared" si="11"/>
        <v>5.7000092717595423E-2</v>
      </c>
    </row>
    <row r="767" spans="1:5" x14ac:dyDescent="0.25">
      <c r="A767">
        <v>2011</v>
      </c>
      <c r="B767" t="s">
        <v>91</v>
      </c>
      <c r="C767" s="3">
        <v>1037942629</v>
      </c>
      <c r="D767" s="3">
        <v>22872056381</v>
      </c>
      <c r="E767" s="2">
        <f t="shared" si="11"/>
        <v>4.5380380832841391E-2</v>
      </c>
    </row>
    <row r="768" spans="1:5" x14ac:dyDescent="0.25">
      <c r="A768">
        <v>2011</v>
      </c>
      <c r="B768" t="s">
        <v>92</v>
      </c>
      <c r="C768" s="3">
        <v>85196824.439999998</v>
      </c>
      <c r="D768" s="3">
        <v>3390274916</v>
      </c>
      <c r="E768" s="2">
        <f t="shared" si="11"/>
        <v>2.5129768691595982E-2</v>
      </c>
    </row>
    <row r="769" spans="1:5" x14ac:dyDescent="0.25">
      <c r="A769">
        <v>2011</v>
      </c>
      <c r="B769" t="s">
        <v>93</v>
      </c>
      <c r="C769" s="3">
        <v>21530712.260000002</v>
      </c>
      <c r="D769" s="3">
        <v>722426986.39999998</v>
      </c>
      <c r="E769" s="2">
        <f t="shared" si="11"/>
        <v>2.9803305614719493E-2</v>
      </c>
    </row>
    <row r="770" spans="1:5" x14ac:dyDescent="0.25">
      <c r="A770">
        <v>2011</v>
      </c>
      <c r="B770" t="s">
        <v>94</v>
      </c>
      <c r="C770" s="3">
        <v>10471335.26</v>
      </c>
      <c r="D770" s="3">
        <v>279340039.60000002</v>
      </c>
      <c r="E770" s="2">
        <f t="shared" si="11"/>
        <v>3.748598043801523E-2</v>
      </c>
    </row>
    <row r="771" spans="1:5" x14ac:dyDescent="0.25">
      <c r="A771">
        <v>2011</v>
      </c>
      <c r="B771" t="s">
        <v>95</v>
      </c>
      <c r="C771" s="3">
        <v>66311662.659999996</v>
      </c>
      <c r="D771" s="3">
        <v>2430775062</v>
      </c>
      <c r="E771" s="2">
        <f t="shared" si="11"/>
        <v>2.7280048942677524E-2</v>
      </c>
    </row>
    <row r="772" spans="1:5" x14ac:dyDescent="0.25">
      <c r="A772">
        <v>2012</v>
      </c>
      <c r="B772" t="s">
        <v>90</v>
      </c>
      <c r="C772" s="3">
        <v>46005287.329999998</v>
      </c>
      <c r="D772" s="3">
        <v>727780793.60000002</v>
      </c>
      <c r="E772" s="2">
        <f t="shared" si="11"/>
        <v>6.3213109956409816E-2</v>
      </c>
    </row>
    <row r="773" spans="1:5" x14ac:dyDescent="0.25">
      <c r="A773">
        <v>2012</v>
      </c>
      <c r="B773" t="s">
        <v>91</v>
      </c>
      <c r="C773" s="3">
        <v>689844677.29999995</v>
      </c>
      <c r="D773" s="3">
        <v>22292116607</v>
      </c>
      <c r="E773" s="2">
        <f t="shared" si="11"/>
        <v>3.0945678665765645E-2</v>
      </c>
    </row>
    <row r="774" spans="1:5" x14ac:dyDescent="0.25">
      <c r="A774">
        <v>2012</v>
      </c>
      <c r="B774" t="s">
        <v>92</v>
      </c>
      <c r="C774" s="3">
        <v>219789445.69999999</v>
      </c>
      <c r="D774" s="3">
        <v>3466981145</v>
      </c>
      <c r="E774" s="2">
        <f t="shared" ref="E774:E837" si="12">C774/D774</f>
        <v>6.3395050768296005E-2</v>
      </c>
    </row>
    <row r="775" spans="1:5" x14ac:dyDescent="0.25">
      <c r="A775">
        <v>2012</v>
      </c>
      <c r="B775" t="s">
        <v>93</v>
      </c>
      <c r="C775" s="3">
        <v>35922422.18</v>
      </c>
      <c r="D775" s="3">
        <v>694131128</v>
      </c>
      <c r="E775" s="2">
        <f t="shared" si="12"/>
        <v>5.1751637019223258E-2</v>
      </c>
    </row>
    <row r="776" spans="1:5" x14ac:dyDescent="0.25">
      <c r="A776">
        <v>2012</v>
      </c>
      <c r="B776" t="s">
        <v>94</v>
      </c>
      <c r="C776" s="3">
        <v>18024779.210000001</v>
      </c>
      <c r="D776" s="3">
        <v>240381436.5</v>
      </c>
      <c r="E776" s="2">
        <f t="shared" si="12"/>
        <v>7.4984073114980329E-2</v>
      </c>
    </row>
    <row r="777" spans="1:5" x14ac:dyDescent="0.25">
      <c r="A777">
        <v>2012</v>
      </c>
      <c r="B777" t="s">
        <v>95</v>
      </c>
      <c r="C777" s="3">
        <v>151253499.19999999</v>
      </c>
      <c r="D777" s="3">
        <v>2704919126</v>
      </c>
      <c r="E777" s="2">
        <f t="shared" si="12"/>
        <v>5.5917937710644877E-2</v>
      </c>
    </row>
    <row r="778" spans="1:5" x14ac:dyDescent="0.25">
      <c r="A778">
        <v>2012</v>
      </c>
      <c r="B778" t="s">
        <v>6</v>
      </c>
      <c r="C778" s="3">
        <v>8961675.4030000009</v>
      </c>
      <c r="D778" s="3">
        <v>373664124</v>
      </c>
      <c r="E778" s="2">
        <f t="shared" si="12"/>
        <v>2.3983237424741372E-2</v>
      </c>
    </row>
    <row r="779" spans="1:5" x14ac:dyDescent="0.25">
      <c r="A779">
        <v>2012</v>
      </c>
      <c r="B779" t="s">
        <v>7</v>
      </c>
      <c r="C779" s="3">
        <v>1857550.574</v>
      </c>
      <c r="D779" s="3">
        <v>106638117.5</v>
      </c>
      <c r="E779" s="2">
        <f t="shared" si="12"/>
        <v>1.7419198852605403E-2</v>
      </c>
    </row>
    <row r="780" spans="1:5" x14ac:dyDescent="0.25">
      <c r="A780">
        <v>2012</v>
      </c>
      <c r="B780" t="s">
        <v>8</v>
      </c>
      <c r="C780" s="3">
        <v>21352522.329999998</v>
      </c>
      <c r="D780" s="3">
        <v>672939869.29999995</v>
      </c>
      <c r="E780" s="2">
        <f t="shared" si="12"/>
        <v>3.173020845415378E-2</v>
      </c>
    </row>
    <row r="781" spans="1:5" x14ac:dyDescent="0.25">
      <c r="A781">
        <v>2012</v>
      </c>
      <c r="B781" t="s">
        <v>9</v>
      </c>
      <c r="C781" s="3">
        <v>39633309.020000003</v>
      </c>
      <c r="D781" s="3">
        <v>1097047181</v>
      </c>
      <c r="E781" s="2">
        <f t="shared" si="12"/>
        <v>3.6127260254999009E-2</v>
      </c>
    </row>
    <row r="782" spans="1:5" x14ac:dyDescent="0.25">
      <c r="A782">
        <v>2012</v>
      </c>
      <c r="B782" t="s">
        <v>10</v>
      </c>
      <c r="C782" s="3">
        <v>557464060.10000002</v>
      </c>
      <c r="D782" s="3">
        <v>9678987809</v>
      </c>
      <c r="E782" s="2">
        <f t="shared" si="12"/>
        <v>5.7595284868696958E-2</v>
      </c>
    </row>
    <row r="783" spans="1:5" x14ac:dyDescent="0.25">
      <c r="A783">
        <v>2012</v>
      </c>
      <c r="B783" t="s">
        <v>11</v>
      </c>
      <c r="C783" s="3">
        <v>1167237494</v>
      </c>
      <c r="D783" s="3">
        <v>36185684369</v>
      </c>
      <c r="E783" s="2">
        <f t="shared" si="12"/>
        <v>3.2256885957916648E-2</v>
      </c>
    </row>
    <row r="784" spans="1:5" x14ac:dyDescent="0.25">
      <c r="A784">
        <v>2012</v>
      </c>
      <c r="B784" t="s">
        <v>12</v>
      </c>
      <c r="C784" s="3">
        <v>309337719</v>
      </c>
      <c r="D784" s="3">
        <v>17287742363</v>
      </c>
      <c r="E784" s="2">
        <f t="shared" si="12"/>
        <v>1.7893471137217919E-2</v>
      </c>
    </row>
    <row r="785" spans="1:5" x14ac:dyDescent="0.25">
      <c r="A785">
        <v>2012</v>
      </c>
      <c r="B785" t="s">
        <v>13</v>
      </c>
      <c r="C785" s="3">
        <v>486085.27929999999</v>
      </c>
      <c r="D785" s="3">
        <v>7091441.6890000002</v>
      </c>
      <c r="E785" s="2">
        <f t="shared" si="12"/>
        <v>6.854533966682666E-2</v>
      </c>
    </row>
    <row r="786" spans="1:5" x14ac:dyDescent="0.25">
      <c r="A786">
        <v>2012</v>
      </c>
      <c r="B786" t="s">
        <v>14</v>
      </c>
      <c r="C786" s="3">
        <v>4879315.6500000004</v>
      </c>
      <c r="D786" s="3">
        <v>260162932</v>
      </c>
      <c r="E786" s="2">
        <f t="shared" si="12"/>
        <v>1.87548457133778E-2</v>
      </c>
    </row>
    <row r="787" spans="1:5" x14ac:dyDescent="0.25">
      <c r="A787">
        <v>2012</v>
      </c>
      <c r="B787" t="s">
        <v>15</v>
      </c>
      <c r="C787" s="3">
        <v>105505164.09999999</v>
      </c>
      <c r="D787" s="3">
        <v>2970058073</v>
      </c>
      <c r="E787" s="2">
        <f t="shared" si="12"/>
        <v>3.5522929689193315E-2</v>
      </c>
    </row>
    <row r="788" spans="1:5" x14ac:dyDescent="0.25">
      <c r="A788">
        <v>2012</v>
      </c>
      <c r="B788" t="s">
        <v>16</v>
      </c>
      <c r="C788" s="3">
        <v>1095270.3729999999</v>
      </c>
      <c r="D788" s="3">
        <v>49489486.789999999</v>
      </c>
      <c r="E788" s="2">
        <f t="shared" si="12"/>
        <v>2.2131374642206103E-2</v>
      </c>
    </row>
    <row r="789" spans="1:5" x14ac:dyDescent="0.25">
      <c r="A789">
        <v>2012</v>
      </c>
      <c r="B789" t="s">
        <v>17</v>
      </c>
      <c r="C789" s="3">
        <v>99348.254589999997</v>
      </c>
      <c r="D789" s="3">
        <v>26135473.300000001</v>
      </c>
      <c r="E789" s="2">
        <f t="shared" si="12"/>
        <v>3.8012801011719191E-3</v>
      </c>
    </row>
    <row r="790" spans="1:5" x14ac:dyDescent="0.25">
      <c r="A790">
        <v>2012</v>
      </c>
      <c r="B790" t="s">
        <v>18</v>
      </c>
      <c r="C790" s="3">
        <v>336947646</v>
      </c>
      <c r="D790" s="3">
        <v>9404415613</v>
      </c>
      <c r="E790" s="2">
        <f t="shared" si="12"/>
        <v>3.5828663881488539E-2</v>
      </c>
    </row>
    <row r="791" spans="1:5" x14ac:dyDescent="0.25">
      <c r="A791">
        <v>2012</v>
      </c>
      <c r="B791" t="s">
        <v>19</v>
      </c>
      <c r="C791" s="3">
        <v>5028131.2350000003</v>
      </c>
      <c r="D791" s="3">
        <v>168600771</v>
      </c>
      <c r="E791" s="2">
        <f t="shared" si="12"/>
        <v>2.982270605986731E-2</v>
      </c>
    </row>
    <row r="792" spans="1:5" x14ac:dyDescent="0.25">
      <c r="A792">
        <v>2012</v>
      </c>
      <c r="B792" t="s">
        <v>20</v>
      </c>
      <c r="C792" s="3">
        <v>756737775.70000005</v>
      </c>
      <c r="D792" s="3">
        <v>49074246839</v>
      </c>
      <c r="E792" s="2">
        <f t="shared" si="12"/>
        <v>1.5420262651868348E-2</v>
      </c>
    </row>
    <row r="793" spans="1:5" x14ac:dyDescent="0.25">
      <c r="A793">
        <v>2012</v>
      </c>
      <c r="B793" t="s">
        <v>21</v>
      </c>
      <c r="C793" s="3">
        <v>18361847.460000001</v>
      </c>
      <c r="D793" s="3">
        <v>376135915.60000002</v>
      </c>
      <c r="E793" s="2">
        <f t="shared" si="12"/>
        <v>4.8817054416911414E-2</v>
      </c>
    </row>
    <row r="794" spans="1:5" x14ac:dyDescent="0.25">
      <c r="A794">
        <v>2012</v>
      </c>
      <c r="B794" t="s">
        <v>22</v>
      </c>
      <c r="C794" s="3">
        <v>76773022.230000004</v>
      </c>
      <c r="D794" s="3">
        <v>2465856993</v>
      </c>
      <c r="E794" s="2">
        <f t="shared" si="12"/>
        <v>3.1134417952030848E-2</v>
      </c>
    </row>
    <row r="795" spans="1:5" x14ac:dyDescent="0.25">
      <c r="A795">
        <v>2012</v>
      </c>
      <c r="B795" t="s">
        <v>23</v>
      </c>
      <c r="C795" s="3">
        <v>1519647583</v>
      </c>
      <c r="D795" s="3">
        <v>38201587497</v>
      </c>
      <c r="E795" s="2">
        <f t="shared" si="12"/>
        <v>3.9779697195027275E-2</v>
      </c>
    </row>
    <row r="796" spans="1:5" x14ac:dyDescent="0.25">
      <c r="A796">
        <v>2012</v>
      </c>
      <c r="B796" t="s">
        <v>24</v>
      </c>
      <c r="C796" s="3">
        <v>7048994.9560000002</v>
      </c>
      <c r="D796" s="3">
        <v>198713896.80000001</v>
      </c>
      <c r="E796" s="2">
        <f t="shared" si="12"/>
        <v>3.5473085020795582E-2</v>
      </c>
    </row>
    <row r="797" spans="1:5" x14ac:dyDescent="0.25">
      <c r="A797">
        <v>2012</v>
      </c>
      <c r="B797" t="s">
        <v>25</v>
      </c>
      <c r="C797" s="3">
        <v>1556786.2290000001</v>
      </c>
      <c r="D797" s="3">
        <v>36130892.020000003</v>
      </c>
      <c r="E797" s="2">
        <f t="shared" si="12"/>
        <v>4.3087400890580059E-2</v>
      </c>
    </row>
    <row r="798" spans="1:5" x14ac:dyDescent="0.25">
      <c r="A798">
        <v>2012</v>
      </c>
      <c r="B798" t="s">
        <v>26</v>
      </c>
      <c r="C798" s="3">
        <v>143173770.30000001</v>
      </c>
      <c r="D798" s="3">
        <v>4831414649</v>
      </c>
      <c r="E798" s="2">
        <f t="shared" si="12"/>
        <v>2.9633923126352636E-2</v>
      </c>
    </row>
    <row r="799" spans="1:5" x14ac:dyDescent="0.25">
      <c r="A799">
        <v>2012</v>
      </c>
      <c r="B799" t="s">
        <v>27</v>
      </c>
      <c r="C799" s="3">
        <v>35362751.350000001</v>
      </c>
      <c r="D799" s="3">
        <v>932649135.89999998</v>
      </c>
      <c r="E799" s="2">
        <f t="shared" si="12"/>
        <v>3.7916457528130547E-2</v>
      </c>
    </row>
    <row r="800" spans="1:5" x14ac:dyDescent="0.25">
      <c r="A800">
        <v>2012</v>
      </c>
      <c r="B800" t="s">
        <v>28</v>
      </c>
      <c r="C800" s="3">
        <v>39001045.020000003</v>
      </c>
      <c r="D800" s="3">
        <v>1148561287</v>
      </c>
      <c r="E800" s="2">
        <f t="shared" si="12"/>
        <v>3.3956433549897282E-2</v>
      </c>
    </row>
    <row r="801" spans="1:5" x14ac:dyDescent="0.25">
      <c r="A801">
        <v>2012</v>
      </c>
      <c r="B801" t="s">
        <v>29</v>
      </c>
      <c r="C801" s="3">
        <v>104435999.2</v>
      </c>
      <c r="D801" s="3">
        <v>4916415817</v>
      </c>
      <c r="E801" s="2">
        <f t="shared" si="12"/>
        <v>2.1242303964380073E-2</v>
      </c>
    </row>
    <row r="802" spans="1:5" x14ac:dyDescent="0.25">
      <c r="A802">
        <v>2012</v>
      </c>
      <c r="B802" t="s">
        <v>30</v>
      </c>
      <c r="C802" s="3">
        <v>7587106.7209999999</v>
      </c>
      <c r="D802" s="3">
        <v>262480717.09999999</v>
      </c>
      <c r="E802" s="2">
        <f t="shared" si="12"/>
        <v>2.8905387050239813E-2</v>
      </c>
    </row>
    <row r="803" spans="1:5" x14ac:dyDescent="0.25">
      <c r="A803">
        <v>2012</v>
      </c>
      <c r="B803" t="s">
        <v>31</v>
      </c>
      <c r="C803" s="3">
        <v>6174448.0769999996</v>
      </c>
      <c r="D803" s="3">
        <v>1074388909</v>
      </c>
      <c r="E803" s="2">
        <f t="shared" si="12"/>
        <v>5.7469395162939082E-3</v>
      </c>
    </row>
    <row r="804" spans="1:5" x14ac:dyDescent="0.25">
      <c r="A804">
        <v>2012</v>
      </c>
      <c r="B804" t="s">
        <v>32</v>
      </c>
      <c r="C804" s="3">
        <v>33170217.579999998</v>
      </c>
      <c r="D804" s="3">
        <v>657753923</v>
      </c>
      <c r="E804" s="2">
        <f t="shared" si="12"/>
        <v>5.0429524507754245E-2</v>
      </c>
    </row>
    <row r="805" spans="1:5" x14ac:dyDescent="0.25">
      <c r="A805">
        <v>2012</v>
      </c>
      <c r="B805" t="s">
        <v>33</v>
      </c>
      <c r="C805" s="3">
        <v>64535709.25</v>
      </c>
      <c r="D805" s="3">
        <v>1547919137</v>
      </c>
      <c r="E805" s="2">
        <f t="shared" si="12"/>
        <v>4.1691912521396784E-2</v>
      </c>
    </row>
    <row r="806" spans="1:5" x14ac:dyDescent="0.25">
      <c r="A806">
        <v>2012</v>
      </c>
      <c r="B806" t="s">
        <v>34</v>
      </c>
      <c r="C806" s="3">
        <v>82355435.859999999</v>
      </c>
      <c r="D806" s="3">
        <v>2857467908</v>
      </c>
      <c r="E806" s="2">
        <f t="shared" si="12"/>
        <v>2.88211236351705E-2</v>
      </c>
    </row>
    <row r="807" spans="1:5" x14ac:dyDescent="0.25">
      <c r="A807">
        <v>2012</v>
      </c>
      <c r="B807" t="s">
        <v>35</v>
      </c>
      <c r="C807" s="3">
        <v>54251406.289999999</v>
      </c>
      <c r="D807" s="3">
        <v>1670320679</v>
      </c>
      <c r="E807" s="2">
        <f t="shared" si="12"/>
        <v>3.2479635181478825E-2</v>
      </c>
    </row>
    <row r="808" spans="1:5" x14ac:dyDescent="0.25">
      <c r="A808">
        <v>2012</v>
      </c>
      <c r="B808" t="s">
        <v>36</v>
      </c>
      <c r="C808" s="3">
        <v>101185029.90000001</v>
      </c>
      <c r="D808" s="3">
        <v>1860982759</v>
      </c>
      <c r="E808" s="2">
        <f t="shared" si="12"/>
        <v>5.4371825537154271E-2</v>
      </c>
    </row>
    <row r="809" spans="1:5" x14ac:dyDescent="0.25">
      <c r="A809">
        <v>2012</v>
      </c>
      <c r="B809" t="s">
        <v>37</v>
      </c>
      <c r="C809" s="3">
        <v>4406696.432</v>
      </c>
      <c r="D809" s="3">
        <v>67137039.900000006</v>
      </c>
      <c r="E809" s="2">
        <f t="shared" si="12"/>
        <v>6.5637335792041673E-2</v>
      </c>
    </row>
    <row r="810" spans="1:5" x14ac:dyDescent="0.25">
      <c r="A810">
        <v>2012</v>
      </c>
      <c r="B810" t="s">
        <v>38</v>
      </c>
      <c r="C810" s="3">
        <v>62425856.450000003</v>
      </c>
      <c r="D810" s="3">
        <v>1683215211</v>
      </c>
      <c r="E810" s="2">
        <f t="shared" si="12"/>
        <v>3.7087269674156959E-2</v>
      </c>
    </row>
    <row r="811" spans="1:5" x14ac:dyDescent="0.25">
      <c r="A811">
        <v>2012</v>
      </c>
      <c r="B811" t="s">
        <v>39</v>
      </c>
      <c r="C811" s="3">
        <v>68390954.459999993</v>
      </c>
      <c r="D811" s="3">
        <v>1218667398</v>
      </c>
      <c r="E811" s="2">
        <f t="shared" si="12"/>
        <v>5.6119458493957344E-2</v>
      </c>
    </row>
    <row r="812" spans="1:5" x14ac:dyDescent="0.25">
      <c r="A812">
        <v>2012</v>
      </c>
      <c r="B812" t="s">
        <v>40</v>
      </c>
      <c r="C812" s="3">
        <v>99588747.859999999</v>
      </c>
      <c r="D812" s="3">
        <v>4402998793</v>
      </c>
      <c r="E812" s="2">
        <f t="shared" si="12"/>
        <v>2.261839090629067E-2</v>
      </c>
    </row>
    <row r="813" spans="1:5" x14ac:dyDescent="0.25">
      <c r="A813">
        <v>2012</v>
      </c>
      <c r="B813" t="s">
        <v>41</v>
      </c>
      <c r="C813" s="3">
        <v>2892582.4539999999</v>
      </c>
      <c r="D813" s="3">
        <v>104427394.8</v>
      </c>
      <c r="E813" s="2">
        <f t="shared" si="12"/>
        <v>2.7699460084586923E-2</v>
      </c>
    </row>
    <row r="814" spans="1:5" x14ac:dyDescent="0.25">
      <c r="A814">
        <v>2012</v>
      </c>
      <c r="B814" t="s">
        <v>42</v>
      </c>
      <c r="C814" s="3">
        <v>412773275.10000002</v>
      </c>
      <c r="D814" s="3">
        <v>8479838940</v>
      </c>
      <c r="E814" s="2">
        <f t="shared" si="12"/>
        <v>4.8677018280726923E-2</v>
      </c>
    </row>
    <row r="815" spans="1:5" x14ac:dyDescent="0.25">
      <c r="A815">
        <v>2012</v>
      </c>
      <c r="B815" t="s">
        <v>43</v>
      </c>
      <c r="C815" s="3">
        <v>112862518.5</v>
      </c>
      <c r="D815" s="3">
        <v>3229003566</v>
      </c>
      <c r="E815" s="2">
        <f t="shared" si="12"/>
        <v>3.4952738884649469E-2</v>
      </c>
    </row>
    <row r="816" spans="1:5" x14ac:dyDescent="0.25">
      <c r="A816">
        <v>2012</v>
      </c>
      <c r="B816" t="s">
        <v>44</v>
      </c>
      <c r="C816" s="3">
        <v>137892190.80000001</v>
      </c>
      <c r="D816" s="3">
        <v>4621162339</v>
      </c>
      <c r="E816" s="2">
        <f t="shared" si="12"/>
        <v>2.9839287323076231E-2</v>
      </c>
    </row>
    <row r="817" spans="1:5" x14ac:dyDescent="0.25">
      <c r="A817">
        <v>2012</v>
      </c>
      <c r="B817" t="s">
        <v>45</v>
      </c>
      <c r="C817" s="3">
        <v>4855503.8499999996</v>
      </c>
      <c r="D817" s="3">
        <v>190706824.90000001</v>
      </c>
      <c r="E817" s="2">
        <f t="shared" si="12"/>
        <v>2.5460566775971735E-2</v>
      </c>
    </row>
    <row r="818" spans="1:5" x14ac:dyDescent="0.25">
      <c r="A818">
        <v>2012</v>
      </c>
      <c r="B818" t="s">
        <v>46</v>
      </c>
      <c r="C818" s="3">
        <v>18528705.920000002</v>
      </c>
      <c r="D818" s="3">
        <v>964792293.10000002</v>
      </c>
      <c r="E818" s="2">
        <f t="shared" si="12"/>
        <v>1.9204865184468792E-2</v>
      </c>
    </row>
    <row r="819" spans="1:5" x14ac:dyDescent="0.25">
      <c r="A819">
        <v>2012</v>
      </c>
      <c r="B819" t="s">
        <v>47</v>
      </c>
      <c r="C819" s="3">
        <v>36462465.240000002</v>
      </c>
      <c r="D819" s="3">
        <v>1549945794</v>
      </c>
      <c r="E819" s="2">
        <f t="shared" si="12"/>
        <v>2.3524993829558406E-2</v>
      </c>
    </row>
    <row r="820" spans="1:5" x14ac:dyDescent="0.25">
      <c r="A820">
        <v>2012</v>
      </c>
      <c r="B820" t="s">
        <v>48</v>
      </c>
      <c r="C820" s="3">
        <v>95551404.379999995</v>
      </c>
      <c r="D820" s="3">
        <v>2513316573</v>
      </c>
      <c r="E820" s="2">
        <f t="shared" si="12"/>
        <v>3.8018053677156091E-2</v>
      </c>
    </row>
    <row r="821" spans="1:5" x14ac:dyDescent="0.25">
      <c r="A821">
        <v>2012</v>
      </c>
      <c r="B821" t="s">
        <v>49</v>
      </c>
      <c r="C821" s="3">
        <v>444992.9952</v>
      </c>
      <c r="D821" s="3">
        <v>41206394.659999996</v>
      </c>
      <c r="E821" s="2">
        <f t="shared" si="12"/>
        <v>1.0799124720124205E-2</v>
      </c>
    </row>
    <row r="822" spans="1:5" x14ac:dyDescent="0.25">
      <c r="A822">
        <v>2012</v>
      </c>
      <c r="B822" t="s">
        <v>50</v>
      </c>
      <c r="C822" s="3">
        <v>1477534.2069999999</v>
      </c>
      <c r="D822" s="3">
        <v>100225395.5</v>
      </c>
      <c r="E822" s="2">
        <f t="shared" si="12"/>
        <v>1.4742114008420151E-2</v>
      </c>
    </row>
    <row r="823" spans="1:5" x14ac:dyDescent="0.25">
      <c r="A823">
        <v>2012</v>
      </c>
      <c r="B823" t="s">
        <v>51</v>
      </c>
      <c r="C823" s="3">
        <v>18624890.68</v>
      </c>
      <c r="D823" s="3">
        <v>717616293.29999995</v>
      </c>
      <c r="E823" s="2">
        <f t="shared" si="12"/>
        <v>2.5953829161754906E-2</v>
      </c>
    </row>
    <row r="824" spans="1:5" x14ac:dyDescent="0.25">
      <c r="A824">
        <v>2012</v>
      </c>
      <c r="B824" t="s">
        <v>52</v>
      </c>
      <c r="C824" s="3">
        <v>21382955.420000002</v>
      </c>
      <c r="D824" s="3">
        <v>1091953608</v>
      </c>
      <c r="E824" s="2">
        <f t="shared" si="12"/>
        <v>1.9582292931990569E-2</v>
      </c>
    </row>
    <row r="825" spans="1:5" x14ac:dyDescent="0.25">
      <c r="A825">
        <v>2012</v>
      </c>
      <c r="B825" t="s">
        <v>53</v>
      </c>
      <c r="C825" s="3">
        <v>92574688.920000002</v>
      </c>
      <c r="D825" s="3">
        <v>2414743454</v>
      </c>
      <c r="E825" s="2">
        <f t="shared" si="12"/>
        <v>3.8337277099416457E-2</v>
      </c>
    </row>
    <row r="826" spans="1:5" x14ac:dyDescent="0.25">
      <c r="A826">
        <v>2012</v>
      </c>
      <c r="B826" t="s">
        <v>54</v>
      </c>
      <c r="C826" s="3">
        <v>3033728.4169999999</v>
      </c>
      <c r="D826" s="3">
        <v>126125063.09999999</v>
      </c>
      <c r="E826" s="2">
        <f t="shared" si="12"/>
        <v>2.4053335177280876E-2</v>
      </c>
    </row>
    <row r="827" spans="1:5" x14ac:dyDescent="0.25">
      <c r="A827">
        <v>2012</v>
      </c>
      <c r="B827" t="s">
        <v>55</v>
      </c>
      <c r="C827" s="3">
        <v>2541217.875</v>
      </c>
      <c r="D827" s="3">
        <v>143093289</v>
      </c>
      <c r="E827" s="2">
        <f t="shared" si="12"/>
        <v>1.7759168810495368E-2</v>
      </c>
    </row>
    <row r="828" spans="1:5" x14ac:dyDescent="0.25">
      <c r="A828">
        <v>2012</v>
      </c>
      <c r="B828" t="s">
        <v>56</v>
      </c>
      <c r="C828" s="3">
        <v>97560847.659999996</v>
      </c>
      <c r="D828" s="3">
        <v>3149390123</v>
      </c>
      <c r="E828" s="2">
        <f t="shared" si="12"/>
        <v>3.0977695315519346E-2</v>
      </c>
    </row>
    <row r="829" spans="1:5" x14ac:dyDescent="0.25">
      <c r="A829">
        <v>2012</v>
      </c>
      <c r="B829" t="s">
        <v>57</v>
      </c>
      <c r="C829" s="3">
        <v>185378639.40000001</v>
      </c>
      <c r="D829" s="3">
        <v>4590173622</v>
      </c>
      <c r="E829" s="2">
        <f t="shared" si="12"/>
        <v>4.0385975491538828E-2</v>
      </c>
    </row>
    <row r="830" spans="1:5" x14ac:dyDescent="0.25">
      <c r="A830">
        <v>2012</v>
      </c>
      <c r="B830" t="s">
        <v>58</v>
      </c>
      <c r="C830" s="3">
        <v>247369257.09999999</v>
      </c>
      <c r="D830" s="3">
        <v>3961300769</v>
      </c>
      <c r="E830" s="2">
        <f t="shared" si="12"/>
        <v>6.2446471885154647E-2</v>
      </c>
    </row>
    <row r="831" spans="1:5" x14ac:dyDescent="0.25">
      <c r="A831">
        <v>2012</v>
      </c>
      <c r="B831" t="s">
        <v>59</v>
      </c>
      <c r="C831" s="3">
        <v>80379394.519999996</v>
      </c>
      <c r="D831" s="3">
        <v>3260200792</v>
      </c>
      <c r="E831" s="2">
        <f t="shared" si="12"/>
        <v>2.4654737437411187E-2</v>
      </c>
    </row>
    <row r="832" spans="1:5" x14ac:dyDescent="0.25">
      <c r="A832">
        <v>2012</v>
      </c>
      <c r="B832" t="s">
        <v>60</v>
      </c>
      <c r="C832" s="3">
        <v>30726821.789999999</v>
      </c>
      <c r="D832" s="3">
        <v>2277206103</v>
      </c>
      <c r="E832" s="2">
        <f t="shared" si="12"/>
        <v>1.3493210715323644E-2</v>
      </c>
    </row>
    <row r="833" spans="1:5" x14ac:dyDescent="0.25">
      <c r="A833">
        <v>2012</v>
      </c>
      <c r="B833" t="s">
        <v>61</v>
      </c>
      <c r="C833" s="3">
        <v>34173525.670000002</v>
      </c>
      <c r="D833" s="3">
        <v>1124559107</v>
      </c>
      <c r="E833" s="2">
        <f t="shared" si="12"/>
        <v>3.0388376615583267E-2</v>
      </c>
    </row>
    <row r="834" spans="1:5" x14ac:dyDescent="0.25">
      <c r="A834">
        <v>2012</v>
      </c>
      <c r="B834" t="s">
        <v>62</v>
      </c>
      <c r="C834" s="3">
        <v>10895521.220000001</v>
      </c>
      <c r="D834" s="3">
        <v>418217306.19999999</v>
      </c>
      <c r="E834" s="2">
        <f t="shared" si="12"/>
        <v>2.6052296398249818E-2</v>
      </c>
    </row>
    <row r="835" spans="1:5" x14ac:dyDescent="0.25">
      <c r="A835">
        <v>2012</v>
      </c>
      <c r="B835" t="s">
        <v>63</v>
      </c>
      <c r="C835" s="3">
        <v>122839904.8</v>
      </c>
      <c r="D835" s="3">
        <v>3301483234</v>
      </c>
      <c r="E835" s="2">
        <f t="shared" si="12"/>
        <v>3.7207490116849706E-2</v>
      </c>
    </row>
    <row r="836" spans="1:5" x14ac:dyDescent="0.25">
      <c r="A836">
        <v>2012</v>
      </c>
      <c r="B836" t="s">
        <v>64</v>
      </c>
      <c r="C836" s="3">
        <v>552064.34479999996</v>
      </c>
      <c r="D836" s="3">
        <v>327730349.19999999</v>
      </c>
      <c r="E836" s="2">
        <f t="shared" si="12"/>
        <v>1.6845078466111126E-3</v>
      </c>
    </row>
    <row r="837" spans="1:5" x14ac:dyDescent="0.25">
      <c r="A837">
        <v>2012</v>
      </c>
      <c r="B837" t="s">
        <v>65</v>
      </c>
      <c r="C837" s="3">
        <v>41537500.939999998</v>
      </c>
      <c r="D837" s="3">
        <v>1123951417</v>
      </c>
      <c r="E837" s="2">
        <f t="shared" si="12"/>
        <v>3.6956669400239742E-2</v>
      </c>
    </row>
    <row r="838" spans="1:5" x14ac:dyDescent="0.25">
      <c r="A838">
        <v>2012</v>
      </c>
      <c r="B838" t="s">
        <v>66</v>
      </c>
      <c r="C838" s="3">
        <v>46920557.469999999</v>
      </c>
      <c r="D838" s="3">
        <v>1308257572</v>
      </c>
      <c r="E838" s="2">
        <f t="shared" ref="E838:E901" si="13">C838/D838</f>
        <v>3.5864923295089474E-2</v>
      </c>
    </row>
    <row r="839" spans="1:5" x14ac:dyDescent="0.25">
      <c r="A839">
        <v>2012</v>
      </c>
      <c r="B839" t="s">
        <v>67</v>
      </c>
      <c r="C839" s="3">
        <v>8021441.2680000002</v>
      </c>
      <c r="D839" s="3">
        <v>142723055</v>
      </c>
      <c r="E839" s="2">
        <f t="shared" si="13"/>
        <v>5.6202841706268131E-2</v>
      </c>
    </row>
    <row r="840" spans="1:5" x14ac:dyDescent="0.25">
      <c r="A840">
        <v>2012</v>
      </c>
      <c r="B840" t="s">
        <v>68</v>
      </c>
      <c r="C840" s="3">
        <v>56407841.390000001</v>
      </c>
      <c r="D840" s="3">
        <v>1246417307</v>
      </c>
      <c r="E840" s="2">
        <f t="shared" si="13"/>
        <v>4.5255983748948375E-2</v>
      </c>
    </row>
    <row r="841" spans="1:5" x14ac:dyDescent="0.25">
      <c r="A841">
        <v>2012</v>
      </c>
      <c r="B841" t="s">
        <v>69</v>
      </c>
      <c r="C841" s="3">
        <v>23181213.18</v>
      </c>
      <c r="D841" s="3">
        <v>866142603.29999995</v>
      </c>
      <c r="E841" s="2">
        <f t="shared" si="13"/>
        <v>2.6763737393449609E-2</v>
      </c>
    </row>
    <row r="842" spans="1:5" x14ac:dyDescent="0.25">
      <c r="A842">
        <v>2012</v>
      </c>
      <c r="B842" t="s">
        <v>70</v>
      </c>
      <c r="C842" s="3">
        <v>3922576.4369999999</v>
      </c>
      <c r="D842" s="3">
        <v>125048787.90000001</v>
      </c>
      <c r="E842" s="2">
        <f t="shared" si="13"/>
        <v>3.1368368321465348E-2</v>
      </c>
    </row>
    <row r="843" spans="1:5" x14ac:dyDescent="0.25">
      <c r="A843">
        <v>2012</v>
      </c>
      <c r="B843" t="s">
        <v>71</v>
      </c>
      <c r="C843" s="3">
        <v>42043786.789999999</v>
      </c>
      <c r="D843" s="3">
        <v>2079430947</v>
      </c>
      <c r="E843" s="2">
        <f t="shared" si="13"/>
        <v>2.0218890581895337E-2</v>
      </c>
    </row>
    <row r="844" spans="1:5" x14ac:dyDescent="0.25">
      <c r="A844">
        <v>2012</v>
      </c>
      <c r="B844" t="s">
        <v>72</v>
      </c>
      <c r="C844" s="3">
        <v>22958898.469999999</v>
      </c>
      <c r="D844" s="3">
        <v>883163459.39999998</v>
      </c>
      <c r="E844" s="2">
        <f t="shared" si="13"/>
        <v>2.5996205148249366E-2</v>
      </c>
    </row>
    <row r="845" spans="1:5" x14ac:dyDescent="0.25">
      <c r="A845">
        <v>2012</v>
      </c>
      <c r="B845" t="s">
        <v>73</v>
      </c>
      <c r="C845" s="3">
        <v>13105929.09</v>
      </c>
      <c r="D845" s="3">
        <v>343212029.39999998</v>
      </c>
      <c r="E845" s="2">
        <f t="shared" si="13"/>
        <v>3.8186100623896144E-2</v>
      </c>
    </row>
    <row r="846" spans="1:5" x14ac:dyDescent="0.25">
      <c r="A846">
        <v>2012</v>
      </c>
      <c r="B846" t="s">
        <v>74</v>
      </c>
      <c r="C846" s="3">
        <v>26755861.859999999</v>
      </c>
      <c r="D846" s="3">
        <v>1502087966</v>
      </c>
      <c r="E846" s="2">
        <f t="shared" si="13"/>
        <v>1.781244671791745E-2</v>
      </c>
    </row>
    <row r="847" spans="1:5" x14ac:dyDescent="0.25">
      <c r="A847">
        <v>2012</v>
      </c>
      <c r="B847" t="s">
        <v>75</v>
      </c>
      <c r="C847" s="3">
        <v>227301775.09999999</v>
      </c>
      <c r="D847" s="3">
        <v>6275112356</v>
      </c>
      <c r="E847" s="2">
        <f t="shared" si="13"/>
        <v>3.6222741873723353E-2</v>
      </c>
    </row>
    <row r="848" spans="1:5" x14ac:dyDescent="0.25">
      <c r="A848">
        <v>2012</v>
      </c>
      <c r="B848" t="s">
        <v>76</v>
      </c>
      <c r="C848" s="3">
        <v>64596923.799999997</v>
      </c>
      <c r="D848" s="3">
        <v>1934050584</v>
      </c>
      <c r="E848" s="2">
        <f t="shared" si="13"/>
        <v>3.3399810912081086E-2</v>
      </c>
    </row>
    <row r="849" spans="1:5" x14ac:dyDescent="0.25">
      <c r="A849">
        <v>2012</v>
      </c>
      <c r="B849" t="s">
        <v>77</v>
      </c>
      <c r="C849" s="3">
        <v>295990449.30000001</v>
      </c>
      <c r="D849" s="3">
        <v>6439024358</v>
      </c>
      <c r="E849" s="2">
        <f t="shared" si="13"/>
        <v>4.5968213947234771E-2</v>
      </c>
    </row>
    <row r="850" spans="1:5" x14ac:dyDescent="0.25">
      <c r="A850">
        <v>2012</v>
      </c>
      <c r="B850" t="s">
        <v>78</v>
      </c>
      <c r="C850" s="3">
        <v>450963.84989999997</v>
      </c>
      <c r="D850" s="3">
        <v>79598936.969999999</v>
      </c>
      <c r="E850" s="2">
        <f t="shared" si="13"/>
        <v>5.6654506588443955E-3</v>
      </c>
    </row>
    <row r="851" spans="1:5" x14ac:dyDescent="0.25">
      <c r="A851">
        <v>2012</v>
      </c>
      <c r="B851" t="s">
        <v>79</v>
      </c>
      <c r="C851" s="3">
        <v>161833780.59999999</v>
      </c>
      <c r="D851" s="3">
        <v>3063504914</v>
      </c>
      <c r="E851" s="2">
        <f t="shared" si="13"/>
        <v>5.2826349277401548E-2</v>
      </c>
    </row>
    <row r="852" spans="1:5" x14ac:dyDescent="0.25">
      <c r="A852">
        <v>2012</v>
      </c>
      <c r="B852" t="s">
        <v>80</v>
      </c>
      <c r="C852" s="3">
        <v>14662656.880000001</v>
      </c>
      <c r="D852" s="3">
        <v>367205831.89999998</v>
      </c>
      <c r="E852" s="2">
        <f t="shared" si="13"/>
        <v>3.9930348611655592E-2</v>
      </c>
    </row>
    <row r="853" spans="1:5" x14ac:dyDescent="0.25">
      <c r="A853">
        <v>2012</v>
      </c>
      <c r="B853" t="s">
        <v>81</v>
      </c>
      <c r="C853" s="3">
        <v>3348960315</v>
      </c>
      <c r="D853" s="3">
        <v>74085510797</v>
      </c>
      <c r="E853" s="2">
        <f t="shared" si="13"/>
        <v>4.520398494891139E-2</v>
      </c>
    </row>
    <row r="854" spans="1:5" x14ac:dyDescent="0.25">
      <c r="A854">
        <v>2012</v>
      </c>
      <c r="B854" t="s">
        <v>82</v>
      </c>
      <c r="C854" s="3">
        <v>188335068.5</v>
      </c>
      <c r="D854" s="3">
        <v>4977451902</v>
      </c>
      <c r="E854" s="2">
        <f t="shared" si="13"/>
        <v>3.7837647094957301E-2</v>
      </c>
    </row>
    <row r="855" spans="1:5" x14ac:dyDescent="0.25">
      <c r="A855">
        <v>2012</v>
      </c>
      <c r="B855" t="s">
        <v>83</v>
      </c>
      <c r="C855" s="3">
        <v>200047975.59999999</v>
      </c>
      <c r="D855" s="3">
        <v>5209563831</v>
      </c>
      <c r="E855" s="2">
        <f t="shared" si="13"/>
        <v>3.840013906914734E-2</v>
      </c>
    </row>
    <row r="856" spans="1:5" x14ac:dyDescent="0.25">
      <c r="A856">
        <v>2012</v>
      </c>
      <c r="B856" t="s">
        <v>84</v>
      </c>
      <c r="C856" s="3">
        <v>79017084.980000004</v>
      </c>
      <c r="D856" s="3">
        <v>2516898046</v>
      </c>
      <c r="E856" s="2">
        <f t="shared" si="13"/>
        <v>3.1394630825661983E-2</v>
      </c>
    </row>
    <row r="857" spans="1:5" x14ac:dyDescent="0.25">
      <c r="A857">
        <v>2012</v>
      </c>
      <c r="B857" t="s">
        <v>85</v>
      </c>
      <c r="C857" s="3">
        <v>31598510.48</v>
      </c>
      <c r="D857" s="3">
        <v>1207140706</v>
      </c>
      <c r="E857" s="2">
        <f t="shared" si="13"/>
        <v>2.6176327517531333E-2</v>
      </c>
    </row>
    <row r="858" spans="1:5" x14ac:dyDescent="0.25">
      <c r="A858">
        <v>2012</v>
      </c>
      <c r="B858" t="s">
        <v>86</v>
      </c>
      <c r="C858" s="3">
        <v>82406392.900000006</v>
      </c>
      <c r="D858" s="3">
        <v>2964303670</v>
      </c>
      <c r="E858" s="2">
        <f t="shared" si="13"/>
        <v>2.7799578610648891E-2</v>
      </c>
    </row>
    <row r="859" spans="1:5" x14ac:dyDescent="0.25">
      <c r="A859">
        <v>2012</v>
      </c>
      <c r="B859" t="s">
        <v>87</v>
      </c>
      <c r="C859" s="3">
        <v>294975467.80000001</v>
      </c>
      <c r="D859" s="3">
        <v>12833158078</v>
      </c>
      <c r="E859" s="2">
        <f t="shared" si="13"/>
        <v>2.2985415281814314E-2</v>
      </c>
    </row>
    <row r="860" spans="1:5" x14ac:dyDescent="0.25">
      <c r="A860">
        <v>2012</v>
      </c>
      <c r="B860" t="s">
        <v>88</v>
      </c>
      <c r="C860" s="3">
        <v>165979893.59999999</v>
      </c>
      <c r="D860" s="3">
        <v>6356479336</v>
      </c>
      <c r="E860" s="2">
        <f t="shared" si="13"/>
        <v>2.6111922154764319E-2</v>
      </c>
    </row>
    <row r="861" spans="1:5" x14ac:dyDescent="0.25">
      <c r="A861">
        <v>2012</v>
      </c>
      <c r="B861" t="s">
        <v>89</v>
      </c>
      <c r="C861" s="3">
        <v>192717334.90000001</v>
      </c>
      <c r="D861" s="3">
        <v>4832266390</v>
      </c>
      <c r="E861" s="2">
        <f t="shared" si="13"/>
        <v>3.9881355733784374E-2</v>
      </c>
    </row>
    <row r="862" spans="1:5" x14ac:dyDescent="0.25">
      <c r="A862">
        <v>2012</v>
      </c>
      <c r="B862" t="s">
        <v>90</v>
      </c>
      <c r="C862" s="3">
        <v>18213168.16</v>
      </c>
      <c r="D862" s="3">
        <v>667150491.10000002</v>
      </c>
      <c r="E862" s="2">
        <f t="shared" si="13"/>
        <v>2.7299939673236344E-2</v>
      </c>
    </row>
    <row r="863" spans="1:5" x14ac:dyDescent="0.25">
      <c r="A863">
        <v>2012</v>
      </c>
      <c r="B863" t="s">
        <v>91</v>
      </c>
      <c r="C863" s="3">
        <v>945053125.39999998</v>
      </c>
      <c r="D863" s="3">
        <v>22859070944</v>
      </c>
      <c r="E863" s="2">
        <f t="shared" si="13"/>
        <v>4.1342586831948892E-2</v>
      </c>
    </row>
    <row r="864" spans="1:5" x14ac:dyDescent="0.25">
      <c r="A864">
        <v>2012</v>
      </c>
      <c r="B864" t="s">
        <v>92</v>
      </c>
      <c r="C864" s="3">
        <v>147746266.80000001</v>
      </c>
      <c r="D864" s="3">
        <v>3389950020</v>
      </c>
      <c r="E864" s="2">
        <f t="shared" si="13"/>
        <v>4.3583612126529232E-2</v>
      </c>
    </row>
    <row r="865" spans="1:5" x14ac:dyDescent="0.25">
      <c r="A865">
        <v>2012</v>
      </c>
      <c r="B865" t="s">
        <v>93</v>
      </c>
      <c r="C865" s="3">
        <v>22945986.949999999</v>
      </c>
      <c r="D865" s="3">
        <v>722469085.10000002</v>
      </c>
      <c r="E865" s="2">
        <f t="shared" si="13"/>
        <v>3.1760510481668495E-2</v>
      </c>
    </row>
    <row r="866" spans="1:5" x14ac:dyDescent="0.25">
      <c r="A866">
        <v>2012</v>
      </c>
      <c r="B866" t="s">
        <v>94</v>
      </c>
      <c r="C866" s="3">
        <v>8899487.9039999992</v>
      </c>
      <c r="D866" s="3">
        <v>279259509.60000002</v>
      </c>
      <c r="E866" s="2">
        <f t="shared" si="13"/>
        <v>3.1868164191605382E-2</v>
      </c>
    </row>
    <row r="867" spans="1:5" x14ac:dyDescent="0.25">
      <c r="A867">
        <v>2012</v>
      </c>
      <c r="B867" t="s">
        <v>95</v>
      </c>
      <c r="C867" s="3">
        <v>54259237.689999998</v>
      </c>
      <c r="D867" s="3">
        <v>2429665318</v>
      </c>
      <c r="E867" s="2">
        <f t="shared" si="13"/>
        <v>2.2331980165343907E-2</v>
      </c>
    </row>
    <row r="868" spans="1:5" x14ac:dyDescent="0.25">
      <c r="A868">
        <v>2013</v>
      </c>
      <c r="B868" t="s">
        <v>0</v>
      </c>
      <c r="C868" s="3">
        <v>5018170.8629999999</v>
      </c>
      <c r="D868" s="3">
        <v>117665935.09999999</v>
      </c>
      <c r="E868" s="2">
        <f t="shared" si="13"/>
        <v>4.2647609596908734E-2</v>
      </c>
    </row>
    <row r="869" spans="1:5" x14ac:dyDescent="0.25">
      <c r="A869">
        <v>2013</v>
      </c>
      <c r="B869" t="s">
        <v>1</v>
      </c>
      <c r="C869" s="3">
        <v>353207848.5</v>
      </c>
      <c r="D869" s="3">
        <v>5268032695</v>
      </c>
      <c r="E869" s="2">
        <f t="shared" si="13"/>
        <v>6.704739111342968E-2</v>
      </c>
    </row>
    <row r="870" spans="1:5" x14ac:dyDescent="0.25">
      <c r="A870">
        <v>2013</v>
      </c>
      <c r="B870" t="s">
        <v>2</v>
      </c>
      <c r="C870" s="3">
        <v>7975804.227</v>
      </c>
      <c r="D870" s="3">
        <v>133873441.8</v>
      </c>
      <c r="E870" s="2">
        <f t="shared" si="13"/>
        <v>5.9577195594294495E-2</v>
      </c>
    </row>
    <row r="871" spans="1:5" x14ac:dyDescent="0.25">
      <c r="A871">
        <v>2013</v>
      </c>
      <c r="B871" t="s">
        <v>3</v>
      </c>
      <c r="C871" s="3">
        <v>749299730.20000005</v>
      </c>
      <c r="D871" s="3">
        <v>18799215277</v>
      </c>
      <c r="E871" s="2">
        <f t="shared" si="13"/>
        <v>3.9858032325250023E-2</v>
      </c>
    </row>
    <row r="872" spans="1:5" x14ac:dyDescent="0.25">
      <c r="A872">
        <v>2013</v>
      </c>
      <c r="B872" t="s">
        <v>4</v>
      </c>
      <c r="C872" s="3">
        <v>158712531.30000001</v>
      </c>
      <c r="D872" s="3">
        <v>2463496586</v>
      </c>
      <c r="E872" s="2">
        <f t="shared" si="13"/>
        <v>6.4425715952666648E-2</v>
      </c>
    </row>
    <row r="873" spans="1:5" x14ac:dyDescent="0.25">
      <c r="A873">
        <v>2013</v>
      </c>
      <c r="B873" t="s">
        <v>5</v>
      </c>
      <c r="C873" s="3">
        <v>70613678.230000004</v>
      </c>
      <c r="D873" s="3">
        <v>1576440106</v>
      </c>
      <c r="E873" s="2">
        <f t="shared" si="13"/>
        <v>4.4793124687224878E-2</v>
      </c>
    </row>
    <row r="874" spans="1:5" x14ac:dyDescent="0.25">
      <c r="A874">
        <v>2013</v>
      </c>
      <c r="B874" t="s">
        <v>6</v>
      </c>
      <c r="C874" s="3">
        <v>17803043.559999999</v>
      </c>
      <c r="D874" s="3">
        <v>357391223.10000002</v>
      </c>
      <c r="E874" s="2">
        <f t="shared" si="13"/>
        <v>4.981388016632577E-2</v>
      </c>
    </row>
    <row r="875" spans="1:5" x14ac:dyDescent="0.25">
      <c r="A875">
        <v>2013</v>
      </c>
      <c r="B875" t="s">
        <v>7</v>
      </c>
      <c r="C875" s="3">
        <v>7088432.2790000001</v>
      </c>
      <c r="D875" s="3">
        <v>148899464.90000001</v>
      </c>
      <c r="E875" s="2">
        <f t="shared" si="13"/>
        <v>4.7605491959024492E-2</v>
      </c>
    </row>
    <row r="876" spans="1:5" x14ac:dyDescent="0.25">
      <c r="A876">
        <v>2013</v>
      </c>
      <c r="B876" t="s">
        <v>8</v>
      </c>
      <c r="C876" s="3">
        <v>87690236.439999998</v>
      </c>
      <c r="D876" s="3">
        <v>968582943.79999995</v>
      </c>
      <c r="E876" s="2">
        <f t="shared" si="13"/>
        <v>9.0534565987677479E-2</v>
      </c>
    </row>
    <row r="877" spans="1:5" x14ac:dyDescent="0.25">
      <c r="A877">
        <v>2013</v>
      </c>
      <c r="B877" t="s">
        <v>9</v>
      </c>
      <c r="C877" s="3">
        <v>46465877.259999998</v>
      </c>
      <c r="D877" s="3">
        <v>825825589.29999995</v>
      </c>
      <c r="E877" s="2">
        <f t="shared" si="13"/>
        <v>5.6265969306407884E-2</v>
      </c>
    </row>
    <row r="878" spans="1:5" x14ac:dyDescent="0.25">
      <c r="A878">
        <v>2013</v>
      </c>
      <c r="B878" t="s">
        <v>10</v>
      </c>
      <c r="C878" s="3">
        <v>600960813.39999998</v>
      </c>
      <c r="D878" s="3">
        <v>9500672876</v>
      </c>
      <c r="E878" s="2">
        <f t="shared" si="13"/>
        <v>6.3254552729429217E-2</v>
      </c>
    </row>
    <row r="879" spans="1:5" x14ac:dyDescent="0.25">
      <c r="A879">
        <v>2013</v>
      </c>
      <c r="B879" t="s">
        <v>11</v>
      </c>
      <c r="C879" s="3">
        <v>1624630062</v>
      </c>
      <c r="D879" s="3">
        <v>36125143284</v>
      </c>
      <c r="E879" s="2">
        <f t="shared" si="13"/>
        <v>4.4972280088354875E-2</v>
      </c>
    </row>
    <row r="880" spans="1:5" x14ac:dyDescent="0.25">
      <c r="A880">
        <v>2013</v>
      </c>
      <c r="B880" t="s">
        <v>12</v>
      </c>
      <c r="C880" s="3">
        <v>908316400.79999995</v>
      </c>
      <c r="D880" s="3">
        <v>17276658673</v>
      </c>
      <c r="E880" s="2">
        <f t="shared" si="13"/>
        <v>5.2574772587220167E-2</v>
      </c>
    </row>
    <row r="881" spans="1:5" x14ac:dyDescent="0.25">
      <c r="A881">
        <v>2013</v>
      </c>
      <c r="B881" t="s">
        <v>13</v>
      </c>
      <c r="C881" s="3" t="e">
        <v>#NULL!</v>
      </c>
      <c r="D881" s="3">
        <v>7221575.9309999999</v>
      </c>
      <c r="E881" s="2" t="e">
        <f t="shared" si="13"/>
        <v>#NULL!</v>
      </c>
    </row>
    <row r="882" spans="1:5" x14ac:dyDescent="0.25">
      <c r="A882">
        <v>2013</v>
      </c>
      <c r="B882" t="s">
        <v>14</v>
      </c>
      <c r="C882" s="3">
        <v>12055951.49</v>
      </c>
      <c r="D882" s="3">
        <v>258926995</v>
      </c>
      <c r="E882" s="2">
        <f t="shared" si="13"/>
        <v>4.6561199576737836E-2</v>
      </c>
    </row>
    <row r="883" spans="1:5" x14ac:dyDescent="0.25">
      <c r="A883">
        <v>2013</v>
      </c>
      <c r="B883" t="s">
        <v>15</v>
      </c>
      <c r="C883" s="3">
        <v>205447463.19999999</v>
      </c>
      <c r="D883" s="3">
        <v>3094075654</v>
      </c>
      <c r="E883" s="2">
        <f t="shared" si="13"/>
        <v>6.6400271413660783E-2</v>
      </c>
    </row>
    <row r="884" spans="1:5" x14ac:dyDescent="0.25">
      <c r="A884">
        <v>2013</v>
      </c>
      <c r="B884" t="s">
        <v>16</v>
      </c>
      <c r="C884" s="3">
        <v>976136.36970000004</v>
      </c>
      <c r="D884" s="3">
        <v>26072987.260000002</v>
      </c>
      <c r="E884" s="2">
        <f t="shared" si="13"/>
        <v>3.7438608777964781E-2</v>
      </c>
    </row>
    <row r="885" spans="1:5" x14ac:dyDescent="0.25">
      <c r="A885">
        <v>2013</v>
      </c>
      <c r="B885" t="s">
        <v>17</v>
      </c>
      <c r="C885" s="3">
        <v>92311.839300000007</v>
      </c>
      <c r="D885" s="3">
        <v>21606859.719999999</v>
      </c>
      <c r="E885" s="2">
        <f t="shared" si="13"/>
        <v>4.2723394559068305E-3</v>
      </c>
    </row>
    <row r="886" spans="1:5" x14ac:dyDescent="0.25">
      <c r="A886">
        <v>2013</v>
      </c>
      <c r="B886" t="s">
        <v>18</v>
      </c>
      <c r="C886" s="3">
        <v>667558208.10000002</v>
      </c>
      <c r="D886" s="3">
        <v>10429407763</v>
      </c>
      <c r="E886" s="2">
        <f t="shared" si="13"/>
        <v>6.4007297755513032E-2</v>
      </c>
    </row>
    <row r="887" spans="1:5" x14ac:dyDescent="0.25">
      <c r="A887">
        <v>2013</v>
      </c>
      <c r="B887" t="s">
        <v>19</v>
      </c>
      <c r="C887" s="3">
        <v>8447695.4800000004</v>
      </c>
      <c r="D887" s="3">
        <v>130505872.8</v>
      </c>
      <c r="E887" s="2">
        <f t="shared" si="13"/>
        <v>6.4730385681156882E-2</v>
      </c>
    </row>
    <row r="888" spans="1:5" x14ac:dyDescent="0.25">
      <c r="A888">
        <v>2013</v>
      </c>
      <c r="B888" t="s">
        <v>20</v>
      </c>
      <c r="C888" s="3">
        <v>2197849860</v>
      </c>
      <c r="D888" s="3">
        <v>48918521856</v>
      </c>
      <c r="E888" s="2">
        <f t="shared" si="13"/>
        <v>4.4928787228480559E-2</v>
      </c>
    </row>
    <row r="889" spans="1:5" x14ac:dyDescent="0.25">
      <c r="A889">
        <v>2013</v>
      </c>
      <c r="B889" t="s">
        <v>21</v>
      </c>
      <c r="C889" s="3">
        <v>17574214.73</v>
      </c>
      <c r="D889" s="3">
        <v>373238025.5</v>
      </c>
      <c r="E889" s="2">
        <f t="shared" si="13"/>
        <v>4.7085809937122823E-2</v>
      </c>
    </row>
    <row r="890" spans="1:5" x14ac:dyDescent="0.25">
      <c r="A890">
        <v>2013</v>
      </c>
      <c r="B890" t="s">
        <v>22</v>
      </c>
      <c r="C890" s="3">
        <v>104171707.40000001</v>
      </c>
      <c r="D890" s="3">
        <v>2433673798</v>
      </c>
      <c r="E890" s="2">
        <f t="shared" si="13"/>
        <v>4.2804301663439286E-2</v>
      </c>
    </row>
    <row r="891" spans="1:5" x14ac:dyDescent="0.25">
      <c r="A891">
        <v>2013</v>
      </c>
      <c r="B891" t="s">
        <v>23</v>
      </c>
      <c r="C891" s="3">
        <v>1155065741</v>
      </c>
      <c r="D891" s="3">
        <v>38392193801</v>
      </c>
      <c r="E891" s="2">
        <f t="shared" si="13"/>
        <v>3.0085953071270287E-2</v>
      </c>
    </row>
    <row r="892" spans="1:5" x14ac:dyDescent="0.25">
      <c r="A892">
        <v>2013</v>
      </c>
      <c r="B892" t="s">
        <v>24</v>
      </c>
      <c r="C892" s="3">
        <v>10221576.42</v>
      </c>
      <c r="D892" s="3">
        <v>184742953.09999999</v>
      </c>
      <c r="E892" s="2">
        <f t="shared" si="13"/>
        <v>5.5328640408097929E-2</v>
      </c>
    </row>
    <row r="893" spans="1:5" x14ac:dyDescent="0.25">
      <c r="A893">
        <v>2013</v>
      </c>
      <c r="B893" t="s">
        <v>25</v>
      </c>
      <c r="C893" s="3">
        <v>293528.34710000001</v>
      </c>
      <c r="D893" s="3">
        <v>52721498.799999997</v>
      </c>
      <c r="E893" s="2">
        <f t="shared" si="13"/>
        <v>5.5675266026389983E-3</v>
      </c>
    </row>
    <row r="894" spans="1:5" x14ac:dyDescent="0.25">
      <c r="A894">
        <v>2013</v>
      </c>
      <c r="B894" t="s">
        <v>26</v>
      </c>
      <c r="C894" s="3">
        <v>163403105.5</v>
      </c>
      <c r="D894" s="3">
        <v>4614454162</v>
      </c>
      <c r="E894" s="2">
        <f t="shared" si="13"/>
        <v>3.541114501594219E-2</v>
      </c>
    </row>
    <row r="895" spans="1:5" x14ac:dyDescent="0.25">
      <c r="A895">
        <v>2013</v>
      </c>
      <c r="B895" t="s">
        <v>27</v>
      </c>
      <c r="C895" s="3">
        <v>47933114.25</v>
      </c>
      <c r="D895" s="3">
        <v>1007507124</v>
      </c>
      <c r="E895" s="2">
        <f t="shared" si="13"/>
        <v>4.7575955651505644E-2</v>
      </c>
    </row>
    <row r="896" spans="1:5" x14ac:dyDescent="0.25">
      <c r="A896">
        <v>2013</v>
      </c>
      <c r="B896" t="s">
        <v>28</v>
      </c>
      <c r="C896" s="3">
        <v>74916214.439999998</v>
      </c>
      <c r="D896" s="3">
        <v>1144993268</v>
      </c>
      <c r="E896" s="2">
        <f t="shared" si="13"/>
        <v>6.5429392935085789E-2</v>
      </c>
    </row>
    <row r="897" spans="1:5" x14ac:dyDescent="0.25">
      <c r="A897">
        <v>2013</v>
      </c>
      <c r="B897" t="s">
        <v>29</v>
      </c>
      <c r="C897" s="3">
        <v>49411832.979999997</v>
      </c>
      <c r="D897" s="3">
        <v>4924489565</v>
      </c>
      <c r="E897" s="2">
        <f t="shared" si="13"/>
        <v>1.003389941795927E-2</v>
      </c>
    </row>
    <row r="898" spans="1:5" x14ac:dyDescent="0.25">
      <c r="A898">
        <v>2013</v>
      </c>
      <c r="B898" t="s">
        <v>30</v>
      </c>
      <c r="C898" s="3">
        <v>50094313.759999998</v>
      </c>
      <c r="D898" s="3">
        <v>497156772.80000001</v>
      </c>
      <c r="E898" s="2">
        <f t="shared" si="13"/>
        <v>0.10076160378519537</v>
      </c>
    </row>
    <row r="899" spans="1:5" x14ac:dyDescent="0.25">
      <c r="A899">
        <v>2013</v>
      </c>
      <c r="B899" t="s">
        <v>31</v>
      </c>
      <c r="C899" s="3">
        <v>7068448.6560000004</v>
      </c>
      <c r="D899" s="3">
        <v>1015989909</v>
      </c>
      <c r="E899" s="2">
        <f t="shared" si="13"/>
        <v>6.9572036034857903E-3</v>
      </c>
    </row>
    <row r="900" spans="1:5" x14ac:dyDescent="0.25">
      <c r="A900">
        <v>2013</v>
      </c>
      <c r="B900" t="s">
        <v>32</v>
      </c>
      <c r="C900" s="3">
        <v>17712252.09</v>
      </c>
      <c r="D900" s="3">
        <v>569894403.29999995</v>
      </c>
      <c r="E900" s="2">
        <f t="shared" si="13"/>
        <v>3.1079884251251431E-2</v>
      </c>
    </row>
    <row r="901" spans="1:5" x14ac:dyDescent="0.25">
      <c r="A901">
        <v>2013</v>
      </c>
      <c r="B901" t="s">
        <v>33</v>
      </c>
      <c r="C901" s="3">
        <v>56976405.399999999</v>
      </c>
      <c r="D901" s="3">
        <v>1514578222</v>
      </c>
      <c r="E901" s="2">
        <f t="shared" si="13"/>
        <v>3.7618661467852532E-2</v>
      </c>
    </row>
    <row r="902" spans="1:5" x14ac:dyDescent="0.25">
      <c r="A902">
        <v>2013</v>
      </c>
      <c r="B902" t="s">
        <v>34</v>
      </c>
      <c r="C902" s="3">
        <v>128436030.3</v>
      </c>
      <c r="D902" s="3">
        <v>3085933824</v>
      </c>
      <c r="E902" s="2">
        <f t="shared" ref="E902:E965" si="14">C902/D902</f>
        <v>4.1619826485300548E-2</v>
      </c>
    </row>
    <row r="903" spans="1:5" x14ac:dyDescent="0.25">
      <c r="A903">
        <v>2013</v>
      </c>
      <c r="B903" t="s">
        <v>35</v>
      </c>
      <c r="C903" s="3">
        <v>87766451.599999994</v>
      </c>
      <c r="D903" s="3">
        <v>1731050631</v>
      </c>
      <c r="E903" s="2">
        <f t="shared" si="14"/>
        <v>5.0701262012942241E-2</v>
      </c>
    </row>
    <row r="904" spans="1:5" x14ac:dyDescent="0.25">
      <c r="A904">
        <v>2013</v>
      </c>
      <c r="B904" t="s">
        <v>36</v>
      </c>
      <c r="C904" s="3">
        <v>101898234</v>
      </c>
      <c r="D904" s="3">
        <v>1976607090</v>
      </c>
      <c r="E904" s="2">
        <f t="shared" si="14"/>
        <v>5.1552093744639961E-2</v>
      </c>
    </row>
    <row r="905" spans="1:5" x14ac:dyDescent="0.25">
      <c r="A905">
        <v>2013</v>
      </c>
      <c r="B905" t="s">
        <v>37</v>
      </c>
      <c r="C905" s="3">
        <v>1008946.573</v>
      </c>
      <c r="D905" s="3">
        <v>82467455.049999997</v>
      </c>
      <c r="E905" s="2">
        <f t="shared" si="14"/>
        <v>1.2234481740563911E-2</v>
      </c>
    </row>
    <row r="906" spans="1:5" x14ac:dyDescent="0.25">
      <c r="A906">
        <v>2013</v>
      </c>
      <c r="B906" t="s">
        <v>38</v>
      </c>
      <c r="C906" s="3">
        <v>76552128.579999998</v>
      </c>
      <c r="D906" s="3">
        <v>1738932818</v>
      </c>
      <c r="E906" s="2">
        <f t="shared" si="14"/>
        <v>4.4022476192061837E-2</v>
      </c>
    </row>
    <row r="907" spans="1:5" x14ac:dyDescent="0.25">
      <c r="A907">
        <v>2013</v>
      </c>
      <c r="B907" t="s">
        <v>39</v>
      </c>
      <c r="C907" s="3">
        <v>55135638.890000001</v>
      </c>
      <c r="D907" s="3">
        <v>1341708974</v>
      </c>
      <c r="E907" s="2">
        <f t="shared" si="14"/>
        <v>4.1093590307908309E-2</v>
      </c>
    </row>
    <row r="908" spans="1:5" x14ac:dyDescent="0.25">
      <c r="A908">
        <v>2013</v>
      </c>
      <c r="B908" t="s">
        <v>40</v>
      </c>
      <c r="C908" s="3">
        <v>185809430.80000001</v>
      </c>
      <c r="D908" s="3">
        <v>5173251819</v>
      </c>
      <c r="E908" s="2">
        <f t="shared" si="14"/>
        <v>3.591733735395803E-2</v>
      </c>
    </row>
    <row r="909" spans="1:5" x14ac:dyDescent="0.25">
      <c r="A909">
        <v>2013</v>
      </c>
      <c r="B909" t="s">
        <v>41</v>
      </c>
      <c r="C909" s="3">
        <v>3030554.7140000002</v>
      </c>
      <c r="D909" s="3">
        <v>61361354.229999997</v>
      </c>
      <c r="E909" s="2">
        <f t="shared" si="14"/>
        <v>4.9388654341633496E-2</v>
      </c>
    </row>
    <row r="910" spans="1:5" x14ac:dyDescent="0.25">
      <c r="A910">
        <v>2013</v>
      </c>
      <c r="B910" t="s">
        <v>42</v>
      </c>
      <c r="C910" s="3">
        <v>351342582.39999998</v>
      </c>
      <c r="D910" s="3">
        <v>8396653291</v>
      </c>
      <c r="E910" s="2">
        <f t="shared" si="14"/>
        <v>4.1843168965495871E-2</v>
      </c>
    </row>
    <row r="911" spans="1:5" x14ac:dyDescent="0.25">
      <c r="A911">
        <v>2013</v>
      </c>
      <c r="B911" t="s">
        <v>43</v>
      </c>
      <c r="C911" s="3">
        <v>154356492.40000001</v>
      </c>
      <c r="D911" s="3">
        <v>2836175574</v>
      </c>
      <c r="E911" s="2">
        <f t="shared" si="14"/>
        <v>5.4424166759994813E-2</v>
      </c>
    </row>
    <row r="912" spans="1:5" x14ac:dyDescent="0.25">
      <c r="A912">
        <v>2013</v>
      </c>
      <c r="B912" t="s">
        <v>44</v>
      </c>
      <c r="C912" s="3">
        <v>343758980.89999998</v>
      </c>
      <c r="D912" s="3">
        <v>5787070885</v>
      </c>
      <c r="E912" s="2">
        <f t="shared" si="14"/>
        <v>5.9401204466151963E-2</v>
      </c>
    </row>
    <row r="913" spans="1:5" x14ac:dyDescent="0.25">
      <c r="A913">
        <v>2013</v>
      </c>
      <c r="B913" t="s">
        <v>45</v>
      </c>
      <c r="C913" s="3">
        <v>11378464.58</v>
      </c>
      <c r="D913" s="3">
        <v>217501022.59999999</v>
      </c>
      <c r="E913" s="2">
        <f t="shared" si="14"/>
        <v>5.2314533715668153E-2</v>
      </c>
    </row>
    <row r="914" spans="1:5" x14ac:dyDescent="0.25">
      <c r="A914">
        <v>2013</v>
      </c>
      <c r="B914" t="s">
        <v>46</v>
      </c>
      <c r="C914" s="3">
        <v>53088846.659999996</v>
      </c>
      <c r="D914" s="3">
        <v>867370893.39999998</v>
      </c>
      <c r="E914" s="2">
        <f t="shared" si="14"/>
        <v>6.1206626904319404E-2</v>
      </c>
    </row>
    <row r="915" spans="1:5" x14ac:dyDescent="0.25">
      <c r="A915">
        <v>2013</v>
      </c>
      <c r="B915" t="s">
        <v>47</v>
      </c>
      <c r="C915" s="3">
        <v>58902447.359999999</v>
      </c>
      <c r="D915" s="3">
        <v>1541714840</v>
      </c>
      <c r="E915" s="2">
        <f t="shared" si="14"/>
        <v>3.8205799043875062E-2</v>
      </c>
    </row>
    <row r="916" spans="1:5" x14ac:dyDescent="0.25">
      <c r="A916">
        <v>2013</v>
      </c>
      <c r="B916" t="s">
        <v>48</v>
      </c>
      <c r="C916" s="3">
        <v>156036394.59999999</v>
      </c>
      <c r="D916" s="3">
        <v>2681684942</v>
      </c>
      <c r="E916" s="2">
        <f t="shared" si="14"/>
        <v>5.8185953225224171E-2</v>
      </c>
    </row>
    <row r="917" spans="1:5" x14ac:dyDescent="0.25">
      <c r="A917">
        <v>2013</v>
      </c>
      <c r="B917" t="s">
        <v>49</v>
      </c>
      <c r="C917" s="3">
        <v>1548883.142</v>
      </c>
      <c r="D917" s="3">
        <v>30067405.030000001</v>
      </c>
      <c r="E917" s="2">
        <f t="shared" si="14"/>
        <v>5.1513695327368263E-2</v>
      </c>
    </row>
    <row r="918" spans="1:5" x14ac:dyDescent="0.25">
      <c r="A918">
        <v>2013</v>
      </c>
      <c r="B918" t="s">
        <v>50</v>
      </c>
      <c r="C918" s="3">
        <v>943854.36190000002</v>
      </c>
      <c r="D918" s="3">
        <v>106340353.59999999</v>
      </c>
      <c r="E918" s="2">
        <f t="shared" si="14"/>
        <v>8.8757873182396495E-3</v>
      </c>
    </row>
    <row r="919" spans="1:5" x14ac:dyDescent="0.25">
      <c r="A919">
        <v>2013</v>
      </c>
      <c r="B919" t="s">
        <v>51</v>
      </c>
      <c r="C919" s="3">
        <v>40529993.590000004</v>
      </c>
      <c r="D919" s="3">
        <v>714549452.79999995</v>
      </c>
      <c r="E919" s="2">
        <f t="shared" si="14"/>
        <v>5.6721047691214478E-2</v>
      </c>
    </row>
    <row r="920" spans="1:5" x14ac:dyDescent="0.25">
      <c r="A920">
        <v>2013</v>
      </c>
      <c r="B920" t="s">
        <v>52</v>
      </c>
      <c r="C920" s="3">
        <v>65917399.960000001</v>
      </c>
      <c r="D920" s="3">
        <v>1189733645</v>
      </c>
      <c r="E920" s="2">
        <f t="shared" si="14"/>
        <v>5.5405174290082383E-2</v>
      </c>
    </row>
    <row r="921" spans="1:5" x14ac:dyDescent="0.25">
      <c r="A921">
        <v>2013</v>
      </c>
      <c r="B921" t="s">
        <v>53</v>
      </c>
      <c r="C921" s="3">
        <v>121594904.2</v>
      </c>
      <c r="D921" s="3">
        <v>2428765972</v>
      </c>
      <c r="E921" s="2">
        <f t="shared" si="14"/>
        <v>5.0064479493621632E-2</v>
      </c>
    </row>
    <row r="922" spans="1:5" x14ac:dyDescent="0.25">
      <c r="A922">
        <v>2013</v>
      </c>
      <c r="B922" t="s">
        <v>54</v>
      </c>
      <c r="C922" s="3">
        <v>9413890.3709999993</v>
      </c>
      <c r="D922" s="3">
        <v>110769284.90000001</v>
      </c>
      <c r="E922" s="2">
        <f t="shared" si="14"/>
        <v>8.4986468762515213E-2</v>
      </c>
    </row>
    <row r="923" spans="1:5" x14ac:dyDescent="0.25">
      <c r="A923">
        <v>2013</v>
      </c>
      <c r="B923" t="s">
        <v>55</v>
      </c>
      <c r="C923" s="3">
        <v>7867194.6699999999</v>
      </c>
      <c r="D923" s="3">
        <v>142138557</v>
      </c>
      <c r="E923" s="2">
        <f t="shared" si="14"/>
        <v>5.5348772606436406E-2</v>
      </c>
    </row>
    <row r="924" spans="1:5" x14ac:dyDescent="0.25">
      <c r="A924">
        <v>2013</v>
      </c>
      <c r="B924" t="s">
        <v>56</v>
      </c>
      <c r="C924" s="3">
        <v>144149510.40000001</v>
      </c>
      <c r="D924" s="3">
        <v>3088085215</v>
      </c>
      <c r="E924" s="2">
        <f t="shared" si="14"/>
        <v>4.6679252793870848E-2</v>
      </c>
    </row>
    <row r="925" spans="1:5" x14ac:dyDescent="0.25">
      <c r="A925">
        <v>2013</v>
      </c>
      <c r="B925" t="s">
        <v>57</v>
      </c>
      <c r="C925" s="3">
        <v>336007548</v>
      </c>
      <c r="D925" s="3">
        <v>4651739551</v>
      </c>
      <c r="E925" s="2">
        <f t="shared" si="14"/>
        <v>7.2232665719164632E-2</v>
      </c>
    </row>
    <row r="926" spans="1:5" x14ac:dyDescent="0.25">
      <c r="A926">
        <v>2013</v>
      </c>
      <c r="B926" t="s">
        <v>58</v>
      </c>
      <c r="C926" s="3">
        <v>146517308.69999999</v>
      </c>
      <c r="D926" s="3">
        <v>3427347884</v>
      </c>
      <c r="E926" s="2">
        <f t="shared" si="14"/>
        <v>4.2749470920063738E-2</v>
      </c>
    </row>
    <row r="927" spans="1:5" x14ac:dyDescent="0.25">
      <c r="A927">
        <v>2013</v>
      </c>
      <c r="B927" t="s">
        <v>59</v>
      </c>
      <c r="C927" s="3">
        <v>126101053.59999999</v>
      </c>
      <c r="D927" s="3">
        <v>3419591689</v>
      </c>
      <c r="E927" s="2">
        <f t="shared" si="14"/>
        <v>3.6876055701514483E-2</v>
      </c>
    </row>
    <row r="928" spans="1:5" x14ac:dyDescent="0.25">
      <c r="A928">
        <v>2013</v>
      </c>
      <c r="B928" t="s">
        <v>60</v>
      </c>
      <c r="C928" s="3">
        <v>97658294.579999998</v>
      </c>
      <c r="D928" s="3">
        <v>2350918910</v>
      </c>
      <c r="E928" s="2">
        <f t="shared" si="14"/>
        <v>4.1540477710479598E-2</v>
      </c>
    </row>
    <row r="929" spans="1:5" x14ac:dyDescent="0.25">
      <c r="A929">
        <v>2013</v>
      </c>
      <c r="B929" t="s">
        <v>61</v>
      </c>
      <c r="C929" s="3">
        <v>121339653.3</v>
      </c>
      <c r="D929" s="3">
        <v>1103618411</v>
      </c>
      <c r="E929" s="2">
        <f t="shared" si="14"/>
        <v>0.10994710861161956</v>
      </c>
    </row>
    <row r="930" spans="1:5" x14ac:dyDescent="0.25">
      <c r="A930">
        <v>2013</v>
      </c>
      <c r="B930" t="s">
        <v>62</v>
      </c>
      <c r="C930" s="3">
        <v>15335475.91</v>
      </c>
      <c r="D930" s="3">
        <v>368748767</v>
      </c>
      <c r="E930" s="2">
        <f t="shared" si="14"/>
        <v>4.1587870339916282E-2</v>
      </c>
    </row>
    <row r="931" spans="1:5" x14ac:dyDescent="0.25">
      <c r="A931">
        <v>2013</v>
      </c>
      <c r="B931" t="s">
        <v>63</v>
      </c>
      <c r="C931" s="3">
        <v>149026821.5</v>
      </c>
      <c r="D931" s="3">
        <v>3879219039</v>
      </c>
      <c r="E931" s="2">
        <f t="shared" si="14"/>
        <v>3.8416707074735511E-2</v>
      </c>
    </row>
    <row r="932" spans="1:5" x14ac:dyDescent="0.25">
      <c r="A932">
        <v>2013</v>
      </c>
      <c r="B932" t="s">
        <v>64</v>
      </c>
      <c r="C932" s="3">
        <v>19755650.920000002</v>
      </c>
      <c r="D932" s="3">
        <v>477112428.60000002</v>
      </c>
      <c r="E932" s="2">
        <f t="shared" si="14"/>
        <v>4.1406699418770919E-2</v>
      </c>
    </row>
    <row r="933" spans="1:5" x14ac:dyDescent="0.25">
      <c r="A933">
        <v>2013</v>
      </c>
      <c r="B933" t="s">
        <v>65</v>
      </c>
      <c r="C933" s="3">
        <v>47886410.670000002</v>
      </c>
      <c r="D933" s="3">
        <v>1092889839</v>
      </c>
      <c r="E933" s="2">
        <f t="shared" si="14"/>
        <v>4.3816319780057907E-2</v>
      </c>
    </row>
    <row r="934" spans="1:5" x14ac:dyDescent="0.25">
      <c r="A934">
        <v>2013</v>
      </c>
      <c r="B934" t="s">
        <v>66</v>
      </c>
      <c r="C934" s="3">
        <v>72713319.620000005</v>
      </c>
      <c r="D934" s="3">
        <v>1497353239</v>
      </c>
      <c r="E934" s="2">
        <f t="shared" si="14"/>
        <v>4.8561233065192576E-2</v>
      </c>
    </row>
    <row r="935" spans="1:5" x14ac:dyDescent="0.25">
      <c r="A935">
        <v>2013</v>
      </c>
      <c r="B935" t="s">
        <v>67</v>
      </c>
      <c r="C935" s="3">
        <v>5959799.6229999997</v>
      </c>
      <c r="D935" s="3">
        <v>67518590.180000007</v>
      </c>
      <c r="E935" s="2">
        <f t="shared" si="14"/>
        <v>8.8269017571480327E-2</v>
      </c>
    </row>
    <row r="936" spans="1:5" x14ac:dyDescent="0.25">
      <c r="A936">
        <v>2013</v>
      </c>
      <c r="B936" t="s">
        <v>68</v>
      </c>
      <c r="C936" s="3">
        <v>104986717.8</v>
      </c>
      <c r="D936" s="3">
        <v>1328139097</v>
      </c>
      <c r="E936" s="2">
        <f t="shared" si="14"/>
        <v>7.904798378207821E-2</v>
      </c>
    </row>
    <row r="937" spans="1:5" x14ac:dyDescent="0.25">
      <c r="A937">
        <v>2013</v>
      </c>
      <c r="B937" t="s">
        <v>69</v>
      </c>
      <c r="C937" s="3">
        <v>53547391.829999998</v>
      </c>
      <c r="D937" s="3">
        <v>835059513.29999995</v>
      </c>
      <c r="E937" s="2">
        <f t="shared" si="14"/>
        <v>6.4124042630675102E-2</v>
      </c>
    </row>
    <row r="938" spans="1:5" x14ac:dyDescent="0.25">
      <c r="A938">
        <v>2013</v>
      </c>
      <c r="B938" t="s">
        <v>70</v>
      </c>
      <c r="C938" s="3">
        <v>8523786.6359999999</v>
      </c>
      <c r="D938" s="3">
        <v>126248550.3</v>
      </c>
      <c r="E938" s="2">
        <f t="shared" si="14"/>
        <v>6.7515916941186457E-2</v>
      </c>
    </row>
    <row r="939" spans="1:5" x14ac:dyDescent="0.25">
      <c r="A939">
        <v>2013</v>
      </c>
      <c r="B939" t="s">
        <v>71</v>
      </c>
      <c r="C939" s="3">
        <v>113466855.2</v>
      </c>
      <c r="D939" s="3">
        <v>2665389062</v>
      </c>
      <c r="E939" s="2">
        <f t="shared" si="14"/>
        <v>4.2570466284895407E-2</v>
      </c>
    </row>
    <row r="940" spans="1:5" x14ac:dyDescent="0.25">
      <c r="A940">
        <v>2013</v>
      </c>
      <c r="B940" t="s">
        <v>72</v>
      </c>
      <c r="C940" s="3">
        <v>37142699.460000001</v>
      </c>
      <c r="D940" s="3">
        <v>862164582.5</v>
      </c>
      <c r="E940" s="2">
        <f t="shared" si="14"/>
        <v>4.3080753041719849E-2</v>
      </c>
    </row>
    <row r="941" spans="1:5" x14ac:dyDescent="0.25">
      <c r="A941">
        <v>2013</v>
      </c>
      <c r="B941" t="s">
        <v>73</v>
      </c>
      <c r="C941" s="3">
        <v>23576544.600000001</v>
      </c>
      <c r="D941" s="3">
        <v>426319283.19999999</v>
      </c>
      <c r="E941" s="2">
        <f t="shared" si="14"/>
        <v>5.5302552638557267E-2</v>
      </c>
    </row>
    <row r="942" spans="1:5" x14ac:dyDescent="0.25">
      <c r="A942">
        <v>2013</v>
      </c>
      <c r="B942" t="s">
        <v>74</v>
      </c>
      <c r="C942" s="3">
        <v>64314545.119999997</v>
      </c>
      <c r="D942" s="3">
        <v>1414520654</v>
      </c>
      <c r="E942" s="2">
        <f t="shared" si="14"/>
        <v>4.5467377898039514E-2</v>
      </c>
    </row>
    <row r="943" spans="1:5" x14ac:dyDescent="0.25">
      <c r="A943">
        <v>2013</v>
      </c>
      <c r="B943" t="s">
        <v>75</v>
      </c>
      <c r="C943" s="3">
        <v>496586333.19999999</v>
      </c>
      <c r="D943" s="3">
        <v>8536782138</v>
      </c>
      <c r="E943" s="2">
        <f t="shared" si="14"/>
        <v>5.8170201039749202E-2</v>
      </c>
    </row>
    <row r="944" spans="1:5" x14ac:dyDescent="0.25">
      <c r="A944">
        <v>2013</v>
      </c>
      <c r="B944" t="s">
        <v>76</v>
      </c>
      <c r="C944" s="3">
        <v>136410023</v>
      </c>
      <c r="D944" s="3">
        <v>2372229478</v>
      </c>
      <c r="E944" s="2">
        <f t="shared" si="14"/>
        <v>5.750287831133679E-2</v>
      </c>
    </row>
    <row r="945" spans="1:5" x14ac:dyDescent="0.25">
      <c r="A945">
        <v>2013</v>
      </c>
      <c r="B945" t="s">
        <v>77</v>
      </c>
      <c r="C945" s="3">
        <v>391757429.39999998</v>
      </c>
      <c r="D945" s="3">
        <v>6885605135</v>
      </c>
      <c r="E945" s="2">
        <f t="shared" si="14"/>
        <v>5.6895134373690738E-2</v>
      </c>
    </row>
    <row r="946" spans="1:5" x14ac:dyDescent="0.25">
      <c r="A946">
        <v>2013</v>
      </c>
      <c r="B946" t="s">
        <v>78</v>
      </c>
      <c r="C946" s="3">
        <v>5925084.4550000001</v>
      </c>
      <c r="D946" s="3">
        <v>180307011.5</v>
      </c>
      <c r="E946" s="2">
        <f t="shared" si="14"/>
        <v>3.2861087351558703E-2</v>
      </c>
    </row>
    <row r="947" spans="1:5" x14ac:dyDescent="0.25">
      <c r="A947">
        <v>2013</v>
      </c>
      <c r="B947" t="s">
        <v>79</v>
      </c>
      <c r="C947" s="3">
        <v>291597942</v>
      </c>
      <c r="D947" s="3">
        <v>3664350229</v>
      </c>
      <c r="E947" s="2">
        <f t="shared" si="14"/>
        <v>7.9576984670370055E-2</v>
      </c>
    </row>
    <row r="948" spans="1:5" x14ac:dyDescent="0.25">
      <c r="A948">
        <v>2013</v>
      </c>
      <c r="B948" t="s">
        <v>80</v>
      </c>
      <c r="C948" s="3">
        <v>17761717.260000002</v>
      </c>
      <c r="D948" s="3">
        <v>368900818</v>
      </c>
      <c r="E948" s="2">
        <f t="shared" si="14"/>
        <v>4.8147676538901035E-2</v>
      </c>
    </row>
    <row r="949" spans="1:5" x14ac:dyDescent="0.25">
      <c r="A949">
        <v>2013</v>
      </c>
      <c r="B949" t="s">
        <v>81</v>
      </c>
      <c r="C949" s="3">
        <v>6780064266</v>
      </c>
      <c r="D949" s="3">
        <v>73935658648</v>
      </c>
      <c r="E949" s="2">
        <f t="shared" si="14"/>
        <v>9.1702223121852236E-2</v>
      </c>
    </row>
    <row r="950" spans="1:5" x14ac:dyDescent="0.25">
      <c r="A950">
        <v>2013</v>
      </c>
      <c r="B950" t="s">
        <v>82</v>
      </c>
      <c r="C950" s="3">
        <v>277631062.69999999</v>
      </c>
      <c r="D950" s="3">
        <v>4953224425</v>
      </c>
      <c r="E950" s="2">
        <f t="shared" si="14"/>
        <v>5.6050572087696184E-2</v>
      </c>
    </row>
    <row r="951" spans="1:5" x14ac:dyDescent="0.25">
      <c r="A951">
        <v>2013</v>
      </c>
      <c r="B951" t="s">
        <v>83</v>
      </c>
      <c r="C951" s="3">
        <v>349208563.19999999</v>
      </c>
      <c r="D951" s="3">
        <v>5486483975</v>
      </c>
      <c r="E951" s="2">
        <f t="shared" si="14"/>
        <v>6.3648880556513424E-2</v>
      </c>
    </row>
    <row r="952" spans="1:5" x14ac:dyDescent="0.25">
      <c r="A952">
        <v>2013</v>
      </c>
      <c r="B952" t="s">
        <v>84</v>
      </c>
      <c r="C952" s="3">
        <v>105846932.7</v>
      </c>
      <c r="D952" s="3">
        <v>2660632030</v>
      </c>
      <c r="E952" s="2">
        <f t="shared" si="14"/>
        <v>3.9782627400753348E-2</v>
      </c>
    </row>
    <row r="953" spans="1:5" x14ac:dyDescent="0.25">
      <c r="A953">
        <v>2013</v>
      </c>
      <c r="B953" t="s">
        <v>85</v>
      </c>
      <c r="C953" s="3">
        <v>67077956.939999998</v>
      </c>
      <c r="D953" s="3">
        <v>1237617867</v>
      </c>
      <c r="E953" s="2">
        <f t="shared" si="14"/>
        <v>5.4199247383683737E-2</v>
      </c>
    </row>
    <row r="954" spans="1:5" x14ac:dyDescent="0.25">
      <c r="A954">
        <v>2013</v>
      </c>
      <c r="B954" t="s">
        <v>86</v>
      </c>
      <c r="C954" s="3">
        <v>177791386.69999999</v>
      </c>
      <c r="D954" s="3">
        <v>2960485433</v>
      </c>
      <c r="E954" s="2">
        <f t="shared" si="14"/>
        <v>6.0054808822293568E-2</v>
      </c>
    </row>
    <row r="955" spans="1:5" x14ac:dyDescent="0.25">
      <c r="A955">
        <v>2013</v>
      </c>
      <c r="B955" t="s">
        <v>87</v>
      </c>
      <c r="C955" s="3">
        <v>505761902.5</v>
      </c>
      <c r="D955" s="3">
        <v>12707864631</v>
      </c>
      <c r="E955" s="2">
        <f t="shared" si="14"/>
        <v>3.9799125752900066E-2</v>
      </c>
    </row>
    <row r="956" spans="1:5" x14ac:dyDescent="0.25">
      <c r="A956">
        <v>2013</v>
      </c>
      <c r="B956" t="s">
        <v>88</v>
      </c>
      <c r="C956" s="3">
        <v>228018870.80000001</v>
      </c>
      <c r="D956" s="3">
        <v>6186650241</v>
      </c>
      <c r="E956" s="2">
        <f t="shared" si="14"/>
        <v>3.6856596367591553E-2</v>
      </c>
    </row>
    <row r="957" spans="1:5" x14ac:dyDescent="0.25">
      <c r="A957">
        <v>2013</v>
      </c>
      <c r="B957" t="s">
        <v>89</v>
      </c>
      <c r="C957" s="3">
        <v>316675554.19999999</v>
      </c>
      <c r="D957" s="3">
        <v>5590112631</v>
      </c>
      <c r="E957" s="2">
        <f t="shared" si="14"/>
        <v>5.6649226071738515E-2</v>
      </c>
    </row>
    <row r="958" spans="1:5" x14ac:dyDescent="0.25">
      <c r="A958">
        <v>2013</v>
      </c>
      <c r="B958" t="s">
        <v>90</v>
      </c>
      <c r="C958" s="3">
        <v>46005287.329999998</v>
      </c>
      <c r="D958" s="3">
        <v>727780793.60000002</v>
      </c>
      <c r="E958" s="2">
        <f t="shared" si="14"/>
        <v>6.3213109956409816E-2</v>
      </c>
    </row>
    <row r="959" spans="1:5" x14ac:dyDescent="0.25">
      <c r="A959">
        <v>2013</v>
      </c>
      <c r="B959" t="s">
        <v>91</v>
      </c>
      <c r="C959" s="3">
        <v>689844677.29999995</v>
      </c>
      <c r="D959" s="3">
        <v>22292116607</v>
      </c>
      <c r="E959" s="2">
        <f t="shared" si="14"/>
        <v>3.0945678665765645E-2</v>
      </c>
    </row>
    <row r="960" spans="1:5" x14ac:dyDescent="0.25">
      <c r="A960">
        <v>2013</v>
      </c>
      <c r="B960" t="s">
        <v>92</v>
      </c>
      <c r="C960" s="3">
        <v>219789445.69999999</v>
      </c>
      <c r="D960" s="3">
        <v>3466981145</v>
      </c>
      <c r="E960" s="2">
        <f t="shared" si="14"/>
        <v>6.3395050768296005E-2</v>
      </c>
    </row>
    <row r="961" spans="1:5" x14ac:dyDescent="0.25">
      <c r="A961">
        <v>2013</v>
      </c>
      <c r="B961" t="s">
        <v>93</v>
      </c>
      <c r="C961" s="3">
        <v>35922422.18</v>
      </c>
      <c r="D961" s="3">
        <v>694131128</v>
      </c>
      <c r="E961" s="2">
        <f t="shared" si="14"/>
        <v>5.1751637019223258E-2</v>
      </c>
    </row>
    <row r="962" spans="1:5" x14ac:dyDescent="0.25">
      <c r="A962">
        <v>2013</v>
      </c>
      <c r="B962" t="s">
        <v>94</v>
      </c>
      <c r="C962" s="3">
        <v>18024779.210000001</v>
      </c>
      <c r="D962" s="3">
        <v>240381436.5</v>
      </c>
      <c r="E962" s="2">
        <f t="shared" si="14"/>
        <v>7.4984073114980329E-2</v>
      </c>
    </row>
    <row r="963" spans="1:5" x14ac:dyDescent="0.25">
      <c r="A963">
        <v>2013</v>
      </c>
      <c r="B963" t="s">
        <v>95</v>
      </c>
      <c r="C963" s="3">
        <v>151253499.19999999</v>
      </c>
      <c r="D963" s="3">
        <v>2704919126</v>
      </c>
      <c r="E963" s="2">
        <f t="shared" si="14"/>
        <v>5.5917937710644877E-2</v>
      </c>
    </row>
    <row r="964" spans="1:5" x14ac:dyDescent="0.25">
      <c r="A964">
        <v>2014</v>
      </c>
      <c r="B964" t="s">
        <v>0</v>
      </c>
      <c r="C964" s="3">
        <v>5969686.5099999998</v>
      </c>
      <c r="D964" s="3">
        <v>117550303.7</v>
      </c>
      <c r="E964" s="2">
        <f t="shared" si="14"/>
        <v>5.0784101121807645E-2</v>
      </c>
    </row>
    <row r="965" spans="1:5" x14ac:dyDescent="0.25">
      <c r="A965">
        <v>2014</v>
      </c>
      <c r="B965" t="s">
        <v>1</v>
      </c>
      <c r="C965" s="3">
        <v>194702585.40000001</v>
      </c>
      <c r="D965" s="3">
        <v>5268996306</v>
      </c>
      <c r="E965" s="2">
        <f t="shared" si="14"/>
        <v>3.695249988660744E-2</v>
      </c>
    </row>
    <row r="966" spans="1:5" x14ac:dyDescent="0.25">
      <c r="A966">
        <v>2014</v>
      </c>
      <c r="B966" t="s">
        <v>2</v>
      </c>
      <c r="C966" s="3">
        <v>4723172.466</v>
      </c>
      <c r="D966" s="3">
        <v>134480178.19999999</v>
      </c>
      <c r="E966" s="2">
        <f t="shared" ref="E966:E1029" si="15">C966/D966</f>
        <v>3.5121699935403566E-2</v>
      </c>
    </row>
    <row r="967" spans="1:5" x14ac:dyDescent="0.25">
      <c r="A967">
        <v>2014</v>
      </c>
      <c r="B967" t="s">
        <v>3</v>
      </c>
      <c r="C967" s="3">
        <v>1175621188</v>
      </c>
      <c r="D967" s="3">
        <v>18799207185</v>
      </c>
      <c r="E967" s="2">
        <f t="shared" si="15"/>
        <v>6.253567910768254E-2</v>
      </c>
    </row>
    <row r="968" spans="1:5" x14ac:dyDescent="0.25">
      <c r="A968">
        <v>2014</v>
      </c>
      <c r="B968" t="s">
        <v>4</v>
      </c>
      <c r="C968" s="3">
        <v>45155234.810000002</v>
      </c>
      <c r="D968" s="3">
        <v>2464871837</v>
      </c>
      <c r="E968" s="2">
        <f t="shared" si="15"/>
        <v>1.8319506163435466E-2</v>
      </c>
    </row>
    <row r="969" spans="1:5" x14ac:dyDescent="0.25">
      <c r="A969">
        <v>2014</v>
      </c>
      <c r="B969" t="s">
        <v>5</v>
      </c>
      <c r="C969" s="3">
        <v>60059254.640000001</v>
      </c>
      <c r="D969" s="3">
        <v>1576965115</v>
      </c>
      <c r="E969" s="2">
        <f t="shared" si="15"/>
        <v>3.8085341310800019E-2</v>
      </c>
    </row>
    <row r="970" spans="1:5" x14ac:dyDescent="0.25">
      <c r="A970">
        <v>2014</v>
      </c>
      <c r="B970" t="s">
        <v>6</v>
      </c>
      <c r="C970" s="3">
        <v>12537994.689999999</v>
      </c>
      <c r="D970" s="3">
        <v>357524164.10000002</v>
      </c>
      <c r="E970" s="2">
        <f t="shared" si="15"/>
        <v>3.5068943442080475E-2</v>
      </c>
    </row>
    <row r="971" spans="1:5" x14ac:dyDescent="0.25">
      <c r="A971">
        <v>2014</v>
      </c>
      <c r="B971" t="s">
        <v>7</v>
      </c>
      <c r="C971" s="3">
        <v>162183.28080000001</v>
      </c>
      <c r="D971" s="3">
        <v>148924821.5</v>
      </c>
      <c r="E971" s="2">
        <f t="shared" si="15"/>
        <v>1.0890278676614026E-3</v>
      </c>
    </row>
    <row r="972" spans="1:5" x14ac:dyDescent="0.25">
      <c r="A972">
        <v>2014</v>
      </c>
      <c r="B972" t="s">
        <v>8</v>
      </c>
      <c r="C972" s="3">
        <v>20957397.75</v>
      </c>
      <c r="D972" s="3">
        <v>967569917.79999995</v>
      </c>
      <c r="E972" s="2">
        <f t="shared" si="15"/>
        <v>2.1659827744181653E-2</v>
      </c>
    </row>
    <row r="973" spans="1:5" x14ac:dyDescent="0.25">
      <c r="A973">
        <v>2014</v>
      </c>
      <c r="B973" t="s">
        <v>9</v>
      </c>
      <c r="C973" s="3">
        <v>29303863.010000002</v>
      </c>
      <c r="D973" s="3">
        <v>824857505.10000002</v>
      </c>
      <c r="E973" s="2">
        <f t="shared" si="15"/>
        <v>3.5525970035815341E-2</v>
      </c>
    </row>
    <row r="974" spans="1:5" x14ac:dyDescent="0.25">
      <c r="A974">
        <v>2014</v>
      </c>
      <c r="B974" t="s">
        <v>10</v>
      </c>
      <c r="C974" s="3">
        <v>448694635.39999998</v>
      </c>
      <c r="D974" s="3">
        <v>9492355964</v>
      </c>
      <c r="E974" s="2">
        <f t="shared" si="15"/>
        <v>4.7269048600967527E-2</v>
      </c>
    </row>
    <row r="975" spans="1:5" x14ac:dyDescent="0.25">
      <c r="A975">
        <v>2014</v>
      </c>
      <c r="B975" t="s">
        <v>11</v>
      </c>
      <c r="C975" s="3">
        <v>1643476470</v>
      </c>
      <c r="D975" s="3">
        <v>36121688703</v>
      </c>
      <c r="E975" s="2">
        <f t="shared" si="15"/>
        <v>4.5498328816047436E-2</v>
      </c>
    </row>
    <row r="976" spans="1:5" x14ac:dyDescent="0.25">
      <c r="A976">
        <v>2014</v>
      </c>
      <c r="B976" t="s">
        <v>12</v>
      </c>
      <c r="C976" s="3">
        <v>863938286.79999995</v>
      </c>
      <c r="D976" s="3">
        <v>17276119470</v>
      </c>
      <c r="E976" s="2">
        <f t="shared" si="15"/>
        <v>5.0007658739581518E-2</v>
      </c>
    </row>
    <row r="977" spans="1:5" x14ac:dyDescent="0.25">
      <c r="A977">
        <v>2014</v>
      </c>
      <c r="B977" t="s">
        <v>13</v>
      </c>
      <c r="C977" s="3">
        <v>38268.036050000002</v>
      </c>
      <c r="D977" s="3">
        <v>7221575.8720000004</v>
      </c>
      <c r="E977" s="2">
        <f t="shared" si="15"/>
        <v>5.2991253887362056E-3</v>
      </c>
    </row>
    <row r="978" spans="1:5" x14ac:dyDescent="0.25">
      <c r="A978">
        <v>2014</v>
      </c>
      <c r="B978" t="s">
        <v>14</v>
      </c>
      <c r="C978" s="3">
        <v>11107244.300000001</v>
      </c>
      <c r="D978" s="3">
        <v>258820393.5</v>
      </c>
      <c r="E978" s="2">
        <f t="shared" si="15"/>
        <v>4.2914872934848546E-2</v>
      </c>
    </row>
    <row r="979" spans="1:5" x14ac:dyDescent="0.25">
      <c r="A979">
        <v>2014</v>
      </c>
      <c r="B979" t="s">
        <v>15</v>
      </c>
      <c r="C979" s="3">
        <v>105429677.5</v>
      </c>
      <c r="D979" s="3">
        <v>3093483723</v>
      </c>
      <c r="E979" s="2">
        <f t="shared" si="15"/>
        <v>3.4081212943236815E-2</v>
      </c>
    </row>
    <row r="980" spans="1:5" x14ac:dyDescent="0.25">
      <c r="A980">
        <v>2014</v>
      </c>
      <c r="B980" t="s">
        <v>16</v>
      </c>
      <c r="C980" s="3">
        <v>3003960.483</v>
      </c>
      <c r="D980" s="3">
        <v>26072657.739999998</v>
      </c>
      <c r="E980" s="2">
        <f t="shared" si="15"/>
        <v>0.11521497014059297</v>
      </c>
    </row>
    <row r="981" spans="1:5" x14ac:dyDescent="0.25">
      <c r="A981">
        <v>2014</v>
      </c>
      <c r="B981" t="s">
        <v>17</v>
      </c>
      <c r="C981" s="3">
        <v>165861.73730000001</v>
      </c>
      <c r="D981" s="3">
        <v>21606859.710000001</v>
      </c>
      <c r="E981" s="2">
        <f t="shared" si="15"/>
        <v>7.6763462866025157E-3</v>
      </c>
    </row>
    <row r="982" spans="1:5" x14ac:dyDescent="0.25">
      <c r="A982">
        <v>2014</v>
      </c>
      <c r="B982" t="s">
        <v>18</v>
      </c>
      <c r="C982" s="3">
        <v>208615378.19999999</v>
      </c>
      <c r="D982" s="3">
        <v>10428877668</v>
      </c>
      <c r="E982" s="2">
        <f t="shared" si="15"/>
        <v>2.0003626932945627E-2</v>
      </c>
    </row>
    <row r="983" spans="1:5" x14ac:dyDescent="0.25">
      <c r="A983">
        <v>2014</v>
      </c>
      <c r="B983" t="s">
        <v>19</v>
      </c>
      <c r="C983" s="3">
        <v>5894184.4100000001</v>
      </c>
      <c r="D983" s="3">
        <v>130634672.40000001</v>
      </c>
      <c r="E983" s="2">
        <f t="shared" si="15"/>
        <v>4.5119601876844453E-2</v>
      </c>
    </row>
    <row r="984" spans="1:5" x14ac:dyDescent="0.25">
      <c r="A984">
        <v>2014</v>
      </c>
      <c r="B984" t="s">
        <v>20</v>
      </c>
      <c r="C984" s="3">
        <v>1204340800</v>
      </c>
      <c r="D984" s="3">
        <v>48918518078</v>
      </c>
      <c r="E984" s="2">
        <f t="shared" si="15"/>
        <v>2.4619323056346325E-2</v>
      </c>
    </row>
    <row r="985" spans="1:5" x14ac:dyDescent="0.25">
      <c r="A985">
        <v>2014</v>
      </c>
      <c r="B985" t="s">
        <v>21</v>
      </c>
      <c r="C985" s="3">
        <v>14603371.52</v>
      </c>
      <c r="D985" s="3">
        <v>373266964.10000002</v>
      </c>
      <c r="E985" s="2">
        <f t="shared" si="15"/>
        <v>3.9123128818031927E-2</v>
      </c>
    </row>
    <row r="986" spans="1:5" x14ac:dyDescent="0.25">
      <c r="A986">
        <v>2014</v>
      </c>
      <c r="B986" t="s">
        <v>22</v>
      </c>
      <c r="C986" s="3">
        <v>89552023.409999996</v>
      </c>
      <c r="D986" s="3">
        <v>2433761143</v>
      </c>
      <c r="E986" s="2">
        <f t="shared" si="15"/>
        <v>3.6795732263032517E-2</v>
      </c>
    </row>
    <row r="987" spans="1:5" x14ac:dyDescent="0.25">
      <c r="A987">
        <v>2014</v>
      </c>
      <c r="B987" t="s">
        <v>23</v>
      </c>
      <c r="C987" s="3">
        <v>1359570533</v>
      </c>
      <c r="D987" s="3">
        <v>38399074801</v>
      </c>
      <c r="E987" s="2">
        <f t="shared" si="15"/>
        <v>3.5406335700687082E-2</v>
      </c>
    </row>
    <row r="988" spans="1:5" x14ac:dyDescent="0.25">
      <c r="A988">
        <v>2014</v>
      </c>
      <c r="B988" t="s">
        <v>24</v>
      </c>
      <c r="C988" s="3">
        <v>6053558.4780000001</v>
      </c>
      <c r="D988" s="3">
        <v>184298158.80000001</v>
      </c>
      <c r="E988" s="2">
        <f t="shared" si="15"/>
        <v>3.284654886091027E-2</v>
      </c>
    </row>
    <row r="989" spans="1:5" x14ac:dyDescent="0.25">
      <c r="A989">
        <v>2014</v>
      </c>
      <c r="B989" t="s">
        <v>25</v>
      </c>
      <c r="C989" s="3">
        <v>611935.147</v>
      </c>
      <c r="D989" s="3">
        <v>52721498.520000003</v>
      </c>
      <c r="E989" s="2">
        <f t="shared" si="15"/>
        <v>1.1606937666384069E-2</v>
      </c>
    </row>
    <row r="990" spans="1:5" x14ac:dyDescent="0.25">
      <c r="A990">
        <v>2014</v>
      </c>
      <c r="B990" t="s">
        <v>26</v>
      </c>
      <c r="C990" s="3">
        <v>296651628.89999998</v>
      </c>
      <c r="D990" s="3">
        <v>4612898665</v>
      </c>
      <c r="E990" s="2">
        <f t="shared" si="15"/>
        <v>6.4309157959792293E-2</v>
      </c>
    </row>
    <row r="991" spans="1:5" x14ac:dyDescent="0.25">
      <c r="A991">
        <v>2014</v>
      </c>
      <c r="B991" t="s">
        <v>27</v>
      </c>
      <c r="C991" s="3">
        <v>62402812.159999996</v>
      </c>
      <c r="D991" s="3">
        <v>1006367692</v>
      </c>
      <c r="E991" s="2">
        <f t="shared" si="15"/>
        <v>6.2007964540260696E-2</v>
      </c>
    </row>
    <row r="992" spans="1:5" x14ac:dyDescent="0.25">
      <c r="A992">
        <v>2014</v>
      </c>
      <c r="B992" t="s">
        <v>28</v>
      </c>
      <c r="C992" s="3">
        <v>47390595.229999997</v>
      </c>
      <c r="D992" s="3">
        <v>1144906400</v>
      </c>
      <c r="E992" s="2">
        <f t="shared" si="15"/>
        <v>4.1392549845122709E-2</v>
      </c>
    </row>
    <row r="993" spans="1:5" x14ac:dyDescent="0.25">
      <c r="A993">
        <v>2014</v>
      </c>
      <c r="B993" t="s">
        <v>29</v>
      </c>
      <c r="C993" s="3">
        <v>154754837</v>
      </c>
      <c r="D993" s="3">
        <v>4924473534</v>
      </c>
      <c r="E993" s="2">
        <f t="shared" si="15"/>
        <v>3.1425661226835218E-2</v>
      </c>
    </row>
    <row r="994" spans="1:5" x14ac:dyDescent="0.25">
      <c r="A994">
        <v>2014</v>
      </c>
      <c r="B994" t="s">
        <v>30</v>
      </c>
      <c r="C994" s="3">
        <v>14510010.4</v>
      </c>
      <c r="D994" s="3">
        <v>497178177.89999998</v>
      </c>
      <c r="E994" s="2">
        <f t="shared" si="15"/>
        <v>2.918472902670011E-2</v>
      </c>
    </row>
    <row r="995" spans="1:5" x14ac:dyDescent="0.25">
      <c r="A995">
        <v>2014</v>
      </c>
      <c r="B995" t="s">
        <v>31</v>
      </c>
      <c r="C995" s="3">
        <v>65163979.689999998</v>
      </c>
      <c r="D995" s="3">
        <v>1017049116</v>
      </c>
      <c r="E995" s="2">
        <f t="shared" si="15"/>
        <v>6.4071615288636655E-2</v>
      </c>
    </row>
    <row r="996" spans="1:5" x14ac:dyDescent="0.25">
      <c r="A996">
        <v>2014</v>
      </c>
      <c r="B996" t="s">
        <v>32</v>
      </c>
      <c r="C996" s="3">
        <v>61880620.810000002</v>
      </c>
      <c r="D996" s="3">
        <v>569914537.70000005</v>
      </c>
      <c r="E996" s="2">
        <f t="shared" si="15"/>
        <v>0.10857877228352723</v>
      </c>
    </row>
    <row r="997" spans="1:5" x14ac:dyDescent="0.25">
      <c r="A997">
        <v>2014</v>
      </c>
      <c r="B997" t="s">
        <v>33</v>
      </c>
      <c r="C997" s="3">
        <v>65056821.68</v>
      </c>
      <c r="D997" s="3">
        <v>1514135642</v>
      </c>
      <c r="E997" s="2">
        <f t="shared" si="15"/>
        <v>4.2966310200628646E-2</v>
      </c>
    </row>
    <row r="998" spans="1:5" x14ac:dyDescent="0.25">
      <c r="A998">
        <v>2014</v>
      </c>
      <c r="B998" t="s">
        <v>34</v>
      </c>
      <c r="C998" s="3">
        <v>97315154.109999999</v>
      </c>
      <c r="D998" s="3">
        <v>3084897770</v>
      </c>
      <c r="E998" s="2">
        <f t="shared" si="15"/>
        <v>3.1545665809859236E-2</v>
      </c>
    </row>
    <row r="999" spans="1:5" x14ac:dyDescent="0.25">
      <c r="A999">
        <v>2014</v>
      </c>
      <c r="B999" t="s">
        <v>35</v>
      </c>
      <c r="C999" s="3">
        <v>61390174.770000003</v>
      </c>
      <c r="D999" s="3">
        <v>1730561487</v>
      </c>
      <c r="E999" s="2">
        <f t="shared" si="15"/>
        <v>3.5474136707169195E-2</v>
      </c>
    </row>
    <row r="1000" spans="1:5" x14ac:dyDescent="0.25">
      <c r="A1000">
        <v>2014</v>
      </c>
      <c r="B1000" t="s">
        <v>36</v>
      </c>
      <c r="C1000" s="3">
        <v>101168370.8</v>
      </c>
      <c r="D1000" s="3">
        <v>1974117548</v>
      </c>
      <c r="E1000" s="2">
        <f t="shared" si="15"/>
        <v>5.12473894487665E-2</v>
      </c>
    </row>
    <row r="1001" spans="1:5" x14ac:dyDescent="0.25">
      <c r="A1001">
        <v>2014</v>
      </c>
      <c r="B1001" t="s">
        <v>37</v>
      </c>
      <c r="C1001" s="3">
        <v>3014058.2089999998</v>
      </c>
      <c r="D1001" s="3">
        <v>82466517.349999994</v>
      </c>
      <c r="E1001" s="2">
        <f t="shared" si="15"/>
        <v>3.6548872267855019E-2</v>
      </c>
    </row>
    <row r="1002" spans="1:5" x14ac:dyDescent="0.25">
      <c r="A1002">
        <v>2014</v>
      </c>
      <c r="B1002" t="s">
        <v>38</v>
      </c>
      <c r="C1002" s="3">
        <v>86898126.319999993</v>
      </c>
      <c r="D1002" s="3">
        <v>1738893461</v>
      </c>
      <c r="E1002" s="2">
        <f t="shared" si="15"/>
        <v>4.9973231982841988E-2</v>
      </c>
    </row>
    <row r="1003" spans="1:5" x14ac:dyDescent="0.25">
      <c r="A1003">
        <v>2014</v>
      </c>
      <c r="B1003" t="s">
        <v>39</v>
      </c>
      <c r="C1003" s="3">
        <v>47910569.159999996</v>
      </c>
      <c r="D1003" s="3">
        <v>1341784941</v>
      </c>
      <c r="E1003" s="2">
        <f t="shared" si="15"/>
        <v>3.5706593281851412E-2</v>
      </c>
    </row>
    <row r="1004" spans="1:5" x14ac:dyDescent="0.25">
      <c r="A1004">
        <v>2014</v>
      </c>
      <c r="B1004" t="s">
        <v>40</v>
      </c>
      <c r="C1004" s="3">
        <v>184914012.69999999</v>
      </c>
      <c r="D1004" s="3">
        <v>5173252011</v>
      </c>
      <c r="E1004" s="2">
        <f t="shared" si="15"/>
        <v>3.5744249904472704E-2</v>
      </c>
    </row>
    <row r="1005" spans="1:5" x14ac:dyDescent="0.25">
      <c r="A1005">
        <v>2014</v>
      </c>
      <c r="B1005" t="s">
        <v>41</v>
      </c>
      <c r="C1005" s="3">
        <v>2325927.0830000001</v>
      </c>
      <c r="D1005" s="3">
        <v>61376632.640000001</v>
      </c>
      <c r="E1005" s="2">
        <f t="shared" si="15"/>
        <v>3.7895970876123973E-2</v>
      </c>
    </row>
    <row r="1006" spans="1:5" x14ac:dyDescent="0.25">
      <c r="A1006">
        <v>2014</v>
      </c>
      <c r="B1006" t="s">
        <v>42</v>
      </c>
      <c r="C1006" s="3">
        <v>693537151.89999998</v>
      </c>
      <c r="D1006" s="3">
        <v>8382408834</v>
      </c>
      <c r="E1006" s="2">
        <f t="shared" si="15"/>
        <v>8.2737213805050253E-2</v>
      </c>
    </row>
    <row r="1007" spans="1:5" x14ac:dyDescent="0.25">
      <c r="A1007">
        <v>2014</v>
      </c>
      <c r="B1007" t="s">
        <v>43</v>
      </c>
      <c r="C1007" s="3">
        <v>72611830.060000002</v>
      </c>
      <c r="D1007" s="3">
        <v>2836006056</v>
      </c>
      <c r="E1007" s="2">
        <f t="shared" si="15"/>
        <v>2.5603552540509809E-2</v>
      </c>
    </row>
    <row r="1008" spans="1:5" x14ac:dyDescent="0.25">
      <c r="A1008">
        <v>2014</v>
      </c>
      <c r="B1008" t="s">
        <v>44</v>
      </c>
      <c r="C1008" s="3">
        <v>272383729.60000002</v>
      </c>
      <c r="D1008" s="3">
        <v>5787361939</v>
      </c>
      <c r="E1008" s="2">
        <f t="shared" si="15"/>
        <v>4.7065266086859826E-2</v>
      </c>
    </row>
    <row r="1009" spans="1:5" x14ac:dyDescent="0.25">
      <c r="A1009">
        <v>2014</v>
      </c>
      <c r="B1009" t="s">
        <v>45</v>
      </c>
      <c r="C1009" s="3">
        <v>3237991.551</v>
      </c>
      <c r="D1009" s="3">
        <v>217501416.80000001</v>
      </c>
      <c r="E1009" s="2">
        <f t="shared" si="15"/>
        <v>1.4887220500165495E-2</v>
      </c>
    </row>
    <row r="1010" spans="1:5" x14ac:dyDescent="0.25">
      <c r="A1010">
        <v>2014</v>
      </c>
      <c r="B1010" t="s">
        <v>46</v>
      </c>
      <c r="C1010" s="3">
        <v>20723077.010000002</v>
      </c>
      <c r="D1010" s="3">
        <v>865773485.89999998</v>
      </c>
      <c r="E1010" s="2">
        <f t="shared" si="15"/>
        <v>2.3935910890661757E-2</v>
      </c>
    </row>
    <row r="1011" spans="1:5" x14ac:dyDescent="0.25">
      <c r="A1011">
        <v>2014</v>
      </c>
      <c r="B1011" t="s">
        <v>47</v>
      </c>
      <c r="C1011" s="3">
        <v>34641062.020000003</v>
      </c>
      <c r="D1011" s="3">
        <v>1542717207</v>
      </c>
      <c r="E1011" s="2">
        <f t="shared" si="15"/>
        <v>2.245457680955263E-2</v>
      </c>
    </row>
    <row r="1012" spans="1:5" x14ac:dyDescent="0.25">
      <c r="A1012">
        <v>2014</v>
      </c>
      <c r="B1012" t="s">
        <v>48</v>
      </c>
      <c r="C1012" s="3">
        <v>101049021.5</v>
      </c>
      <c r="D1012" s="3">
        <v>2681001324</v>
      </c>
      <c r="E1012" s="2">
        <f t="shared" si="15"/>
        <v>3.7690776425741146E-2</v>
      </c>
    </row>
    <row r="1013" spans="1:5" x14ac:dyDescent="0.25">
      <c r="A1013">
        <v>2014</v>
      </c>
      <c r="B1013" t="s">
        <v>49</v>
      </c>
      <c r="C1013" s="3">
        <v>2738271.4389999998</v>
      </c>
      <c r="D1013" s="3">
        <v>30054435.719999999</v>
      </c>
      <c r="E1013" s="2">
        <f t="shared" si="15"/>
        <v>9.1110392639240007E-2</v>
      </c>
    </row>
    <row r="1014" spans="1:5" x14ac:dyDescent="0.25">
      <c r="A1014">
        <v>2014</v>
      </c>
      <c r="B1014" t="s">
        <v>50</v>
      </c>
      <c r="C1014" s="3">
        <v>12578083.369999999</v>
      </c>
      <c r="D1014" s="3">
        <v>107954440.7</v>
      </c>
      <c r="E1014" s="2">
        <f t="shared" si="15"/>
        <v>0.11651288532867179</v>
      </c>
    </row>
    <row r="1015" spans="1:5" x14ac:dyDescent="0.25">
      <c r="A1015">
        <v>2014</v>
      </c>
      <c r="B1015" t="s">
        <v>51</v>
      </c>
      <c r="C1015" s="3">
        <v>26304093.66</v>
      </c>
      <c r="D1015" s="3">
        <v>714073963.29999995</v>
      </c>
      <c r="E1015" s="2">
        <f t="shared" si="15"/>
        <v>3.6836651400142154E-2</v>
      </c>
    </row>
    <row r="1016" spans="1:5" x14ac:dyDescent="0.25">
      <c r="A1016">
        <v>2014</v>
      </c>
      <c r="B1016" t="s">
        <v>52</v>
      </c>
      <c r="C1016" s="3">
        <v>47091084.719999999</v>
      </c>
      <c r="D1016" s="3">
        <v>1188984048</v>
      </c>
      <c r="E1016" s="2">
        <f t="shared" si="15"/>
        <v>3.9606153504929111E-2</v>
      </c>
    </row>
    <row r="1017" spans="1:5" x14ac:dyDescent="0.25">
      <c r="A1017">
        <v>2014</v>
      </c>
      <c r="B1017" t="s">
        <v>53</v>
      </c>
      <c r="C1017" s="3">
        <v>49342100.979999997</v>
      </c>
      <c r="D1017" s="3">
        <v>2431697651</v>
      </c>
      <c r="E1017" s="2">
        <f t="shared" si="15"/>
        <v>2.0291215464105408E-2</v>
      </c>
    </row>
    <row r="1018" spans="1:5" x14ac:dyDescent="0.25">
      <c r="A1018">
        <v>2014</v>
      </c>
      <c r="B1018" t="s">
        <v>54</v>
      </c>
      <c r="C1018" s="3">
        <v>7121316.3020000001</v>
      </c>
      <c r="D1018" s="3">
        <v>110768231</v>
      </c>
      <c r="E1018" s="2">
        <f t="shared" si="15"/>
        <v>6.4290241323796168E-2</v>
      </c>
    </row>
    <row r="1019" spans="1:5" x14ac:dyDescent="0.25">
      <c r="A1019">
        <v>2014</v>
      </c>
      <c r="B1019" t="s">
        <v>55</v>
      </c>
      <c r="C1019" s="3">
        <v>16498259.66</v>
      </c>
      <c r="D1019" s="3">
        <v>142124802.40000001</v>
      </c>
      <c r="E1019" s="2">
        <f t="shared" si="15"/>
        <v>0.1160829030640749</v>
      </c>
    </row>
    <row r="1020" spans="1:5" x14ac:dyDescent="0.25">
      <c r="A1020">
        <v>2014</v>
      </c>
      <c r="B1020" t="s">
        <v>56</v>
      </c>
      <c r="C1020" s="3">
        <v>149018194.40000001</v>
      </c>
      <c r="D1020" s="3">
        <v>3087101304</v>
      </c>
      <c r="E1020" s="2">
        <f t="shared" si="15"/>
        <v>4.8271235610867408E-2</v>
      </c>
    </row>
    <row r="1021" spans="1:5" x14ac:dyDescent="0.25">
      <c r="A1021">
        <v>2014</v>
      </c>
      <c r="B1021" t="s">
        <v>57</v>
      </c>
      <c r="C1021" s="3">
        <v>312166867.19999999</v>
      </c>
      <c r="D1021" s="3">
        <v>4653666173</v>
      </c>
      <c r="E1021" s="2">
        <f t="shared" si="15"/>
        <v>6.7079772290318945E-2</v>
      </c>
    </row>
    <row r="1022" spans="1:5" x14ac:dyDescent="0.25">
      <c r="A1022">
        <v>2014</v>
      </c>
      <c r="B1022" t="s">
        <v>58</v>
      </c>
      <c r="C1022" s="3">
        <v>255275415.80000001</v>
      </c>
      <c r="D1022" s="3">
        <v>3432167109</v>
      </c>
      <c r="E1022" s="2">
        <f t="shared" si="15"/>
        <v>7.4377327120991307E-2</v>
      </c>
    </row>
    <row r="1023" spans="1:5" x14ac:dyDescent="0.25">
      <c r="A1023">
        <v>2014</v>
      </c>
      <c r="B1023" t="s">
        <v>59</v>
      </c>
      <c r="C1023" s="3">
        <v>267897783.5</v>
      </c>
      <c r="D1023" s="3">
        <v>3415330051</v>
      </c>
      <c r="E1023" s="2">
        <f t="shared" si="15"/>
        <v>7.8439793372696201E-2</v>
      </c>
    </row>
    <row r="1024" spans="1:5" x14ac:dyDescent="0.25">
      <c r="A1024">
        <v>2014</v>
      </c>
      <c r="B1024" t="s">
        <v>60</v>
      </c>
      <c r="C1024" s="3">
        <v>91080427.370000005</v>
      </c>
      <c r="D1024" s="3">
        <v>2350204264</v>
      </c>
      <c r="E1024" s="2">
        <f t="shared" si="15"/>
        <v>3.8754260114813581E-2</v>
      </c>
    </row>
    <row r="1025" spans="1:5" x14ac:dyDescent="0.25">
      <c r="A1025">
        <v>2014</v>
      </c>
      <c r="B1025" t="s">
        <v>61</v>
      </c>
      <c r="C1025" s="3">
        <v>31102886.43</v>
      </c>
      <c r="D1025" s="3">
        <v>1102871999</v>
      </c>
      <c r="E1025" s="2">
        <f t="shared" si="15"/>
        <v>2.820171920059782E-2</v>
      </c>
    </row>
    <row r="1026" spans="1:5" x14ac:dyDescent="0.25">
      <c r="A1026">
        <v>2014</v>
      </c>
      <c r="B1026" t="s">
        <v>62</v>
      </c>
      <c r="C1026" s="3">
        <v>12370982.59</v>
      </c>
      <c r="D1026" s="3">
        <v>368644590.10000002</v>
      </c>
      <c r="E1026" s="2">
        <f t="shared" si="15"/>
        <v>3.3558020169627868E-2</v>
      </c>
    </row>
    <row r="1027" spans="1:5" x14ac:dyDescent="0.25">
      <c r="A1027">
        <v>2014</v>
      </c>
      <c r="B1027" t="s">
        <v>63</v>
      </c>
      <c r="C1027" s="3">
        <v>150202341.80000001</v>
      </c>
      <c r="D1027" s="3">
        <v>3881065208</v>
      </c>
      <c r="E1027" s="2">
        <f t="shared" si="15"/>
        <v>3.8701318774647088E-2</v>
      </c>
    </row>
    <row r="1028" spans="1:5" x14ac:dyDescent="0.25">
      <c r="A1028">
        <v>2014</v>
      </c>
      <c r="B1028" t="s">
        <v>64</v>
      </c>
      <c r="C1028" s="3">
        <v>12595816.91</v>
      </c>
      <c r="D1028" s="3">
        <v>479805222.19999999</v>
      </c>
      <c r="E1028" s="2">
        <f t="shared" si="15"/>
        <v>2.6251937926489704E-2</v>
      </c>
    </row>
    <row r="1029" spans="1:5" x14ac:dyDescent="0.25">
      <c r="A1029">
        <v>2014</v>
      </c>
      <c r="B1029" t="s">
        <v>65</v>
      </c>
      <c r="C1029" s="3">
        <v>16458683.77</v>
      </c>
      <c r="D1029" s="3">
        <v>1095880694</v>
      </c>
      <c r="E1029" s="2">
        <f t="shared" si="15"/>
        <v>1.5018682106649101E-2</v>
      </c>
    </row>
    <row r="1030" spans="1:5" x14ac:dyDescent="0.25">
      <c r="A1030">
        <v>2014</v>
      </c>
      <c r="B1030" t="s">
        <v>66</v>
      </c>
      <c r="C1030" s="3">
        <v>65362632.979999997</v>
      </c>
      <c r="D1030" s="3">
        <v>1499881623</v>
      </c>
      <c r="E1030" s="2">
        <f t="shared" ref="E1030:E1093" si="16">C1030/D1030</f>
        <v>4.3578527783588956E-2</v>
      </c>
    </row>
    <row r="1031" spans="1:5" x14ac:dyDescent="0.25">
      <c r="A1031">
        <v>2014</v>
      </c>
      <c r="B1031" t="s">
        <v>67</v>
      </c>
      <c r="C1031" s="3">
        <v>2320140.3870000001</v>
      </c>
      <c r="D1031" s="3">
        <v>67506716.719999999</v>
      </c>
      <c r="E1031" s="2">
        <f t="shared" si="16"/>
        <v>3.4369030219960607E-2</v>
      </c>
    </row>
    <row r="1032" spans="1:5" x14ac:dyDescent="0.25">
      <c r="A1032">
        <v>2014</v>
      </c>
      <c r="B1032" t="s">
        <v>68</v>
      </c>
      <c r="C1032" s="3">
        <v>45415783.729999997</v>
      </c>
      <c r="D1032" s="3">
        <v>1328152857</v>
      </c>
      <c r="E1032" s="2">
        <f t="shared" si="16"/>
        <v>3.4194696409104663E-2</v>
      </c>
    </row>
    <row r="1033" spans="1:5" x14ac:dyDescent="0.25">
      <c r="A1033">
        <v>2014</v>
      </c>
      <c r="B1033" t="s">
        <v>69</v>
      </c>
      <c r="C1033" s="3">
        <v>34119495.030000001</v>
      </c>
      <c r="D1033" s="3">
        <v>834580960.60000002</v>
      </c>
      <c r="E1033" s="2">
        <f t="shared" si="16"/>
        <v>4.0882187158296411E-2</v>
      </c>
    </row>
    <row r="1034" spans="1:5" x14ac:dyDescent="0.25">
      <c r="A1034">
        <v>2014</v>
      </c>
      <c r="B1034" t="s">
        <v>70</v>
      </c>
      <c r="C1034" s="3">
        <v>5212527.1289999997</v>
      </c>
      <c r="D1034" s="3">
        <v>126554691</v>
      </c>
      <c r="E1034" s="2">
        <f t="shared" si="16"/>
        <v>4.1187940864238687E-2</v>
      </c>
    </row>
    <row r="1035" spans="1:5" x14ac:dyDescent="0.25">
      <c r="A1035">
        <v>2014</v>
      </c>
      <c r="B1035" t="s">
        <v>71</v>
      </c>
      <c r="C1035" s="3">
        <v>144351264</v>
      </c>
      <c r="D1035" s="3">
        <v>2667055181</v>
      </c>
      <c r="E1035" s="2">
        <f t="shared" si="16"/>
        <v>5.4123838542356729E-2</v>
      </c>
    </row>
    <row r="1036" spans="1:5" x14ac:dyDescent="0.25">
      <c r="A1036">
        <v>2014</v>
      </c>
      <c r="B1036" t="s">
        <v>72</v>
      </c>
      <c r="C1036" s="3">
        <v>47026240.75</v>
      </c>
      <c r="D1036" s="3">
        <v>861964460.89999998</v>
      </c>
      <c r="E1036" s="2">
        <f t="shared" si="16"/>
        <v>5.4557052968168381E-2</v>
      </c>
    </row>
    <row r="1037" spans="1:5" x14ac:dyDescent="0.25">
      <c r="A1037">
        <v>2014</v>
      </c>
      <c r="B1037" t="s">
        <v>73</v>
      </c>
      <c r="C1037" s="3">
        <v>23432804.120000001</v>
      </c>
      <c r="D1037" s="3">
        <v>426216402.30000001</v>
      </c>
      <c r="E1037" s="2">
        <f t="shared" si="16"/>
        <v>5.4978654020701914E-2</v>
      </c>
    </row>
    <row r="1038" spans="1:5" x14ac:dyDescent="0.25">
      <c r="A1038">
        <v>2014</v>
      </c>
      <c r="B1038" t="s">
        <v>74</v>
      </c>
      <c r="C1038" s="3">
        <v>59739157.490000002</v>
      </c>
      <c r="D1038" s="3">
        <v>1410052837</v>
      </c>
      <c r="E1038" s="2">
        <f t="shared" si="16"/>
        <v>4.2366609195368755E-2</v>
      </c>
    </row>
    <row r="1039" spans="1:5" x14ac:dyDescent="0.25">
      <c r="A1039">
        <v>2014</v>
      </c>
      <c r="B1039" t="s">
        <v>75</v>
      </c>
      <c r="C1039" s="3">
        <v>324836026.5</v>
      </c>
      <c r="D1039" s="3">
        <v>8536407043</v>
      </c>
      <c r="E1039" s="2">
        <f t="shared" si="16"/>
        <v>3.8053015146035138E-2</v>
      </c>
    </row>
    <row r="1040" spans="1:5" x14ac:dyDescent="0.25">
      <c r="A1040">
        <v>2014</v>
      </c>
      <c r="B1040" t="s">
        <v>76</v>
      </c>
      <c r="C1040" s="3">
        <v>100145978.40000001</v>
      </c>
      <c r="D1040" s="3">
        <v>2372159765</v>
      </c>
      <c r="E1040" s="2">
        <f t="shared" si="16"/>
        <v>4.2217214825747626E-2</v>
      </c>
    </row>
    <row r="1041" spans="1:5" x14ac:dyDescent="0.25">
      <c r="A1041">
        <v>2014</v>
      </c>
      <c r="B1041" t="s">
        <v>77</v>
      </c>
      <c r="C1041" s="3">
        <v>188674905.09999999</v>
      </c>
      <c r="D1041" s="3">
        <v>6885002140</v>
      </c>
      <c r="E1041" s="2">
        <f t="shared" si="16"/>
        <v>2.7403754024105501E-2</v>
      </c>
    </row>
    <row r="1042" spans="1:5" x14ac:dyDescent="0.25">
      <c r="A1042">
        <v>2014</v>
      </c>
      <c r="B1042" t="s">
        <v>78</v>
      </c>
      <c r="C1042" s="3">
        <v>13087575.449999999</v>
      </c>
      <c r="D1042" s="3">
        <v>178360575.09999999</v>
      </c>
      <c r="E1042" s="2">
        <f t="shared" si="16"/>
        <v>7.3377064649305448E-2</v>
      </c>
    </row>
    <row r="1043" spans="1:5" x14ac:dyDescent="0.25">
      <c r="A1043">
        <v>2014</v>
      </c>
      <c r="B1043" t="s">
        <v>79</v>
      </c>
      <c r="C1043" s="3">
        <v>169671437.59999999</v>
      </c>
      <c r="D1043" s="3">
        <v>3665423385</v>
      </c>
      <c r="E1043" s="2">
        <f t="shared" si="16"/>
        <v>4.6289724208762859E-2</v>
      </c>
    </row>
    <row r="1044" spans="1:5" x14ac:dyDescent="0.25">
      <c r="A1044">
        <v>2014</v>
      </c>
      <c r="B1044" t="s">
        <v>80</v>
      </c>
      <c r="C1044" s="3">
        <v>20422100.800000001</v>
      </c>
      <c r="D1044" s="3">
        <v>369161858.19999999</v>
      </c>
      <c r="E1044" s="2">
        <f t="shared" si="16"/>
        <v>5.5320180962292062E-2</v>
      </c>
    </row>
    <row r="1045" spans="1:5" x14ac:dyDescent="0.25">
      <c r="A1045">
        <v>2014</v>
      </c>
      <c r="B1045" t="s">
        <v>81</v>
      </c>
      <c r="C1045" s="3">
        <v>1302974208</v>
      </c>
      <c r="D1045" s="3">
        <v>73938600856</v>
      </c>
      <c r="E1045" s="2">
        <f t="shared" si="16"/>
        <v>1.7622381177290911E-2</v>
      </c>
    </row>
    <row r="1046" spans="1:5" x14ac:dyDescent="0.25">
      <c r="A1046">
        <v>2014</v>
      </c>
      <c r="B1046" t="s">
        <v>82</v>
      </c>
      <c r="C1046" s="3">
        <v>286340825.39999998</v>
      </c>
      <c r="D1046" s="3">
        <v>4951735326</v>
      </c>
      <c r="E1046" s="2">
        <f t="shared" si="16"/>
        <v>5.7826359154641127E-2</v>
      </c>
    </row>
    <row r="1047" spans="1:5" x14ac:dyDescent="0.25">
      <c r="A1047">
        <v>2014</v>
      </c>
      <c r="B1047" t="s">
        <v>83</v>
      </c>
      <c r="C1047" s="3">
        <v>231138931.40000001</v>
      </c>
      <c r="D1047" s="3">
        <v>5486191939</v>
      </c>
      <c r="E1047" s="2">
        <f t="shared" si="16"/>
        <v>4.2131032594191563E-2</v>
      </c>
    </row>
    <row r="1048" spans="1:5" x14ac:dyDescent="0.25">
      <c r="A1048">
        <v>2014</v>
      </c>
      <c r="B1048" t="s">
        <v>84</v>
      </c>
      <c r="C1048" s="3">
        <v>91276480.310000002</v>
      </c>
      <c r="D1048" s="3">
        <v>2660561844</v>
      </c>
      <c r="E1048" s="2">
        <f t="shared" si="16"/>
        <v>3.4307219926438967E-2</v>
      </c>
    </row>
    <row r="1049" spans="1:5" x14ac:dyDescent="0.25">
      <c r="A1049">
        <v>2014</v>
      </c>
      <c r="B1049" t="s">
        <v>85</v>
      </c>
      <c r="C1049" s="3">
        <v>58689663.060000002</v>
      </c>
      <c r="D1049" s="3">
        <v>1238973028</v>
      </c>
      <c r="E1049" s="2">
        <f t="shared" si="16"/>
        <v>4.7369605095228917E-2</v>
      </c>
    </row>
    <row r="1050" spans="1:5" x14ac:dyDescent="0.25">
      <c r="A1050">
        <v>2014</v>
      </c>
      <c r="B1050" t="s">
        <v>86</v>
      </c>
      <c r="C1050" s="3">
        <v>67534449.780000001</v>
      </c>
      <c r="D1050" s="3">
        <v>2960547632</v>
      </c>
      <c r="E1050" s="2">
        <f t="shared" si="16"/>
        <v>2.2811472124289741E-2</v>
      </c>
    </row>
    <row r="1051" spans="1:5" x14ac:dyDescent="0.25">
      <c r="A1051">
        <v>2014</v>
      </c>
      <c r="B1051" t="s">
        <v>87</v>
      </c>
      <c r="C1051" s="3">
        <v>363504615.10000002</v>
      </c>
      <c r="D1051" s="3">
        <v>12707919161</v>
      </c>
      <c r="E1051" s="2">
        <f t="shared" si="16"/>
        <v>2.8604574084447942E-2</v>
      </c>
    </row>
    <row r="1052" spans="1:5" x14ac:dyDescent="0.25">
      <c r="A1052">
        <v>2014</v>
      </c>
      <c r="B1052" t="s">
        <v>88</v>
      </c>
      <c r="C1052" s="3">
        <v>102391705.90000001</v>
      </c>
      <c r="D1052" s="3">
        <v>6188048332</v>
      </c>
      <c r="E1052" s="2">
        <f t="shared" si="16"/>
        <v>1.6546688132751966E-2</v>
      </c>
    </row>
    <row r="1053" spans="1:5" x14ac:dyDescent="0.25">
      <c r="A1053">
        <v>2014</v>
      </c>
      <c r="B1053" t="s">
        <v>89</v>
      </c>
      <c r="C1053" s="3">
        <v>152154397</v>
      </c>
      <c r="D1053" s="3">
        <v>5591564965</v>
      </c>
      <c r="E1053" s="2">
        <f t="shared" si="16"/>
        <v>2.7211415400232232E-2</v>
      </c>
    </row>
    <row r="1054" spans="1:5" x14ac:dyDescent="0.25">
      <c r="A1054">
        <v>2014</v>
      </c>
      <c r="B1054" t="s">
        <v>90</v>
      </c>
      <c r="C1054" s="3">
        <v>11087953.15</v>
      </c>
      <c r="D1054" s="3">
        <v>727866710.70000005</v>
      </c>
      <c r="E1054" s="2">
        <f t="shared" si="16"/>
        <v>1.5233493972181465E-2</v>
      </c>
    </row>
    <row r="1055" spans="1:5" x14ac:dyDescent="0.25">
      <c r="A1055">
        <v>2014</v>
      </c>
      <c r="B1055" t="s">
        <v>91</v>
      </c>
      <c r="C1055" s="3">
        <v>758060195.5</v>
      </c>
      <c r="D1055" s="3">
        <v>22302885347</v>
      </c>
      <c r="E1055" s="2">
        <f t="shared" si="16"/>
        <v>3.3989332936330947E-2</v>
      </c>
    </row>
    <row r="1056" spans="1:5" x14ac:dyDescent="0.25">
      <c r="A1056">
        <v>2014</v>
      </c>
      <c r="B1056" t="s">
        <v>92</v>
      </c>
      <c r="C1056" s="3">
        <v>105067163.09999999</v>
      </c>
      <c r="D1056" s="3">
        <v>3468066538</v>
      </c>
      <c r="E1056" s="2">
        <f t="shared" si="16"/>
        <v>3.0295601871753935E-2</v>
      </c>
    </row>
    <row r="1057" spans="1:5" x14ac:dyDescent="0.25">
      <c r="A1057">
        <v>2014</v>
      </c>
      <c r="B1057" t="s">
        <v>93</v>
      </c>
      <c r="C1057" s="3">
        <v>27144678.969999999</v>
      </c>
      <c r="D1057" s="3">
        <v>693109727.89999998</v>
      </c>
      <c r="E1057" s="2">
        <f t="shared" si="16"/>
        <v>3.9163609854739136E-2</v>
      </c>
    </row>
    <row r="1058" spans="1:5" x14ac:dyDescent="0.25">
      <c r="A1058">
        <v>2014</v>
      </c>
      <c r="B1058" t="s">
        <v>94</v>
      </c>
      <c r="C1058" s="3">
        <v>9566296.6170000006</v>
      </c>
      <c r="D1058" s="3">
        <v>240303756.5</v>
      </c>
      <c r="E1058" s="2">
        <f t="shared" si="16"/>
        <v>3.9809184659999275E-2</v>
      </c>
    </row>
    <row r="1059" spans="1:5" x14ac:dyDescent="0.25">
      <c r="A1059">
        <v>2014</v>
      </c>
      <c r="B1059" t="s">
        <v>95</v>
      </c>
      <c r="C1059" s="3">
        <v>88833036.569999993</v>
      </c>
      <c r="D1059" s="3">
        <v>2705102775</v>
      </c>
      <c r="E1059" s="2">
        <f t="shared" si="16"/>
        <v>3.2839061565784686E-2</v>
      </c>
    </row>
    <row r="1060" spans="1:5" x14ac:dyDescent="0.25">
      <c r="A1060">
        <v>2015</v>
      </c>
      <c r="B1060" t="s">
        <v>0</v>
      </c>
      <c r="C1060" s="3">
        <v>6301188.8260000004</v>
      </c>
      <c r="D1060" s="3">
        <v>117498525.7</v>
      </c>
      <c r="E1060" s="2">
        <f t="shared" si="16"/>
        <v>5.3627811825387013E-2</v>
      </c>
    </row>
    <row r="1061" spans="1:5" x14ac:dyDescent="0.25">
      <c r="A1061">
        <v>2015</v>
      </c>
      <c r="B1061" t="s">
        <v>1</v>
      </c>
      <c r="C1061" s="3">
        <v>258278826.90000001</v>
      </c>
      <c r="D1061" s="3">
        <v>5267137897</v>
      </c>
      <c r="E1061" s="2">
        <f t="shared" si="16"/>
        <v>4.903589614524953E-2</v>
      </c>
    </row>
    <row r="1062" spans="1:5" x14ac:dyDescent="0.25">
      <c r="A1062">
        <v>2015</v>
      </c>
      <c r="B1062" t="s">
        <v>2</v>
      </c>
      <c r="C1062" s="3">
        <v>7407048.2060000002</v>
      </c>
      <c r="D1062" s="3">
        <v>134169350.90000001</v>
      </c>
      <c r="E1062" s="2">
        <f t="shared" si="16"/>
        <v>5.5206708211033018E-2</v>
      </c>
    </row>
    <row r="1063" spans="1:5" x14ac:dyDescent="0.25">
      <c r="A1063">
        <v>2015</v>
      </c>
      <c r="B1063" t="s">
        <v>3</v>
      </c>
      <c r="C1063" s="3">
        <v>1294983782</v>
      </c>
      <c r="D1063" s="3">
        <v>18799836874</v>
      </c>
      <c r="E1063" s="2">
        <f t="shared" si="16"/>
        <v>6.8882713753274663E-2</v>
      </c>
    </row>
    <row r="1064" spans="1:5" x14ac:dyDescent="0.25">
      <c r="A1064">
        <v>2015</v>
      </c>
      <c r="B1064" t="s">
        <v>4</v>
      </c>
      <c r="C1064" s="3">
        <v>117345711</v>
      </c>
      <c r="D1064" s="3">
        <v>2464858437</v>
      </c>
      <c r="E1064" s="2">
        <f t="shared" si="16"/>
        <v>4.7607484972979806E-2</v>
      </c>
    </row>
    <row r="1065" spans="1:5" x14ac:dyDescent="0.25">
      <c r="A1065">
        <v>2015</v>
      </c>
      <c r="B1065" t="s">
        <v>5</v>
      </c>
      <c r="C1065" s="3">
        <v>83122767.519999996</v>
      </c>
      <c r="D1065" s="3">
        <v>1576830485</v>
      </c>
      <c r="E1065" s="2">
        <f t="shared" si="16"/>
        <v>5.2715094178306679E-2</v>
      </c>
    </row>
    <row r="1066" spans="1:5" x14ac:dyDescent="0.25">
      <c r="A1066">
        <v>2015</v>
      </c>
      <c r="B1066" t="s">
        <v>6</v>
      </c>
      <c r="C1066" s="3">
        <v>15925529.619999999</v>
      </c>
      <c r="D1066" s="3">
        <v>357561926.60000002</v>
      </c>
      <c r="E1066" s="2">
        <f t="shared" si="16"/>
        <v>4.4539220860099253E-2</v>
      </c>
    </row>
    <row r="1067" spans="1:5" x14ac:dyDescent="0.25">
      <c r="A1067">
        <v>2015</v>
      </c>
      <c r="B1067" t="s">
        <v>7</v>
      </c>
      <c r="C1067" s="3">
        <v>8723344.0810000002</v>
      </c>
      <c r="D1067" s="3">
        <v>146316108.90000001</v>
      </c>
      <c r="E1067" s="2">
        <f t="shared" si="16"/>
        <v>5.9619847374167013E-2</v>
      </c>
    </row>
    <row r="1068" spans="1:5" x14ac:dyDescent="0.25">
      <c r="A1068">
        <v>2015</v>
      </c>
      <c r="B1068" t="s">
        <v>8</v>
      </c>
      <c r="C1068" s="3">
        <v>22825050.82</v>
      </c>
      <c r="D1068" s="3">
        <v>967569917.79999995</v>
      </c>
      <c r="E1068" s="2">
        <f t="shared" si="16"/>
        <v>2.3590079021780851E-2</v>
      </c>
    </row>
    <row r="1069" spans="1:5" x14ac:dyDescent="0.25">
      <c r="A1069">
        <v>2015</v>
      </c>
      <c r="B1069" t="s">
        <v>9</v>
      </c>
      <c r="C1069" s="3">
        <v>29749931.379999999</v>
      </c>
      <c r="D1069" s="3">
        <v>822630991.89999998</v>
      </c>
      <c r="E1069" s="2">
        <f t="shared" si="16"/>
        <v>3.6164369775672681E-2</v>
      </c>
    </row>
    <row r="1070" spans="1:5" x14ac:dyDescent="0.25">
      <c r="A1070">
        <v>2015</v>
      </c>
      <c r="B1070" t="s">
        <v>10</v>
      </c>
      <c r="C1070" s="3">
        <v>633243947.79999995</v>
      </c>
      <c r="D1070" s="3">
        <v>9489398889</v>
      </c>
      <c r="E1070" s="2">
        <f t="shared" si="16"/>
        <v>6.6731724022482494E-2</v>
      </c>
    </row>
    <row r="1071" spans="1:5" x14ac:dyDescent="0.25">
      <c r="A1071">
        <v>2015</v>
      </c>
      <c r="B1071" t="s">
        <v>11</v>
      </c>
      <c r="C1071" s="3">
        <v>1814131429</v>
      </c>
      <c r="D1071" s="3">
        <v>36121563527</v>
      </c>
      <c r="E1071" s="2">
        <f t="shared" si="16"/>
        <v>5.0222948617492165E-2</v>
      </c>
    </row>
    <row r="1072" spans="1:5" x14ac:dyDescent="0.25">
      <c r="A1072">
        <v>2015</v>
      </c>
      <c r="B1072" t="s">
        <v>12</v>
      </c>
      <c r="C1072" s="3">
        <v>684494370.60000002</v>
      </c>
      <c r="D1072" s="3">
        <v>17275267897</v>
      </c>
      <c r="E1072" s="2">
        <f t="shared" si="16"/>
        <v>3.9622793387700132E-2</v>
      </c>
    </row>
    <row r="1073" spans="1:5" x14ac:dyDescent="0.25">
      <c r="A1073">
        <v>2015</v>
      </c>
      <c r="B1073" t="s">
        <v>13</v>
      </c>
      <c r="C1073" s="3" t="e">
        <v>#NULL!</v>
      </c>
      <c r="D1073" s="3">
        <v>7221953.9299999997</v>
      </c>
      <c r="E1073" s="2" t="e">
        <f t="shared" si="16"/>
        <v>#NULL!</v>
      </c>
    </row>
    <row r="1074" spans="1:5" x14ac:dyDescent="0.25">
      <c r="A1074">
        <v>2015</v>
      </c>
      <c r="B1074" t="s">
        <v>14</v>
      </c>
      <c r="C1074" s="3">
        <v>13325373.539999999</v>
      </c>
      <c r="D1074" s="3">
        <v>258864713.69999999</v>
      </c>
      <c r="E1074" s="2">
        <f t="shared" si="16"/>
        <v>5.1476206816827345E-2</v>
      </c>
    </row>
    <row r="1075" spans="1:5" x14ac:dyDescent="0.25">
      <c r="A1075">
        <v>2015</v>
      </c>
      <c r="B1075" t="s">
        <v>15</v>
      </c>
      <c r="C1075" s="3">
        <v>142289233.19999999</v>
      </c>
      <c r="D1075" s="3">
        <v>3096968322</v>
      </c>
      <c r="E1075" s="2">
        <f t="shared" si="16"/>
        <v>4.5944684738690067E-2</v>
      </c>
    </row>
    <row r="1076" spans="1:5" x14ac:dyDescent="0.25">
      <c r="A1076">
        <v>2015</v>
      </c>
      <c r="B1076" t="s">
        <v>16</v>
      </c>
      <c r="C1076" s="3">
        <v>1915223.8160000001</v>
      </c>
      <c r="D1076" s="3">
        <v>26129261.760000002</v>
      </c>
      <c r="E1076" s="2">
        <f t="shared" si="16"/>
        <v>7.3298045447725654E-2</v>
      </c>
    </row>
    <row r="1077" spans="1:5" x14ac:dyDescent="0.25">
      <c r="A1077">
        <v>2015</v>
      </c>
      <c r="B1077" t="s">
        <v>17</v>
      </c>
      <c r="C1077" s="3">
        <v>67229.407760000002</v>
      </c>
      <c r="D1077" s="3">
        <v>21606859.710000001</v>
      </c>
      <c r="E1077" s="2">
        <f t="shared" si="16"/>
        <v>3.1114844388462964E-3</v>
      </c>
    </row>
    <row r="1078" spans="1:5" x14ac:dyDescent="0.25">
      <c r="A1078">
        <v>2015</v>
      </c>
      <c r="B1078" t="s">
        <v>18</v>
      </c>
      <c r="C1078" s="3">
        <v>261000886.69999999</v>
      </c>
      <c r="D1078" s="3">
        <v>10430618928</v>
      </c>
      <c r="E1078" s="2">
        <f t="shared" si="16"/>
        <v>2.5022569466071475E-2</v>
      </c>
    </row>
    <row r="1079" spans="1:5" x14ac:dyDescent="0.25">
      <c r="A1079">
        <v>2015</v>
      </c>
      <c r="B1079" t="s">
        <v>19</v>
      </c>
      <c r="C1079" s="3">
        <v>9685404.534</v>
      </c>
      <c r="D1079" s="3">
        <v>130847192.7</v>
      </c>
      <c r="E1079" s="2">
        <f t="shared" si="16"/>
        <v>7.4020728562409571E-2</v>
      </c>
    </row>
    <row r="1080" spans="1:5" x14ac:dyDescent="0.25">
      <c r="A1080">
        <v>2015</v>
      </c>
      <c r="B1080" t="s">
        <v>20</v>
      </c>
      <c r="C1080" s="3">
        <v>451162801.5</v>
      </c>
      <c r="D1080" s="3">
        <v>48919166735</v>
      </c>
      <c r="E1080" s="2">
        <f t="shared" si="16"/>
        <v>9.2226182826047279E-3</v>
      </c>
    </row>
    <row r="1081" spans="1:5" x14ac:dyDescent="0.25">
      <c r="A1081">
        <v>2015</v>
      </c>
      <c r="B1081" t="s">
        <v>21</v>
      </c>
      <c r="C1081" s="3">
        <v>14955364.67</v>
      </c>
      <c r="D1081" s="3">
        <v>374129633.5</v>
      </c>
      <c r="E1081" s="2">
        <f t="shared" si="16"/>
        <v>3.9973750622456374E-2</v>
      </c>
    </row>
    <row r="1082" spans="1:5" x14ac:dyDescent="0.25">
      <c r="A1082">
        <v>2015</v>
      </c>
      <c r="B1082" t="s">
        <v>22</v>
      </c>
      <c r="C1082" s="3">
        <v>127628516.2</v>
      </c>
      <c r="D1082" s="3">
        <v>2433713674</v>
      </c>
      <c r="E1082" s="2">
        <f t="shared" si="16"/>
        <v>5.2441878255231431E-2</v>
      </c>
    </row>
    <row r="1083" spans="1:5" x14ac:dyDescent="0.25">
      <c r="A1083">
        <v>2015</v>
      </c>
      <c r="B1083" t="s">
        <v>23</v>
      </c>
      <c r="C1083" s="3">
        <v>1293109822</v>
      </c>
      <c r="D1083" s="3">
        <v>38400661526</v>
      </c>
      <c r="E1083" s="2">
        <f t="shared" si="16"/>
        <v>3.3674154835183552E-2</v>
      </c>
    </row>
    <row r="1084" spans="1:5" x14ac:dyDescent="0.25">
      <c r="A1084">
        <v>2015</v>
      </c>
      <c r="B1084" t="s">
        <v>24</v>
      </c>
      <c r="C1084" s="3">
        <v>12431001.640000001</v>
      </c>
      <c r="D1084" s="3">
        <v>184189350.40000001</v>
      </c>
      <c r="E1084" s="2">
        <f t="shared" si="16"/>
        <v>6.7490338681383391E-2</v>
      </c>
    </row>
    <row r="1085" spans="1:5" x14ac:dyDescent="0.25">
      <c r="A1085">
        <v>2015</v>
      </c>
      <c r="B1085" t="s">
        <v>25</v>
      </c>
      <c r="C1085" s="3">
        <v>4096461.45</v>
      </c>
      <c r="D1085" s="3">
        <v>52721498.530000001</v>
      </c>
      <c r="E1085" s="2">
        <f t="shared" si="16"/>
        <v>7.7700019237294624E-2</v>
      </c>
    </row>
    <row r="1086" spans="1:5" x14ac:dyDescent="0.25">
      <c r="A1086">
        <v>2015</v>
      </c>
      <c r="B1086" t="s">
        <v>26</v>
      </c>
      <c r="C1086" s="3">
        <v>124128671.5</v>
      </c>
      <c r="D1086" s="3">
        <v>4612239524</v>
      </c>
      <c r="E1086" s="2">
        <f t="shared" si="16"/>
        <v>2.69128849128695E-2</v>
      </c>
    </row>
    <row r="1087" spans="1:5" x14ac:dyDescent="0.25">
      <c r="A1087">
        <v>2015</v>
      </c>
      <c r="B1087" t="s">
        <v>27</v>
      </c>
      <c r="C1087" s="3">
        <v>47526907.049999997</v>
      </c>
      <c r="D1087" s="3">
        <v>1006324653</v>
      </c>
      <c r="E1087" s="2">
        <f t="shared" si="16"/>
        <v>4.7228205041300916E-2</v>
      </c>
    </row>
    <row r="1088" spans="1:5" x14ac:dyDescent="0.25">
      <c r="A1088">
        <v>2015</v>
      </c>
      <c r="B1088" t="s">
        <v>28</v>
      </c>
      <c r="C1088" s="3">
        <v>74686083.5</v>
      </c>
      <c r="D1088" s="3">
        <v>1145229418</v>
      </c>
      <c r="E1088" s="2">
        <f t="shared" si="16"/>
        <v>6.5214953725542521E-2</v>
      </c>
    </row>
    <row r="1089" spans="1:5" x14ac:dyDescent="0.25">
      <c r="A1089">
        <v>2015</v>
      </c>
      <c r="B1089" t="s">
        <v>29</v>
      </c>
      <c r="C1089" s="3">
        <v>266112062.30000001</v>
      </c>
      <c r="D1089" s="3">
        <v>4924725008</v>
      </c>
      <c r="E1089" s="2">
        <f t="shared" si="16"/>
        <v>5.4035923197277541E-2</v>
      </c>
    </row>
    <row r="1090" spans="1:5" x14ac:dyDescent="0.25">
      <c r="A1090">
        <v>2015</v>
      </c>
      <c r="B1090" t="s">
        <v>30</v>
      </c>
      <c r="C1090" s="3">
        <v>11687719.970000001</v>
      </c>
      <c r="D1090" s="3">
        <v>497256158.69999999</v>
      </c>
      <c r="E1090" s="2">
        <f t="shared" si="16"/>
        <v>2.3504424762793793E-2</v>
      </c>
    </row>
    <row r="1091" spans="1:5" x14ac:dyDescent="0.25">
      <c r="A1091">
        <v>2015</v>
      </c>
      <c r="B1091" t="s">
        <v>31</v>
      </c>
      <c r="C1091" s="3">
        <v>77598355.569999993</v>
      </c>
      <c r="D1091" s="3">
        <v>1018307824</v>
      </c>
      <c r="E1091" s="2">
        <f t="shared" si="16"/>
        <v>7.6203240062702293E-2</v>
      </c>
    </row>
    <row r="1092" spans="1:5" x14ac:dyDescent="0.25">
      <c r="A1092">
        <v>2015</v>
      </c>
      <c r="B1092" t="s">
        <v>32</v>
      </c>
      <c r="C1092" s="3">
        <v>28323101.489999998</v>
      </c>
      <c r="D1092" s="3">
        <v>570606861.5</v>
      </c>
      <c r="E1092" s="2">
        <f t="shared" si="16"/>
        <v>4.9636804954543992E-2</v>
      </c>
    </row>
    <row r="1093" spans="1:5" x14ac:dyDescent="0.25">
      <c r="A1093">
        <v>2015</v>
      </c>
      <c r="B1093" t="s">
        <v>33</v>
      </c>
      <c r="C1093" s="3">
        <v>79362969.109999999</v>
      </c>
      <c r="D1093" s="3">
        <v>1514127827</v>
      </c>
      <c r="E1093" s="2">
        <f t="shared" si="16"/>
        <v>5.2414972959875468E-2</v>
      </c>
    </row>
    <row r="1094" spans="1:5" x14ac:dyDescent="0.25">
      <c r="A1094">
        <v>2015</v>
      </c>
      <c r="B1094" t="s">
        <v>34</v>
      </c>
      <c r="C1094" s="3">
        <v>159469085.40000001</v>
      </c>
      <c r="D1094" s="3">
        <v>3084920009</v>
      </c>
      <c r="E1094" s="2">
        <f t="shared" ref="E1094:E1157" si="17">C1094/D1094</f>
        <v>5.1693102231099054E-2</v>
      </c>
    </row>
    <row r="1095" spans="1:5" x14ac:dyDescent="0.25">
      <c r="A1095">
        <v>2015</v>
      </c>
      <c r="B1095" t="s">
        <v>35</v>
      </c>
      <c r="C1095" s="3">
        <v>125688351.3</v>
      </c>
      <c r="D1095" s="3">
        <v>1730751994</v>
      </c>
      <c r="E1095" s="2">
        <f t="shared" si="17"/>
        <v>7.2620659537428786E-2</v>
      </c>
    </row>
    <row r="1096" spans="1:5" x14ac:dyDescent="0.25">
      <c r="A1096">
        <v>2015</v>
      </c>
      <c r="B1096" t="s">
        <v>36</v>
      </c>
      <c r="C1096" s="3">
        <v>108686665.8</v>
      </c>
      <c r="D1096" s="3">
        <v>1973901628</v>
      </c>
      <c r="E1096" s="2">
        <f t="shared" si="17"/>
        <v>5.5061845158982763E-2</v>
      </c>
    </row>
    <row r="1097" spans="1:5" x14ac:dyDescent="0.25">
      <c r="A1097">
        <v>2015</v>
      </c>
      <c r="B1097" t="s">
        <v>37</v>
      </c>
      <c r="C1097" s="3">
        <v>520194.78120000003</v>
      </c>
      <c r="D1097" s="3">
        <v>84890201.650000006</v>
      </c>
      <c r="E1097" s="2">
        <f t="shared" si="17"/>
        <v>6.1278542292165705E-3</v>
      </c>
    </row>
    <row r="1098" spans="1:5" x14ac:dyDescent="0.25">
      <c r="A1098">
        <v>2015</v>
      </c>
      <c r="B1098" t="s">
        <v>38</v>
      </c>
      <c r="C1098" s="3">
        <v>80203136.079999998</v>
      </c>
      <c r="D1098" s="3">
        <v>1737697943</v>
      </c>
      <c r="E1098" s="2">
        <f t="shared" si="17"/>
        <v>4.6154820176362493E-2</v>
      </c>
    </row>
    <row r="1099" spans="1:5" x14ac:dyDescent="0.25">
      <c r="A1099">
        <v>2015</v>
      </c>
      <c r="B1099" t="s">
        <v>39</v>
      </c>
      <c r="C1099" s="3">
        <v>64909301.07</v>
      </c>
      <c r="D1099" s="3">
        <v>1339280628</v>
      </c>
      <c r="E1099" s="2">
        <f t="shared" si="17"/>
        <v>4.8465795527059624E-2</v>
      </c>
    </row>
    <row r="1100" spans="1:5" x14ac:dyDescent="0.25">
      <c r="A1100">
        <v>2015</v>
      </c>
      <c r="B1100" t="s">
        <v>40</v>
      </c>
      <c r="C1100" s="3">
        <v>348129948</v>
      </c>
      <c r="D1100" s="3">
        <v>5166184487</v>
      </c>
      <c r="E1100" s="2">
        <f t="shared" si="17"/>
        <v>6.7386278766471006E-2</v>
      </c>
    </row>
    <row r="1101" spans="1:5" x14ac:dyDescent="0.25">
      <c r="A1101">
        <v>2015</v>
      </c>
      <c r="B1101" t="s">
        <v>41</v>
      </c>
      <c r="C1101" s="3">
        <v>4135211.531</v>
      </c>
      <c r="D1101" s="3">
        <v>61185021.350000001</v>
      </c>
      <c r="E1101" s="2">
        <f t="shared" si="17"/>
        <v>6.7585357327002063E-2</v>
      </c>
    </row>
    <row r="1102" spans="1:5" x14ac:dyDescent="0.25">
      <c r="A1102">
        <v>2015</v>
      </c>
      <c r="B1102" t="s">
        <v>42</v>
      </c>
      <c r="C1102" s="3">
        <v>382901761.30000001</v>
      </c>
      <c r="D1102" s="3">
        <v>8373795254</v>
      </c>
      <c r="E1102" s="2">
        <f t="shared" si="17"/>
        <v>4.5726191014414309E-2</v>
      </c>
    </row>
    <row r="1103" spans="1:5" x14ac:dyDescent="0.25">
      <c r="A1103">
        <v>2015</v>
      </c>
      <c r="B1103" t="s">
        <v>43</v>
      </c>
      <c r="C1103" s="3">
        <v>97367019.349999994</v>
      </c>
      <c r="D1103" s="3">
        <v>2836197402</v>
      </c>
      <c r="E1103" s="2">
        <f t="shared" si="17"/>
        <v>3.4330127825848704E-2</v>
      </c>
    </row>
    <row r="1104" spans="1:5" x14ac:dyDescent="0.25">
      <c r="A1104">
        <v>2015</v>
      </c>
      <c r="B1104" t="s">
        <v>44</v>
      </c>
      <c r="C1104" s="3">
        <v>441570907.89999998</v>
      </c>
      <c r="D1104" s="3">
        <v>5786574728</v>
      </c>
      <c r="E1104" s="2">
        <f t="shared" si="17"/>
        <v>7.6309549026185142E-2</v>
      </c>
    </row>
    <row r="1105" spans="1:5" x14ac:dyDescent="0.25">
      <c r="A1105">
        <v>2015</v>
      </c>
      <c r="B1105" t="s">
        <v>45</v>
      </c>
      <c r="C1105" s="3">
        <v>9995992.1679999996</v>
      </c>
      <c r="D1105" s="3">
        <v>217896496.90000001</v>
      </c>
      <c r="E1105" s="2">
        <f t="shared" si="17"/>
        <v>4.5874955817153382E-2</v>
      </c>
    </row>
    <row r="1106" spans="1:5" x14ac:dyDescent="0.25">
      <c r="A1106">
        <v>2015</v>
      </c>
      <c r="B1106" t="s">
        <v>46</v>
      </c>
      <c r="C1106" s="3">
        <v>62429998.420000002</v>
      </c>
      <c r="D1106" s="3">
        <v>865987698.5</v>
      </c>
      <c r="E1106" s="2">
        <f t="shared" si="17"/>
        <v>7.209109151104183E-2</v>
      </c>
    </row>
    <row r="1107" spans="1:5" x14ac:dyDescent="0.25">
      <c r="A1107">
        <v>2015</v>
      </c>
      <c r="B1107" t="s">
        <v>47</v>
      </c>
      <c r="C1107" s="3">
        <v>107655634.2</v>
      </c>
      <c r="D1107" s="3">
        <v>1542703105</v>
      </c>
      <c r="E1107" s="2">
        <f t="shared" si="17"/>
        <v>6.9783767110522546E-2</v>
      </c>
    </row>
    <row r="1108" spans="1:5" x14ac:dyDescent="0.25">
      <c r="A1108">
        <v>2015</v>
      </c>
      <c r="B1108" t="s">
        <v>48</v>
      </c>
      <c r="C1108" s="3">
        <v>128189495.8</v>
      </c>
      <c r="D1108" s="3">
        <v>2681141256</v>
      </c>
      <c r="E1108" s="2">
        <f t="shared" si="17"/>
        <v>4.7811541265545314E-2</v>
      </c>
    </row>
    <row r="1109" spans="1:5" x14ac:dyDescent="0.25">
      <c r="A1109">
        <v>2015</v>
      </c>
      <c r="B1109" t="s">
        <v>49</v>
      </c>
      <c r="C1109" s="3">
        <v>1757425.237</v>
      </c>
      <c r="D1109" s="3">
        <v>30046615.91</v>
      </c>
      <c r="E1109" s="2">
        <f t="shared" si="17"/>
        <v>5.8489955816125719E-2</v>
      </c>
    </row>
    <row r="1110" spans="1:5" x14ac:dyDescent="0.25">
      <c r="A1110">
        <v>2015</v>
      </c>
      <c r="B1110" t="s">
        <v>50</v>
      </c>
      <c r="C1110" s="3">
        <v>285480.88890000002</v>
      </c>
      <c r="D1110" s="3">
        <v>107616117.09999999</v>
      </c>
      <c r="E1110" s="2">
        <f t="shared" si="17"/>
        <v>2.6527707614159963E-3</v>
      </c>
    </row>
    <row r="1111" spans="1:5" x14ac:dyDescent="0.25">
      <c r="A1111">
        <v>2015</v>
      </c>
      <c r="B1111" t="s">
        <v>51</v>
      </c>
      <c r="C1111" s="3">
        <v>31564545.489999998</v>
      </c>
      <c r="D1111" s="3">
        <v>713233267.5</v>
      </c>
      <c r="E1111" s="2">
        <f t="shared" si="17"/>
        <v>4.4255570972788365E-2</v>
      </c>
    </row>
    <row r="1112" spans="1:5" x14ac:dyDescent="0.25">
      <c r="A1112">
        <v>2015</v>
      </c>
      <c r="B1112" t="s">
        <v>52</v>
      </c>
      <c r="C1112" s="3">
        <v>58653325</v>
      </c>
      <c r="D1112" s="3">
        <v>1189518764</v>
      </c>
      <c r="E1112" s="2">
        <f t="shared" si="17"/>
        <v>4.9308448740031811E-2</v>
      </c>
    </row>
    <row r="1113" spans="1:5" x14ac:dyDescent="0.25">
      <c r="A1113">
        <v>2015</v>
      </c>
      <c r="B1113" t="s">
        <v>53</v>
      </c>
      <c r="C1113" s="3">
        <v>99075422.849999994</v>
      </c>
      <c r="D1113" s="3">
        <v>2436448215</v>
      </c>
      <c r="E1113" s="2">
        <f t="shared" si="17"/>
        <v>4.0663873847201791E-2</v>
      </c>
    </row>
    <row r="1114" spans="1:5" x14ac:dyDescent="0.25">
      <c r="A1114">
        <v>2015</v>
      </c>
      <c r="B1114" t="s">
        <v>54</v>
      </c>
      <c r="C1114" s="3">
        <v>349883.75949999999</v>
      </c>
      <c r="D1114" s="3">
        <v>110767572.3</v>
      </c>
      <c r="E1114" s="2">
        <f t="shared" si="17"/>
        <v>3.1587201220984059E-3</v>
      </c>
    </row>
    <row r="1115" spans="1:5" x14ac:dyDescent="0.25">
      <c r="A1115">
        <v>2015</v>
      </c>
      <c r="B1115" t="s">
        <v>55</v>
      </c>
      <c r="C1115" s="3">
        <v>6685125.3420000002</v>
      </c>
      <c r="D1115" s="3">
        <v>141351182.30000001</v>
      </c>
      <c r="E1115" s="2">
        <f t="shared" si="17"/>
        <v>4.7294442347228953E-2</v>
      </c>
    </row>
    <row r="1116" spans="1:5" x14ac:dyDescent="0.25">
      <c r="A1116">
        <v>2015</v>
      </c>
      <c r="B1116" t="s">
        <v>56</v>
      </c>
      <c r="C1116" s="3">
        <v>181031530.19999999</v>
      </c>
      <c r="D1116" s="3">
        <v>3086740306</v>
      </c>
      <c r="E1116" s="2">
        <f t="shared" si="17"/>
        <v>5.8648124640777601E-2</v>
      </c>
    </row>
    <row r="1117" spans="1:5" x14ac:dyDescent="0.25">
      <c r="A1117">
        <v>2015</v>
      </c>
      <c r="B1117" t="s">
        <v>57</v>
      </c>
      <c r="C1117" s="3">
        <v>209229465.69999999</v>
      </c>
      <c r="D1117" s="3">
        <v>4653664971</v>
      </c>
      <c r="E1117" s="2">
        <f t="shared" si="17"/>
        <v>4.4960147970222242E-2</v>
      </c>
    </row>
    <row r="1118" spans="1:5" x14ac:dyDescent="0.25">
      <c r="A1118">
        <v>2015</v>
      </c>
      <c r="B1118" t="s">
        <v>58</v>
      </c>
      <c r="C1118" s="3">
        <v>127304512.7</v>
      </c>
      <c r="D1118" s="3">
        <v>3426998225</v>
      </c>
      <c r="E1118" s="2">
        <f t="shared" si="17"/>
        <v>3.7147528052775693E-2</v>
      </c>
    </row>
    <row r="1119" spans="1:5" x14ac:dyDescent="0.25">
      <c r="A1119">
        <v>2015</v>
      </c>
      <c r="B1119" t="s">
        <v>59</v>
      </c>
      <c r="C1119" s="3">
        <v>82117674.959999993</v>
      </c>
      <c r="D1119" s="3">
        <v>3418604610</v>
      </c>
      <c r="E1119" s="2">
        <f t="shared" si="17"/>
        <v>2.4020816774128199E-2</v>
      </c>
    </row>
    <row r="1120" spans="1:5" x14ac:dyDescent="0.25">
      <c r="A1120">
        <v>2015</v>
      </c>
      <c r="B1120" t="s">
        <v>60</v>
      </c>
      <c r="C1120" s="3">
        <v>42309657.700000003</v>
      </c>
      <c r="D1120" s="3">
        <v>2350211046</v>
      </c>
      <c r="E1120" s="2">
        <f t="shared" si="17"/>
        <v>1.8002492913140704E-2</v>
      </c>
    </row>
    <row r="1121" spans="1:5" x14ac:dyDescent="0.25">
      <c r="A1121">
        <v>2015</v>
      </c>
      <c r="B1121" t="s">
        <v>61</v>
      </c>
      <c r="C1121" s="3">
        <v>28616281.789999999</v>
      </c>
      <c r="D1121" s="3">
        <v>1102899350</v>
      </c>
      <c r="E1121" s="2">
        <f t="shared" si="17"/>
        <v>2.5946412780096389E-2</v>
      </c>
    </row>
    <row r="1122" spans="1:5" x14ac:dyDescent="0.25">
      <c r="A1122">
        <v>2015</v>
      </c>
      <c r="B1122" t="s">
        <v>62</v>
      </c>
      <c r="C1122" s="3">
        <v>11641961.369999999</v>
      </c>
      <c r="D1122" s="3">
        <v>367937658.19999999</v>
      </c>
      <c r="E1122" s="2">
        <f t="shared" si="17"/>
        <v>3.1641124822487661E-2</v>
      </c>
    </row>
    <row r="1123" spans="1:5" x14ac:dyDescent="0.25">
      <c r="A1123">
        <v>2015</v>
      </c>
      <c r="B1123" t="s">
        <v>63</v>
      </c>
      <c r="C1123" s="3">
        <v>210226345.69999999</v>
      </c>
      <c r="D1123" s="3">
        <v>3882560306</v>
      </c>
      <c r="E1123" s="2">
        <f t="shared" si="17"/>
        <v>5.4146318184709732E-2</v>
      </c>
    </row>
    <row r="1124" spans="1:5" x14ac:dyDescent="0.25">
      <c r="A1124">
        <v>2015</v>
      </c>
      <c r="B1124" t="s">
        <v>64</v>
      </c>
      <c r="C1124" s="3">
        <v>11667751.23</v>
      </c>
      <c r="D1124" s="3">
        <v>479883483.60000002</v>
      </c>
      <c r="E1124" s="2">
        <f t="shared" si="17"/>
        <v>2.4313717034957359E-2</v>
      </c>
    </row>
    <row r="1125" spans="1:5" x14ac:dyDescent="0.25">
      <c r="A1125">
        <v>2015</v>
      </c>
      <c r="B1125" t="s">
        <v>65</v>
      </c>
      <c r="C1125" s="3">
        <v>34056846.890000001</v>
      </c>
      <c r="D1125" s="3">
        <v>1095861303</v>
      </c>
      <c r="E1125" s="2">
        <f t="shared" si="17"/>
        <v>3.1077698242256483E-2</v>
      </c>
    </row>
    <row r="1126" spans="1:5" x14ac:dyDescent="0.25">
      <c r="A1126">
        <v>2015</v>
      </c>
      <c r="B1126" t="s">
        <v>66</v>
      </c>
      <c r="C1126" s="3">
        <v>85874108.310000002</v>
      </c>
      <c r="D1126" s="3">
        <v>1501391290</v>
      </c>
      <c r="E1126" s="2">
        <f t="shared" si="17"/>
        <v>5.7196354396061536E-2</v>
      </c>
    </row>
    <row r="1127" spans="1:5" x14ac:dyDescent="0.25">
      <c r="A1127">
        <v>2015</v>
      </c>
      <c r="B1127" t="s">
        <v>67</v>
      </c>
      <c r="C1127" s="3">
        <v>3071844.628</v>
      </c>
      <c r="D1127" s="3">
        <v>67728496.019999996</v>
      </c>
      <c r="E1127" s="2">
        <f t="shared" si="17"/>
        <v>4.5355275969702541E-2</v>
      </c>
    </row>
    <row r="1128" spans="1:5" x14ac:dyDescent="0.25">
      <c r="A1128">
        <v>2015</v>
      </c>
      <c r="B1128" t="s">
        <v>68</v>
      </c>
      <c r="C1128" s="3">
        <v>69842239.540000007</v>
      </c>
      <c r="D1128" s="3">
        <v>1328577142</v>
      </c>
      <c r="E1128" s="2">
        <f t="shared" si="17"/>
        <v>5.2569201540575657E-2</v>
      </c>
    </row>
    <row r="1129" spans="1:5" x14ac:dyDescent="0.25">
      <c r="A1129">
        <v>2015</v>
      </c>
      <c r="B1129" t="s">
        <v>69</v>
      </c>
      <c r="C1129" s="3">
        <v>53909510.420000002</v>
      </c>
      <c r="D1129" s="3">
        <v>833595103.10000002</v>
      </c>
      <c r="E1129" s="2">
        <f t="shared" si="17"/>
        <v>6.4671097778189426E-2</v>
      </c>
    </row>
    <row r="1130" spans="1:5" x14ac:dyDescent="0.25">
      <c r="A1130">
        <v>2015</v>
      </c>
      <c r="B1130" t="s">
        <v>70</v>
      </c>
      <c r="C1130" s="3">
        <v>8700010.5059999991</v>
      </c>
      <c r="D1130" s="3">
        <v>126359289.40000001</v>
      </c>
      <c r="E1130" s="2">
        <f t="shared" si="17"/>
        <v>6.8851372521251286E-2</v>
      </c>
    </row>
    <row r="1131" spans="1:5" x14ac:dyDescent="0.25">
      <c r="A1131">
        <v>2015</v>
      </c>
      <c r="B1131" t="s">
        <v>71</v>
      </c>
      <c r="C1131" s="3">
        <v>256139705.40000001</v>
      </c>
      <c r="D1131" s="3">
        <v>2667045530</v>
      </c>
      <c r="E1131" s="2">
        <f t="shared" si="17"/>
        <v>9.6038744940361034E-2</v>
      </c>
    </row>
    <row r="1132" spans="1:5" x14ac:dyDescent="0.25">
      <c r="A1132">
        <v>2015</v>
      </c>
      <c r="B1132" t="s">
        <v>72</v>
      </c>
      <c r="C1132" s="3">
        <v>52170212.030000001</v>
      </c>
      <c r="D1132" s="3">
        <v>862635605.70000005</v>
      </c>
      <c r="E1132" s="2">
        <f t="shared" si="17"/>
        <v>6.0477693808691807E-2</v>
      </c>
    </row>
    <row r="1133" spans="1:5" x14ac:dyDescent="0.25">
      <c r="A1133">
        <v>2015</v>
      </c>
      <c r="B1133" t="s">
        <v>73</v>
      </c>
      <c r="C1133" s="3">
        <v>20815699.690000001</v>
      </c>
      <c r="D1133" s="3">
        <v>425861269.60000002</v>
      </c>
      <c r="E1133" s="2">
        <f t="shared" si="17"/>
        <v>4.8879062680557042E-2</v>
      </c>
    </row>
    <row r="1134" spans="1:5" x14ac:dyDescent="0.25">
      <c r="A1134">
        <v>2015</v>
      </c>
      <c r="B1134" t="s">
        <v>74</v>
      </c>
      <c r="C1134" s="3">
        <v>46222677.130000003</v>
      </c>
      <c r="D1134" s="3">
        <v>1410228050</v>
      </c>
      <c r="E1134" s="2">
        <f t="shared" si="17"/>
        <v>3.2776739286954334E-2</v>
      </c>
    </row>
    <row r="1135" spans="1:5" x14ac:dyDescent="0.25">
      <c r="A1135">
        <v>2015</v>
      </c>
      <c r="B1135" t="s">
        <v>75</v>
      </c>
      <c r="C1135" s="3">
        <v>391473580.89999998</v>
      </c>
      <c r="D1135" s="3">
        <v>8535929954</v>
      </c>
      <c r="E1135" s="2">
        <f t="shared" si="17"/>
        <v>4.5861854889818136E-2</v>
      </c>
    </row>
    <row r="1136" spans="1:5" x14ac:dyDescent="0.25">
      <c r="A1136">
        <v>2015</v>
      </c>
      <c r="B1136" t="s">
        <v>76</v>
      </c>
      <c r="C1136" s="3">
        <v>81642903.510000005</v>
      </c>
      <c r="D1136" s="3">
        <v>2373145065</v>
      </c>
      <c r="E1136" s="2">
        <f t="shared" si="17"/>
        <v>3.4402828851088377E-2</v>
      </c>
    </row>
    <row r="1137" spans="1:5" x14ac:dyDescent="0.25">
      <c r="A1137">
        <v>2015</v>
      </c>
      <c r="B1137" t="s">
        <v>77</v>
      </c>
      <c r="C1137" s="3">
        <v>280238171.89999998</v>
      </c>
      <c r="D1137" s="3">
        <v>6887067412</v>
      </c>
      <c r="E1137" s="2">
        <f t="shared" si="17"/>
        <v>4.069049352003061E-2</v>
      </c>
    </row>
    <row r="1138" spans="1:5" x14ac:dyDescent="0.25">
      <c r="A1138">
        <v>2015</v>
      </c>
      <c r="B1138" t="s">
        <v>78</v>
      </c>
      <c r="C1138" s="3">
        <v>8756465.4100000001</v>
      </c>
      <c r="D1138" s="3">
        <v>178360571.59999999</v>
      </c>
      <c r="E1138" s="2">
        <f t="shared" si="17"/>
        <v>4.9094176652661053E-2</v>
      </c>
    </row>
    <row r="1139" spans="1:5" x14ac:dyDescent="0.25">
      <c r="A1139">
        <v>2015</v>
      </c>
      <c r="B1139" t="s">
        <v>79</v>
      </c>
      <c r="C1139" s="3">
        <v>248658270.30000001</v>
      </c>
      <c r="D1139" s="3">
        <v>3665319052</v>
      </c>
      <c r="E1139" s="2">
        <f t="shared" si="17"/>
        <v>6.7840825524948051E-2</v>
      </c>
    </row>
    <row r="1140" spans="1:5" x14ac:dyDescent="0.25">
      <c r="A1140">
        <v>2015</v>
      </c>
      <c r="B1140" t="s">
        <v>80</v>
      </c>
      <c r="C1140" s="3">
        <v>13159748.300000001</v>
      </c>
      <c r="D1140" s="3">
        <v>369355656.19999999</v>
      </c>
      <c r="E1140" s="2">
        <f t="shared" si="17"/>
        <v>3.5628934007373679E-2</v>
      </c>
    </row>
    <row r="1141" spans="1:5" x14ac:dyDescent="0.25">
      <c r="A1141">
        <v>2015</v>
      </c>
      <c r="B1141" t="s">
        <v>81</v>
      </c>
      <c r="C1141" s="3">
        <v>2027089037</v>
      </c>
      <c r="D1141" s="3">
        <v>73939456367</v>
      </c>
      <c r="E1141" s="2">
        <f t="shared" si="17"/>
        <v>2.7415525304088011E-2</v>
      </c>
    </row>
    <row r="1142" spans="1:5" x14ac:dyDescent="0.25">
      <c r="A1142">
        <v>2015</v>
      </c>
      <c r="B1142" t="s">
        <v>82</v>
      </c>
      <c r="C1142" s="3">
        <v>490749335.80000001</v>
      </c>
      <c r="D1142" s="3">
        <v>4952818457</v>
      </c>
      <c r="E1142" s="2">
        <f t="shared" si="17"/>
        <v>9.9084862500139884E-2</v>
      </c>
    </row>
    <row r="1143" spans="1:5" x14ac:dyDescent="0.25">
      <c r="A1143">
        <v>2015</v>
      </c>
      <c r="B1143" t="s">
        <v>83</v>
      </c>
      <c r="C1143" s="3">
        <v>294762455.80000001</v>
      </c>
      <c r="D1143" s="3">
        <v>5484515969</v>
      </c>
      <c r="E1143" s="2">
        <f t="shared" si="17"/>
        <v>5.3744479451984253E-2</v>
      </c>
    </row>
    <row r="1144" spans="1:5" x14ac:dyDescent="0.25">
      <c r="A1144">
        <v>2015</v>
      </c>
      <c r="B1144" t="s">
        <v>84</v>
      </c>
      <c r="C1144" s="3">
        <v>84993246.340000004</v>
      </c>
      <c r="D1144" s="3">
        <v>2660620915</v>
      </c>
      <c r="E1144" s="2">
        <f t="shared" si="17"/>
        <v>3.1944891457789656E-2</v>
      </c>
    </row>
    <row r="1145" spans="1:5" x14ac:dyDescent="0.25">
      <c r="A1145">
        <v>2015</v>
      </c>
      <c r="B1145" t="s">
        <v>85</v>
      </c>
      <c r="C1145" s="3">
        <v>53401018.909999996</v>
      </c>
      <c r="D1145" s="3">
        <v>1237680934</v>
      </c>
      <c r="E1145" s="2">
        <f t="shared" si="17"/>
        <v>4.3146030162568537E-2</v>
      </c>
    </row>
    <row r="1146" spans="1:5" x14ac:dyDescent="0.25">
      <c r="A1146">
        <v>2015</v>
      </c>
      <c r="B1146" t="s">
        <v>86</v>
      </c>
      <c r="C1146" s="3">
        <v>132881963.3</v>
      </c>
      <c r="D1146" s="3">
        <v>2960573938</v>
      </c>
      <c r="E1146" s="2">
        <f t="shared" si="17"/>
        <v>4.4883852280942424E-2</v>
      </c>
    </row>
    <row r="1147" spans="1:5" x14ac:dyDescent="0.25">
      <c r="A1147">
        <v>2015</v>
      </c>
      <c r="B1147" t="s">
        <v>87</v>
      </c>
      <c r="C1147" s="3">
        <v>338219425.30000001</v>
      </c>
      <c r="D1147" s="3">
        <v>12710386218</v>
      </c>
      <c r="E1147" s="2">
        <f t="shared" si="17"/>
        <v>2.6609689076247393E-2</v>
      </c>
    </row>
    <row r="1148" spans="1:5" x14ac:dyDescent="0.25">
      <c r="A1148">
        <v>2015</v>
      </c>
      <c r="B1148" t="s">
        <v>88</v>
      </c>
      <c r="C1148" s="3">
        <v>114252926.59999999</v>
      </c>
      <c r="D1148" s="3">
        <v>6203014323</v>
      </c>
      <c r="E1148" s="2">
        <f t="shared" si="17"/>
        <v>1.8418936447779019E-2</v>
      </c>
    </row>
    <row r="1149" spans="1:5" x14ac:dyDescent="0.25">
      <c r="A1149">
        <v>2015</v>
      </c>
      <c r="B1149" t="s">
        <v>89</v>
      </c>
      <c r="C1149" s="3">
        <v>376507133.39999998</v>
      </c>
      <c r="D1149" s="3">
        <v>5582035246</v>
      </c>
      <c r="E1149" s="2">
        <f t="shared" si="17"/>
        <v>6.7449795067094781E-2</v>
      </c>
    </row>
    <row r="1150" spans="1:5" x14ac:dyDescent="0.25">
      <c r="A1150">
        <v>2015</v>
      </c>
      <c r="B1150" t="s">
        <v>90</v>
      </c>
      <c r="C1150" s="3">
        <v>29734061.120000001</v>
      </c>
      <c r="D1150" s="3">
        <v>727595497.10000002</v>
      </c>
      <c r="E1150" s="2">
        <f t="shared" si="17"/>
        <v>4.086619727377639E-2</v>
      </c>
    </row>
    <row r="1151" spans="1:5" x14ac:dyDescent="0.25">
      <c r="A1151">
        <v>2015</v>
      </c>
      <c r="B1151" t="s">
        <v>91</v>
      </c>
      <c r="C1151" s="3">
        <v>339667225.39999998</v>
      </c>
      <c r="D1151" s="3">
        <v>22300408068</v>
      </c>
      <c r="E1151" s="2">
        <f t="shared" si="17"/>
        <v>1.5231435423256039E-2</v>
      </c>
    </row>
    <row r="1152" spans="1:5" x14ac:dyDescent="0.25">
      <c r="A1152">
        <v>2015</v>
      </c>
      <c r="B1152" t="s">
        <v>92</v>
      </c>
      <c r="C1152" s="3">
        <v>169894345.69999999</v>
      </c>
      <c r="D1152" s="3">
        <v>3467576905</v>
      </c>
      <c r="E1152" s="2">
        <f t="shared" si="17"/>
        <v>4.8995119749189811E-2</v>
      </c>
    </row>
    <row r="1153" spans="1:5" x14ac:dyDescent="0.25">
      <c r="A1153">
        <v>2015</v>
      </c>
      <c r="B1153" t="s">
        <v>93</v>
      </c>
      <c r="C1153" s="3">
        <v>34329735.189999998</v>
      </c>
      <c r="D1153" s="3">
        <v>692599830.5</v>
      </c>
      <c r="E1153" s="2">
        <f t="shared" si="17"/>
        <v>4.9566479340915744E-2</v>
      </c>
    </row>
    <row r="1154" spans="1:5" x14ac:dyDescent="0.25">
      <c r="A1154">
        <v>2015</v>
      </c>
      <c r="B1154" t="s">
        <v>94</v>
      </c>
      <c r="C1154" s="3">
        <v>12745726.76</v>
      </c>
      <c r="D1154" s="3">
        <v>240204534.19999999</v>
      </c>
      <c r="E1154" s="2">
        <f t="shared" si="17"/>
        <v>5.3061974048281724E-2</v>
      </c>
    </row>
    <row r="1155" spans="1:5" x14ac:dyDescent="0.25">
      <c r="A1155">
        <v>2015</v>
      </c>
      <c r="B1155" t="s">
        <v>95</v>
      </c>
      <c r="C1155" s="3">
        <v>80066008.569999993</v>
      </c>
      <c r="D1155" s="3">
        <v>2707094999</v>
      </c>
      <c r="E1155" s="2">
        <f t="shared" si="17"/>
        <v>2.9576357164996556E-2</v>
      </c>
    </row>
    <row r="1156" spans="1:5" x14ac:dyDescent="0.25">
      <c r="A1156">
        <v>2016</v>
      </c>
      <c r="B1156" t="s">
        <v>0</v>
      </c>
      <c r="C1156" s="3">
        <v>5364859.426</v>
      </c>
      <c r="D1156" s="3">
        <v>117430713.09999999</v>
      </c>
      <c r="E1156" s="2">
        <f t="shared" si="17"/>
        <v>4.5685317617303989E-2</v>
      </c>
    </row>
    <row r="1157" spans="1:5" x14ac:dyDescent="0.25">
      <c r="A1157">
        <v>2016</v>
      </c>
      <c r="B1157" t="s">
        <v>1</v>
      </c>
      <c r="C1157" s="3">
        <v>305677353.30000001</v>
      </c>
      <c r="D1157" s="3">
        <v>5267607414</v>
      </c>
      <c r="E1157" s="2">
        <f t="shared" si="17"/>
        <v>5.8029638368186871E-2</v>
      </c>
    </row>
    <row r="1158" spans="1:5" x14ac:dyDescent="0.25">
      <c r="A1158">
        <v>2016</v>
      </c>
      <c r="B1158" t="s">
        <v>2</v>
      </c>
      <c r="C1158" s="3">
        <v>10221252.800000001</v>
      </c>
      <c r="D1158" s="3">
        <v>134337118.69999999</v>
      </c>
      <c r="E1158" s="2">
        <f t="shared" ref="E1158:E1221" si="18">C1158/D1158</f>
        <v>7.6086586484156907E-2</v>
      </c>
    </row>
    <row r="1159" spans="1:5" x14ac:dyDescent="0.25">
      <c r="A1159">
        <v>2016</v>
      </c>
      <c r="B1159" t="s">
        <v>3</v>
      </c>
      <c r="C1159" s="3">
        <v>1008544084</v>
      </c>
      <c r="D1159" s="3">
        <v>18799198894</v>
      </c>
      <c r="E1159" s="2">
        <f t="shared" si="18"/>
        <v>5.3648247975177789E-2</v>
      </c>
    </row>
    <row r="1160" spans="1:5" x14ac:dyDescent="0.25">
      <c r="A1160">
        <v>2016</v>
      </c>
      <c r="B1160" t="s">
        <v>4</v>
      </c>
      <c r="C1160" s="3">
        <v>155763967.80000001</v>
      </c>
      <c r="D1160" s="3">
        <v>2462565798</v>
      </c>
      <c r="E1160" s="2">
        <f t="shared" si="18"/>
        <v>6.3252713055019866E-2</v>
      </c>
    </row>
    <row r="1161" spans="1:5" x14ac:dyDescent="0.25">
      <c r="A1161">
        <v>2016</v>
      </c>
      <c r="B1161" t="s">
        <v>5</v>
      </c>
      <c r="C1161" s="3">
        <v>71208721.719999999</v>
      </c>
      <c r="D1161" s="3">
        <v>1576978110</v>
      </c>
      <c r="E1161" s="2">
        <f t="shared" si="18"/>
        <v>4.5155174487488604E-2</v>
      </c>
    </row>
    <row r="1162" spans="1:5" x14ac:dyDescent="0.25">
      <c r="A1162">
        <v>2016</v>
      </c>
      <c r="B1162" t="s">
        <v>6</v>
      </c>
      <c r="C1162" s="3">
        <v>17681497.699999999</v>
      </c>
      <c r="D1162" s="3">
        <v>357811804.39999998</v>
      </c>
      <c r="E1162" s="2">
        <f t="shared" si="18"/>
        <v>4.9415635489302487E-2</v>
      </c>
    </row>
    <row r="1163" spans="1:5" x14ac:dyDescent="0.25">
      <c r="A1163">
        <v>2016</v>
      </c>
      <c r="B1163" t="s">
        <v>7</v>
      </c>
      <c r="C1163" s="3">
        <v>969036.89049999998</v>
      </c>
      <c r="D1163" s="3">
        <v>146347552.59999999</v>
      </c>
      <c r="E1163" s="2">
        <f t="shared" si="18"/>
        <v>6.6214765691954593E-3</v>
      </c>
    </row>
    <row r="1164" spans="1:5" x14ac:dyDescent="0.25">
      <c r="A1164">
        <v>2016</v>
      </c>
      <c r="B1164" t="s">
        <v>8</v>
      </c>
      <c r="C1164" s="3">
        <v>93024335.439999998</v>
      </c>
      <c r="D1164" s="3">
        <v>967762378.39999998</v>
      </c>
      <c r="E1164" s="2">
        <f t="shared" si="18"/>
        <v>9.6123116083306509E-2</v>
      </c>
    </row>
    <row r="1165" spans="1:5" x14ac:dyDescent="0.25">
      <c r="A1165">
        <v>2016</v>
      </c>
      <c r="B1165" t="s">
        <v>9</v>
      </c>
      <c r="C1165" s="3">
        <v>23900926.629999999</v>
      </c>
      <c r="D1165" s="3">
        <v>821723733.29999995</v>
      </c>
      <c r="E1165" s="2">
        <f t="shared" si="18"/>
        <v>2.9086328727558002E-2</v>
      </c>
    </row>
    <row r="1166" spans="1:5" x14ac:dyDescent="0.25">
      <c r="A1166">
        <v>2016</v>
      </c>
      <c r="B1166" t="s">
        <v>10</v>
      </c>
      <c r="C1166" s="3">
        <v>520200649.60000002</v>
      </c>
      <c r="D1166" s="3">
        <v>9489282463</v>
      </c>
      <c r="E1166" s="2">
        <f t="shared" si="18"/>
        <v>5.4819808729304136E-2</v>
      </c>
    </row>
    <row r="1167" spans="1:5" x14ac:dyDescent="0.25">
      <c r="A1167">
        <v>2016</v>
      </c>
      <c r="B1167" t="s">
        <v>11</v>
      </c>
      <c r="C1167" s="3">
        <v>1450201450</v>
      </c>
      <c r="D1167" s="3">
        <v>36120881643</v>
      </c>
      <c r="E1167" s="2">
        <f t="shared" si="18"/>
        <v>4.0148561830052672E-2</v>
      </c>
    </row>
    <row r="1168" spans="1:5" x14ac:dyDescent="0.25">
      <c r="A1168">
        <v>2016</v>
      </c>
      <c r="B1168" t="s">
        <v>12</v>
      </c>
      <c r="C1168" s="3">
        <v>1803102173</v>
      </c>
      <c r="D1168" s="3">
        <v>17274941066</v>
      </c>
      <c r="E1168" s="2">
        <f t="shared" si="18"/>
        <v>0.10437674815278007</v>
      </c>
    </row>
    <row r="1169" spans="1:5" x14ac:dyDescent="0.25">
      <c r="A1169">
        <v>2016</v>
      </c>
      <c r="B1169" t="s">
        <v>13</v>
      </c>
      <c r="C1169" s="3">
        <v>25232.902529999999</v>
      </c>
      <c r="D1169" s="3">
        <v>7208922.5719999997</v>
      </c>
      <c r="E1169" s="2">
        <f t="shared" si="18"/>
        <v>3.500232146757478E-3</v>
      </c>
    </row>
    <row r="1170" spans="1:5" x14ac:dyDescent="0.25">
      <c r="A1170">
        <v>2016</v>
      </c>
      <c r="B1170" t="s">
        <v>14</v>
      </c>
      <c r="C1170" s="3">
        <v>14187124.619999999</v>
      </c>
      <c r="D1170" s="3">
        <v>259033071.90000001</v>
      </c>
      <c r="E1170" s="2">
        <f t="shared" si="18"/>
        <v>5.4769549370425386E-2</v>
      </c>
    </row>
    <row r="1171" spans="1:5" x14ac:dyDescent="0.25">
      <c r="A1171">
        <v>2016</v>
      </c>
      <c r="B1171" t="s">
        <v>15</v>
      </c>
      <c r="C1171" s="3">
        <v>159992136.09999999</v>
      </c>
      <c r="D1171" s="3">
        <v>3096142160</v>
      </c>
      <c r="E1171" s="2">
        <f t="shared" si="18"/>
        <v>5.1674673781774927E-2</v>
      </c>
    </row>
    <row r="1172" spans="1:5" x14ac:dyDescent="0.25">
      <c r="A1172">
        <v>2016</v>
      </c>
      <c r="B1172" t="s">
        <v>16</v>
      </c>
      <c r="C1172" s="3">
        <v>4518969.2970000003</v>
      </c>
      <c r="D1172" s="3">
        <v>25999777.289999999</v>
      </c>
      <c r="E1172" s="2">
        <f t="shared" si="18"/>
        <v>0.17380800022229731</v>
      </c>
    </row>
    <row r="1173" spans="1:5" x14ac:dyDescent="0.25">
      <c r="A1173">
        <v>2016</v>
      </c>
      <c r="B1173" t="s">
        <v>17</v>
      </c>
      <c r="C1173" s="3">
        <v>2075900.8119999999</v>
      </c>
      <c r="D1173" s="3">
        <v>21586117.809999999</v>
      </c>
      <c r="E1173" s="2">
        <f t="shared" si="18"/>
        <v>9.6168325878325231E-2</v>
      </c>
    </row>
    <row r="1174" spans="1:5" x14ac:dyDescent="0.25">
      <c r="A1174">
        <v>2016</v>
      </c>
      <c r="B1174" t="s">
        <v>18</v>
      </c>
      <c r="C1174" s="3">
        <v>503221874.5</v>
      </c>
      <c r="D1174" s="3">
        <v>10432511819</v>
      </c>
      <c r="E1174" s="2">
        <f t="shared" si="18"/>
        <v>4.8235926613906861E-2</v>
      </c>
    </row>
    <row r="1175" spans="1:5" x14ac:dyDescent="0.25">
      <c r="A1175">
        <v>2016</v>
      </c>
      <c r="B1175" t="s">
        <v>19</v>
      </c>
      <c r="C1175" s="3">
        <v>5934725.233</v>
      </c>
      <c r="D1175" s="3">
        <v>130729268.90000001</v>
      </c>
      <c r="E1175" s="2">
        <f t="shared" si="18"/>
        <v>4.5397065882313674E-2</v>
      </c>
    </row>
    <row r="1176" spans="1:5" x14ac:dyDescent="0.25">
      <c r="A1176">
        <v>2016</v>
      </c>
      <c r="B1176" t="s">
        <v>20</v>
      </c>
      <c r="C1176" s="3">
        <v>1227549118</v>
      </c>
      <c r="D1176" s="3">
        <v>48920343949</v>
      </c>
      <c r="E1176" s="2">
        <f t="shared" si="18"/>
        <v>2.5092814541118794E-2</v>
      </c>
    </row>
    <row r="1177" spans="1:5" x14ac:dyDescent="0.25">
      <c r="A1177">
        <v>2016</v>
      </c>
      <c r="B1177" t="s">
        <v>21</v>
      </c>
      <c r="C1177" s="3">
        <v>16502709.199999999</v>
      </c>
      <c r="D1177" s="3">
        <v>374693206.69999999</v>
      </c>
      <c r="E1177" s="2">
        <f t="shared" si="18"/>
        <v>4.4043257003089933E-2</v>
      </c>
    </row>
    <row r="1178" spans="1:5" x14ac:dyDescent="0.25">
      <c r="A1178">
        <v>2016</v>
      </c>
      <c r="B1178" t="s">
        <v>22</v>
      </c>
      <c r="C1178" s="3">
        <v>130120704.59999999</v>
      </c>
      <c r="D1178" s="3">
        <v>2439495448</v>
      </c>
      <c r="E1178" s="2">
        <f t="shared" si="18"/>
        <v>5.3339187292469996E-2</v>
      </c>
    </row>
    <row r="1179" spans="1:5" x14ac:dyDescent="0.25">
      <c r="A1179">
        <v>2016</v>
      </c>
      <c r="B1179" t="s">
        <v>23</v>
      </c>
      <c r="C1179" s="3">
        <v>2998227464</v>
      </c>
      <c r="D1179" s="3">
        <v>38404343550</v>
      </c>
      <c r="E1179" s="2">
        <f t="shared" si="18"/>
        <v>7.8070009453396844E-2</v>
      </c>
    </row>
    <row r="1180" spans="1:5" x14ac:dyDescent="0.25">
      <c r="A1180">
        <v>2016</v>
      </c>
      <c r="B1180" t="s">
        <v>24</v>
      </c>
      <c r="C1180" s="3">
        <v>11575667.26</v>
      </c>
      <c r="D1180" s="3">
        <v>185473139</v>
      </c>
      <c r="E1180" s="2">
        <f t="shared" si="18"/>
        <v>6.2411556317057859E-2</v>
      </c>
    </row>
    <row r="1181" spans="1:5" x14ac:dyDescent="0.25">
      <c r="A1181">
        <v>2016</v>
      </c>
      <c r="B1181" t="s">
        <v>25</v>
      </c>
      <c r="C1181" s="3">
        <v>3501144.0959999999</v>
      </c>
      <c r="D1181" s="3">
        <v>52721498.530000001</v>
      </c>
      <c r="E1181" s="2">
        <f t="shared" si="18"/>
        <v>6.6408281130471883E-2</v>
      </c>
    </row>
    <row r="1182" spans="1:5" x14ac:dyDescent="0.25">
      <c r="A1182">
        <v>2016</v>
      </c>
      <c r="B1182" t="s">
        <v>26</v>
      </c>
      <c r="C1182" s="3">
        <v>310462693.30000001</v>
      </c>
      <c r="D1182" s="3">
        <v>4612250945</v>
      </c>
      <c r="E1182" s="2">
        <f t="shared" si="18"/>
        <v>6.7312619586877231E-2</v>
      </c>
    </row>
    <row r="1183" spans="1:5" x14ac:dyDescent="0.25">
      <c r="A1183">
        <v>2016</v>
      </c>
      <c r="B1183" t="s">
        <v>27</v>
      </c>
      <c r="C1183" s="3">
        <v>35728097.340000004</v>
      </c>
      <c r="D1183" s="3">
        <v>1005483668</v>
      </c>
      <c r="E1183" s="2">
        <f t="shared" si="18"/>
        <v>3.5533244822431073E-2</v>
      </c>
    </row>
    <row r="1184" spans="1:5" x14ac:dyDescent="0.25">
      <c r="A1184">
        <v>2016</v>
      </c>
      <c r="B1184" t="s">
        <v>28</v>
      </c>
      <c r="C1184" s="3">
        <v>84379334.239999995</v>
      </c>
      <c r="D1184" s="3">
        <v>1144973150</v>
      </c>
      <c r="E1184" s="2">
        <f t="shared" si="18"/>
        <v>7.3695469837000108E-2</v>
      </c>
    </row>
    <row r="1185" spans="1:5" x14ac:dyDescent="0.25">
      <c r="A1185">
        <v>2016</v>
      </c>
      <c r="B1185" t="s">
        <v>29</v>
      </c>
      <c r="C1185" s="3">
        <v>90568639.420000002</v>
      </c>
      <c r="D1185" s="3">
        <v>4924724990</v>
      </c>
      <c r="E1185" s="2">
        <f t="shared" si="18"/>
        <v>1.8390598379382804E-2</v>
      </c>
    </row>
    <row r="1186" spans="1:5" x14ac:dyDescent="0.25">
      <c r="A1186">
        <v>2016</v>
      </c>
      <c r="B1186" t="s">
        <v>30</v>
      </c>
      <c r="C1186" s="3">
        <v>17348834.199999999</v>
      </c>
      <c r="D1186" s="3">
        <v>497164479.89999998</v>
      </c>
      <c r="E1186" s="2">
        <f t="shared" si="18"/>
        <v>3.4895562537954353E-2</v>
      </c>
    </row>
    <row r="1187" spans="1:5" x14ac:dyDescent="0.25">
      <c r="A1187">
        <v>2016</v>
      </c>
      <c r="B1187" t="s">
        <v>31</v>
      </c>
      <c r="C1187" s="3">
        <v>12693882.33</v>
      </c>
      <c r="D1187" s="3">
        <v>1018289717</v>
      </c>
      <c r="E1187" s="2">
        <f t="shared" si="18"/>
        <v>1.2465884824407001E-2</v>
      </c>
    </row>
    <row r="1188" spans="1:5" x14ac:dyDescent="0.25">
      <c r="A1188">
        <v>2016</v>
      </c>
      <c r="B1188" t="s">
        <v>32</v>
      </c>
      <c r="C1188" s="3">
        <v>37391800.270000003</v>
      </c>
      <c r="D1188" s="3">
        <v>570622483.10000002</v>
      </c>
      <c r="E1188" s="2">
        <f t="shared" si="18"/>
        <v>6.55280879695853E-2</v>
      </c>
    </row>
    <row r="1189" spans="1:5" x14ac:dyDescent="0.25">
      <c r="A1189">
        <v>2016</v>
      </c>
      <c r="B1189" t="s">
        <v>33</v>
      </c>
      <c r="C1189" s="3">
        <v>99982783.379999995</v>
      </c>
      <c r="D1189" s="3">
        <v>1515229676</v>
      </c>
      <c r="E1189" s="2">
        <f t="shared" si="18"/>
        <v>6.598523310600736E-2</v>
      </c>
    </row>
    <row r="1190" spans="1:5" x14ac:dyDescent="0.25">
      <c r="A1190">
        <v>2016</v>
      </c>
      <c r="B1190" t="s">
        <v>34</v>
      </c>
      <c r="C1190" s="3">
        <v>176961508.40000001</v>
      </c>
      <c r="D1190" s="3">
        <v>3085157941</v>
      </c>
      <c r="E1190" s="2">
        <f t="shared" si="18"/>
        <v>5.7358978627408949E-2</v>
      </c>
    </row>
    <row r="1191" spans="1:5" x14ac:dyDescent="0.25">
      <c r="A1191">
        <v>2016</v>
      </c>
      <c r="B1191" t="s">
        <v>35</v>
      </c>
      <c r="C1191" s="3">
        <v>67349747.069999993</v>
      </c>
      <c r="D1191" s="3">
        <v>1730750723</v>
      </c>
      <c r="E1191" s="2">
        <f t="shared" si="18"/>
        <v>3.8913603313860928E-2</v>
      </c>
    </row>
    <row r="1192" spans="1:5" x14ac:dyDescent="0.25">
      <c r="A1192">
        <v>2016</v>
      </c>
      <c r="B1192" t="s">
        <v>36</v>
      </c>
      <c r="C1192" s="3">
        <v>78590772.200000003</v>
      </c>
      <c r="D1192" s="3">
        <v>1974794576</v>
      </c>
      <c r="E1192" s="2">
        <f t="shared" si="18"/>
        <v>3.9796935415524454E-2</v>
      </c>
    </row>
    <row r="1193" spans="1:5" x14ac:dyDescent="0.25">
      <c r="A1193">
        <v>2016</v>
      </c>
      <c r="B1193" t="s">
        <v>37</v>
      </c>
      <c r="C1193" s="3">
        <v>1011412.626</v>
      </c>
      <c r="D1193" s="3">
        <v>84891793.269999996</v>
      </c>
      <c r="E1193" s="2">
        <f t="shared" si="18"/>
        <v>1.1914139012038331E-2</v>
      </c>
    </row>
    <row r="1194" spans="1:5" x14ac:dyDescent="0.25">
      <c r="A1194">
        <v>2016</v>
      </c>
      <c r="B1194" t="s">
        <v>38</v>
      </c>
      <c r="C1194" s="3">
        <v>63026961.469999999</v>
      </c>
      <c r="D1194" s="3">
        <v>1736308784</v>
      </c>
      <c r="E1194" s="2">
        <f t="shared" si="18"/>
        <v>3.6299396772504031E-2</v>
      </c>
    </row>
    <row r="1195" spans="1:5" x14ac:dyDescent="0.25">
      <c r="A1195">
        <v>2016</v>
      </c>
      <c r="B1195" t="s">
        <v>39</v>
      </c>
      <c r="C1195" s="3">
        <v>48944470.899999999</v>
      </c>
      <c r="D1195" s="3">
        <v>1339201183</v>
      </c>
      <c r="E1195" s="2">
        <f t="shared" si="18"/>
        <v>3.6547511696754527E-2</v>
      </c>
    </row>
    <row r="1196" spans="1:5" x14ac:dyDescent="0.25">
      <c r="A1196">
        <v>2016</v>
      </c>
      <c r="B1196" t="s">
        <v>40</v>
      </c>
      <c r="C1196" s="3">
        <v>414399468.89999998</v>
      </c>
      <c r="D1196" s="3">
        <v>5173330101</v>
      </c>
      <c r="E1196" s="2">
        <f t="shared" si="18"/>
        <v>8.0103040171338943E-2</v>
      </c>
    </row>
    <row r="1197" spans="1:5" x14ac:dyDescent="0.25">
      <c r="A1197">
        <v>2016</v>
      </c>
      <c r="B1197" t="s">
        <v>41</v>
      </c>
      <c r="C1197" s="3">
        <v>5289637.5489999996</v>
      </c>
      <c r="D1197" s="3">
        <v>61158986.810000002</v>
      </c>
      <c r="E1197" s="2">
        <f t="shared" si="18"/>
        <v>8.6489947347118248E-2</v>
      </c>
    </row>
    <row r="1198" spans="1:5" x14ac:dyDescent="0.25">
      <c r="A1198">
        <v>2016</v>
      </c>
      <c r="B1198" t="s">
        <v>42</v>
      </c>
      <c r="C1198" s="3">
        <v>432800032.80000001</v>
      </c>
      <c r="D1198" s="3">
        <v>8370761806</v>
      </c>
      <c r="E1198" s="2">
        <f t="shared" si="18"/>
        <v>5.1703780710828172E-2</v>
      </c>
    </row>
    <row r="1199" spans="1:5" x14ac:dyDescent="0.25">
      <c r="A1199">
        <v>2016</v>
      </c>
      <c r="B1199" t="s">
        <v>43</v>
      </c>
      <c r="C1199" s="3">
        <v>131602447.3</v>
      </c>
      <c r="D1199" s="3">
        <v>2833298213</v>
      </c>
      <c r="E1199" s="2">
        <f t="shared" si="18"/>
        <v>4.6448498324733176E-2</v>
      </c>
    </row>
    <row r="1200" spans="1:5" x14ac:dyDescent="0.25">
      <c r="A1200">
        <v>2016</v>
      </c>
      <c r="B1200" t="s">
        <v>44</v>
      </c>
      <c r="C1200" s="3">
        <v>248148350.69999999</v>
      </c>
      <c r="D1200" s="3">
        <v>5786054327</v>
      </c>
      <c r="E1200" s="2">
        <f t="shared" si="18"/>
        <v>4.2887317794795397E-2</v>
      </c>
    </row>
    <row r="1201" spans="1:5" x14ac:dyDescent="0.25">
      <c r="A1201">
        <v>2016</v>
      </c>
      <c r="B1201" t="s">
        <v>45</v>
      </c>
      <c r="C1201" s="3">
        <v>16363687.310000001</v>
      </c>
      <c r="D1201" s="3">
        <v>217708180.80000001</v>
      </c>
      <c r="E1201" s="2">
        <f t="shared" si="18"/>
        <v>7.5163401071421748E-2</v>
      </c>
    </row>
    <row r="1202" spans="1:5" x14ac:dyDescent="0.25">
      <c r="A1202">
        <v>2016</v>
      </c>
      <c r="B1202" t="s">
        <v>46</v>
      </c>
      <c r="C1202" s="3">
        <v>33016894.710000001</v>
      </c>
      <c r="D1202" s="3">
        <v>866193293.29999995</v>
      </c>
      <c r="E1202" s="2">
        <f t="shared" si="18"/>
        <v>3.8117236609178907E-2</v>
      </c>
    </row>
    <row r="1203" spans="1:5" x14ac:dyDescent="0.25">
      <c r="A1203">
        <v>2016</v>
      </c>
      <c r="B1203" t="s">
        <v>47</v>
      </c>
      <c r="C1203" s="3">
        <v>96544235.200000003</v>
      </c>
      <c r="D1203" s="3">
        <v>1542332371</v>
      </c>
      <c r="E1203" s="2">
        <f t="shared" si="18"/>
        <v>6.2596258118737244E-2</v>
      </c>
    </row>
    <row r="1204" spans="1:5" x14ac:dyDescent="0.25">
      <c r="A1204">
        <v>2016</v>
      </c>
      <c r="B1204" t="s">
        <v>48</v>
      </c>
      <c r="C1204" s="3">
        <v>240102104.30000001</v>
      </c>
      <c r="D1204" s="3">
        <v>2681122571</v>
      </c>
      <c r="E1204" s="2">
        <f t="shared" si="18"/>
        <v>8.9552826453005913E-2</v>
      </c>
    </row>
    <row r="1205" spans="1:5" x14ac:dyDescent="0.25">
      <c r="A1205">
        <v>2016</v>
      </c>
      <c r="B1205" t="s">
        <v>49</v>
      </c>
      <c r="C1205" s="3">
        <v>1040840.737</v>
      </c>
      <c r="D1205" s="3">
        <v>30040556.91</v>
      </c>
      <c r="E1205" s="2">
        <f t="shared" si="18"/>
        <v>3.464785090763485E-2</v>
      </c>
    </row>
    <row r="1206" spans="1:5" x14ac:dyDescent="0.25">
      <c r="A1206">
        <v>2016</v>
      </c>
      <c r="B1206" t="s">
        <v>50</v>
      </c>
      <c r="C1206" s="3">
        <v>6290972.2400000002</v>
      </c>
      <c r="D1206" s="3">
        <v>107616117.09999999</v>
      </c>
      <c r="E1206" s="2">
        <f t="shared" si="18"/>
        <v>5.8457528570318586E-2</v>
      </c>
    </row>
    <row r="1207" spans="1:5" x14ac:dyDescent="0.25">
      <c r="A1207">
        <v>2016</v>
      </c>
      <c r="B1207" t="s">
        <v>51</v>
      </c>
      <c r="C1207" s="3">
        <v>36651476.479999997</v>
      </c>
      <c r="D1207" s="3">
        <v>713253606.89999998</v>
      </c>
      <c r="E1207" s="2">
        <f t="shared" si="18"/>
        <v>5.1386317749303204E-2</v>
      </c>
    </row>
    <row r="1208" spans="1:5" x14ac:dyDescent="0.25">
      <c r="A1208">
        <v>2016</v>
      </c>
      <c r="B1208" t="s">
        <v>52</v>
      </c>
      <c r="C1208" s="3">
        <v>77199017.799999997</v>
      </c>
      <c r="D1208" s="3">
        <v>1189671619</v>
      </c>
      <c r="E1208" s="2">
        <f t="shared" si="18"/>
        <v>6.4891030908925132E-2</v>
      </c>
    </row>
    <row r="1209" spans="1:5" x14ac:dyDescent="0.25">
      <c r="A1209">
        <v>2016</v>
      </c>
      <c r="B1209" t="s">
        <v>53</v>
      </c>
      <c r="C1209" s="3">
        <v>153650390.80000001</v>
      </c>
      <c r="D1209" s="3">
        <v>2435171275</v>
      </c>
      <c r="E1209" s="2">
        <f t="shared" si="18"/>
        <v>6.3096338387943582E-2</v>
      </c>
    </row>
    <row r="1210" spans="1:5" x14ac:dyDescent="0.25">
      <c r="A1210">
        <v>2016</v>
      </c>
      <c r="B1210" t="s">
        <v>54</v>
      </c>
      <c r="C1210" s="3">
        <v>4527706.9570000004</v>
      </c>
      <c r="D1210" s="3">
        <v>110739330.8</v>
      </c>
      <c r="E1210" s="2">
        <f t="shared" si="18"/>
        <v>4.0886168665559615E-2</v>
      </c>
    </row>
    <row r="1211" spans="1:5" x14ac:dyDescent="0.25">
      <c r="A1211">
        <v>2016</v>
      </c>
      <c r="B1211" t="s">
        <v>55</v>
      </c>
      <c r="C1211" s="3">
        <v>6446805.8370000003</v>
      </c>
      <c r="D1211" s="3">
        <v>141331045.59999999</v>
      </c>
      <c r="E1211" s="2">
        <f t="shared" si="18"/>
        <v>4.5614930602338941E-2</v>
      </c>
    </row>
    <row r="1212" spans="1:5" x14ac:dyDescent="0.25">
      <c r="A1212">
        <v>2016</v>
      </c>
      <c r="B1212" t="s">
        <v>56</v>
      </c>
      <c r="C1212" s="3">
        <v>219628771.69999999</v>
      </c>
      <c r="D1212" s="3">
        <v>3087255271</v>
      </c>
      <c r="E1212" s="2">
        <f t="shared" si="18"/>
        <v>7.1140463752082134E-2</v>
      </c>
    </row>
    <row r="1213" spans="1:5" x14ac:dyDescent="0.25">
      <c r="A1213">
        <v>2016</v>
      </c>
      <c r="B1213" t="s">
        <v>57</v>
      </c>
      <c r="C1213" s="3">
        <v>251057244.69999999</v>
      </c>
      <c r="D1213" s="3">
        <v>4654353501</v>
      </c>
      <c r="E1213" s="2">
        <f t="shared" si="18"/>
        <v>5.3940304415223225E-2</v>
      </c>
    </row>
    <row r="1214" spans="1:5" x14ac:dyDescent="0.25">
      <c r="A1214">
        <v>2016</v>
      </c>
      <c r="B1214" t="s">
        <v>58</v>
      </c>
      <c r="C1214" s="3">
        <v>123459679.3</v>
      </c>
      <c r="D1214" s="3">
        <v>3419889721</v>
      </c>
      <c r="E1214" s="2">
        <f t="shared" si="18"/>
        <v>3.6100485504514897E-2</v>
      </c>
    </row>
    <row r="1215" spans="1:5" x14ac:dyDescent="0.25">
      <c r="A1215">
        <v>2016</v>
      </c>
      <c r="B1215" t="s">
        <v>59</v>
      </c>
      <c r="C1215" s="3">
        <v>106086533.7</v>
      </c>
      <c r="D1215" s="3">
        <v>3416056458</v>
      </c>
      <c r="E1215" s="2">
        <f t="shared" si="18"/>
        <v>3.1055263577848047E-2</v>
      </c>
    </row>
    <row r="1216" spans="1:5" x14ac:dyDescent="0.25">
      <c r="A1216">
        <v>2016</v>
      </c>
      <c r="B1216" t="s">
        <v>60</v>
      </c>
      <c r="C1216" s="3">
        <v>51280439.920000002</v>
      </c>
      <c r="D1216" s="3">
        <v>2350154507</v>
      </c>
      <c r="E1216" s="2">
        <f t="shared" si="18"/>
        <v>2.1820029179894257E-2</v>
      </c>
    </row>
    <row r="1217" spans="1:5" x14ac:dyDescent="0.25">
      <c r="A1217">
        <v>2016</v>
      </c>
      <c r="B1217" t="s">
        <v>61</v>
      </c>
      <c r="C1217" s="3">
        <v>27742661.640000001</v>
      </c>
      <c r="D1217" s="3">
        <v>1102999301</v>
      </c>
      <c r="E1217" s="2">
        <f t="shared" si="18"/>
        <v>2.5152021052822045E-2</v>
      </c>
    </row>
    <row r="1218" spans="1:5" x14ac:dyDescent="0.25">
      <c r="A1218">
        <v>2016</v>
      </c>
      <c r="B1218" t="s">
        <v>62</v>
      </c>
      <c r="C1218" s="3">
        <v>19221117.670000002</v>
      </c>
      <c r="D1218" s="3">
        <v>367706156.80000001</v>
      </c>
      <c r="E1218" s="2">
        <f t="shared" si="18"/>
        <v>5.227303735480994E-2</v>
      </c>
    </row>
    <row r="1219" spans="1:5" x14ac:dyDescent="0.25">
      <c r="A1219">
        <v>2016</v>
      </c>
      <c r="B1219" t="s">
        <v>63</v>
      </c>
      <c r="C1219" s="3">
        <v>210377404.59999999</v>
      </c>
      <c r="D1219" s="3">
        <v>3890070656</v>
      </c>
      <c r="E1219" s="2">
        <f t="shared" si="18"/>
        <v>5.4080612719852872E-2</v>
      </c>
    </row>
    <row r="1220" spans="1:5" x14ac:dyDescent="0.25">
      <c r="A1220">
        <v>2016</v>
      </c>
      <c r="B1220" t="s">
        <v>64</v>
      </c>
      <c r="C1220" s="3">
        <v>10159510.75</v>
      </c>
      <c r="D1220" s="3">
        <v>480738169.39999998</v>
      </c>
      <c r="E1220" s="2">
        <f t="shared" si="18"/>
        <v>2.1133147722969217E-2</v>
      </c>
    </row>
    <row r="1221" spans="1:5" x14ac:dyDescent="0.25">
      <c r="A1221">
        <v>2016</v>
      </c>
      <c r="B1221" t="s">
        <v>65</v>
      </c>
      <c r="C1221" s="3">
        <v>32979974.760000002</v>
      </c>
      <c r="D1221" s="3">
        <v>1093241665</v>
      </c>
      <c r="E1221" s="2">
        <f t="shared" si="18"/>
        <v>3.0167140364157272E-2</v>
      </c>
    </row>
    <row r="1222" spans="1:5" x14ac:dyDescent="0.25">
      <c r="A1222">
        <v>2016</v>
      </c>
      <c r="B1222" t="s">
        <v>66</v>
      </c>
      <c r="C1222" s="3">
        <v>78509123.260000005</v>
      </c>
      <c r="D1222" s="3">
        <v>1501881535</v>
      </c>
      <c r="E1222" s="2">
        <f t="shared" ref="E1222:E1285" si="19">C1222/D1222</f>
        <v>5.2273845460121461E-2</v>
      </c>
    </row>
    <row r="1223" spans="1:5" x14ac:dyDescent="0.25">
      <c r="A1223">
        <v>2016</v>
      </c>
      <c r="B1223" t="s">
        <v>67</v>
      </c>
      <c r="C1223" s="3">
        <v>1774803.6470000001</v>
      </c>
      <c r="D1223" s="3">
        <v>67725286.829999998</v>
      </c>
      <c r="E1223" s="2">
        <f t="shared" si="19"/>
        <v>2.6205922928831695E-2</v>
      </c>
    </row>
    <row r="1224" spans="1:5" x14ac:dyDescent="0.25">
      <c r="A1224">
        <v>2016</v>
      </c>
      <c r="B1224" t="s">
        <v>68</v>
      </c>
      <c r="C1224" s="3">
        <v>71493903.430000007</v>
      </c>
      <c r="D1224" s="3">
        <v>1328109894</v>
      </c>
      <c r="E1224" s="2">
        <f t="shared" si="19"/>
        <v>5.3831316032647528E-2</v>
      </c>
    </row>
    <row r="1225" spans="1:5" x14ac:dyDescent="0.25">
      <c r="A1225">
        <v>2016</v>
      </c>
      <c r="B1225" t="s">
        <v>69</v>
      </c>
      <c r="C1225" s="3">
        <v>45145252.469999999</v>
      </c>
      <c r="D1225" s="3">
        <v>833571188.39999998</v>
      </c>
      <c r="E1225" s="2">
        <f t="shared" si="19"/>
        <v>5.4158844617283562E-2</v>
      </c>
    </row>
    <row r="1226" spans="1:5" x14ac:dyDescent="0.25">
      <c r="A1226">
        <v>2016</v>
      </c>
      <c r="B1226" t="s">
        <v>70</v>
      </c>
      <c r="C1226" s="3">
        <v>4848158.3210000005</v>
      </c>
      <c r="D1226" s="3">
        <v>127020770</v>
      </c>
      <c r="E1226" s="2">
        <f t="shared" si="19"/>
        <v>3.8168232809484628E-2</v>
      </c>
    </row>
    <row r="1227" spans="1:5" x14ac:dyDescent="0.25">
      <c r="A1227">
        <v>2016</v>
      </c>
      <c r="B1227" t="s">
        <v>71</v>
      </c>
      <c r="C1227" s="3">
        <v>122676479.3</v>
      </c>
      <c r="D1227" s="3">
        <v>2667604403</v>
      </c>
      <c r="E1227" s="2">
        <f t="shared" si="19"/>
        <v>4.5987508178513076E-2</v>
      </c>
    </row>
    <row r="1228" spans="1:5" x14ac:dyDescent="0.25">
      <c r="A1228">
        <v>2016</v>
      </c>
      <c r="B1228" t="s">
        <v>72</v>
      </c>
      <c r="C1228" s="3">
        <v>58658316.659999996</v>
      </c>
      <c r="D1228" s="3">
        <v>863922170.5</v>
      </c>
      <c r="E1228" s="2">
        <f t="shared" si="19"/>
        <v>6.7897686461792214E-2</v>
      </c>
    </row>
    <row r="1229" spans="1:5" x14ac:dyDescent="0.25">
      <c r="A1229">
        <v>2016</v>
      </c>
      <c r="B1229" t="s">
        <v>73</v>
      </c>
      <c r="C1229" s="3">
        <v>17213694.75</v>
      </c>
      <c r="D1229" s="3">
        <v>425598708</v>
      </c>
      <c r="E1229" s="2">
        <f t="shared" si="19"/>
        <v>4.0445834130680682E-2</v>
      </c>
    </row>
    <row r="1230" spans="1:5" x14ac:dyDescent="0.25">
      <c r="A1230">
        <v>2016</v>
      </c>
      <c r="B1230" t="s">
        <v>74</v>
      </c>
      <c r="C1230" s="3">
        <v>78350444.700000003</v>
      </c>
      <c r="D1230" s="3">
        <v>1410784336</v>
      </c>
      <c r="E1230" s="2">
        <f t="shared" si="19"/>
        <v>5.5536798007091E-2</v>
      </c>
    </row>
    <row r="1231" spans="1:5" x14ac:dyDescent="0.25">
      <c r="A1231">
        <v>2016</v>
      </c>
      <c r="B1231" t="s">
        <v>75</v>
      </c>
      <c r="C1231" s="3">
        <v>309035015.80000001</v>
      </c>
      <c r="D1231" s="3">
        <v>8535643841</v>
      </c>
      <c r="E1231" s="2">
        <f t="shared" si="19"/>
        <v>3.6205237889095757E-2</v>
      </c>
    </row>
    <row r="1232" spans="1:5" x14ac:dyDescent="0.25">
      <c r="A1232">
        <v>2016</v>
      </c>
      <c r="B1232" t="s">
        <v>76</v>
      </c>
      <c r="C1232" s="3">
        <v>61980707.789999999</v>
      </c>
      <c r="D1232" s="3">
        <v>2372976793</v>
      </c>
      <c r="E1232" s="2">
        <f t="shared" si="19"/>
        <v>2.6119390620606038E-2</v>
      </c>
    </row>
    <row r="1233" spans="1:5" x14ac:dyDescent="0.25">
      <c r="A1233">
        <v>2016</v>
      </c>
      <c r="B1233" t="s">
        <v>77</v>
      </c>
      <c r="C1233" s="3">
        <v>503869529.5</v>
      </c>
      <c r="D1233" s="3">
        <v>6890382948</v>
      </c>
      <c r="E1233" s="2">
        <f t="shared" si="19"/>
        <v>7.312649141601818E-2</v>
      </c>
    </row>
    <row r="1234" spans="1:5" x14ac:dyDescent="0.25">
      <c r="A1234">
        <v>2016</v>
      </c>
      <c r="B1234" t="s">
        <v>78</v>
      </c>
      <c r="C1234" s="3">
        <v>3678442.3539999998</v>
      </c>
      <c r="D1234" s="3">
        <v>178357862.5</v>
      </c>
      <c r="E1234" s="2">
        <f t="shared" si="19"/>
        <v>2.0623942799269643E-2</v>
      </c>
    </row>
    <row r="1235" spans="1:5" x14ac:dyDescent="0.25">
      <c r="A1235">
        <v>2016</v>
      </c>
      <c r="B1235" t="s">
        <v>79</v>
      </c>
      <c r="C1235" s="3">
        <v>156433182.90000001</v>
      </c>
      <c r="D1235" s="3">
        <v>3665043564</v>
      </c>
      <c r="E1235" s="2">
        <f t="shared" si="19"/>
        <v>4.2682489353351658E-2</v>
      </c>
    </row>
    <row r="1236" spans="1:5" x14ac:dyDescent="0.25">
      <c r="A1236">
        <v>2016</v>
      </c>
      <c r="B1236" t="s">
        <v>80</v>
      </c>
      <c r="C1236" s="3">
        <v>12742940.65</v>
      </c>
      <c r="D1236" s="3">
        <v>369462310.19999999</v>
      </c>
      <c r="E1236" s="2">
        <f t="shared" si="19"/>
        <v>3.4490502273701207E-2</v>
      </c>
    </row>
    <row r="1237" spans="1:5" x14ac:dyDescent="0.25">
      <c r="A1237">
        <v>2016</v>
      </c>
      <c r="B1237" t="s">
        <v>81</v>
      </c>
      <c r="C1237" s="3">
        <v>800093343.39999998</v>
      </c>
      <c r="D1237" s="3">
        <v>73941827511</v>
      </c>
      <c r="E1237" s="2">
        <f t="shared" si="19"/>
        <v>1.0820578424045222E-2</v>
      </c>
    </row>
    <row r="1238" spans="1:5" x14ac:dyDescent="0.25">
      <c r="A1238">
        <v>2016</v>
      </c>
      <c r="B1238" t="s">
        <v>82</v>
      </c>
      <c r="C1238" s="3">
        <v>200463521.5</v>
      </c>
      <c r="D1238" s="3">
        <v>4952972432</v>
      </c>
      <c r="E1238" s="2">
        <f t="shared" si="19"/>
        <v>4.047337719968961E-2</v>
      </c>
    </row>
    <row r="1239" spans="1:5" x14ac:dyDescent="0.25">
      <c r="A1239">
        <v>2016</v>
      </c>
      <c r="B1239" t="s">
        <v>83</v>
      </c>
      <c r="C1239" s="3">
        <v>269169541.10000002</v>
      </c>
      <c r="D1239" s="3">
        <v>5486536699</v>
      </c>
      <c r="E1239" s="2">
        <f t="shared" si="19"/>
        <v>4.9060009231153057E-2</v>
      </c>
    </row>
    <row r="1240" spans="1:5" x14ac:dyDescent="0.25">
      <c r="A1240">
        <v>2016</v>
      </c>
      <c r="B1240" t="s">
        <v>84</v>
      </c>
      <c r="C1240" s="3">
        <v>149606023.59999999</v>
      </c>
      <c r="D1240" s="3">
        <v>2660610737</v>
      </c>
      <c r="E1240" s="2">
        <f t="shared" si="19"/>
        <v>5.6229955596093645E-2</v>
      </c>
    </row>
    <row r="1241" spans="1:5" x14ac:dyDescent="0.25">
      <c r="A1241">
        <v>2016</v>
      </c>
      <c r="B1241" t="s">
        <v>85</v>
      </c>
      <c r="C1241" s="3">
        <v>66727992.990000002</v>
      </c>
      <c r="D1241" s="3">
        <v>1237369867</v>
      </c>
      <c r="E1241" s="2">
        <f t="shared" si="19"/>
        <v>5.3927281380935714E-2</v>
      </c>
    </row>
    <row r="1242" spans="1:5" x14ac:dyDescent="0.25">
      <c r="A1242">
        <v>2016</v>
      </c>
      <c r="B1242" t="s">
        <v>86</v>
      </c>
      <c r="C1242" s="3">
        <v>224647447.40000001</v>
      </c>
      <c r="D1242" s="3">
        <v>2961424819</v>
      </c>
      <c r="E1242" s="2">
        <f t="shared" si="19"/>
        <v>7.5857893119116185E-2</v>
      </c>
    </row>
    <row r="1243" spans="1:5" x14ac:dyDescent="0.25">
      <c r="A1243">
        <v>2016</v>
      </c>
      <c r="B1243" t="s">
        <v>87</v>
      </c>
      <c r="C1243" s="3">
        <v>536356733.30000001</v>
      </c>
      <c r="D1243" s="3">
        <v>12712724604</v>
      </c>
      <c r="E1243" s="2">
        <f t="shared" si="19"/>
        <v>4.2190541367602495E-2</v>
      </c>
    </row>
    <row r="1244" spans="1:5" x14ac:dyDescent="0.25">
      <c r="A1244">
        <v>2016</v>
      </c>
      <c r="B1244" t="s">
        <v>88</v>
      </c>
      <c r="C1244" s="3">
        <v>334524984</v>
      </c>
      <c r="D1244" s="3">
        <v>6202275285</v>
      </c>
      <c r="E1244" s="2">
        <f t="shared" si="19"/>
        <v>5.3935849124439501E-2</v>
      </c>
    </row>
    <row r="1245" spans="1:5" x14ac:dyDescent="0.25">
      <c r="A1245">
        <v>2016</v>
      </c>
      <c r="B1245" t="s">
        <v>89</v>
      </c>
      <c r="C1245" s="3">
        <v>317436232.69999999</v>
      </c>
      <c r="D1245" s="3">
        <v>5582449449</v>
      </c>
      <c r="E1245" s="2">
        <f t="shared" si="19"/>
        <v>5.6863252520246869E-2</v>
      </c>
    </row>
    <row r="1246" spans="1:5" x14ac:dyDescent="0.25">
      <c r="A1246">
        <v>2016</v>
      </c>
      <c r="B1246" t="s">
        <v>90</v>
      </c>
      <c r="C1246" s="3">
        <v>29475261.73</v>
      </c>
      <c r="D1246" s="3">
        <v>727596989.60000002</v>
      </c>
      <c r="E1246" s="2">
        <f t="shared" si="19"/>
        <v>4.0510422873250435E-2</v>
      </c>
    </row>
    <row r="1247" spans="1:5" x14ac:dyDescent="0.25">
      <c r="A1247">
        <v>2016</v>
      </c>
      <c r="B1247" t="s">
        <v>91</v>
      </c>
      <c r="C1247" s="3">
        <v>348320502.69999999</v>
      </c>
      <c r="D1247" s="3">
        <v>22301276764</v>
      </c>
      <c r="E1247" s="2">
        <f t="shared" si="19"/>
        <v>1.5618859242277953E-2</v>
      </c>
    </row>
    <row r="1248" spans="1:5" x14ac:dyDescent="0.25">
      <c r="A1248">
        <v>2016</v>
      </c>
      <c r="B1248" t="s">
        <v>92</v>
      </c>
      <c r="C1248" s="3">
        <v>128023724.90000001</v>
      </c>
      <c r="D1248" s="3">
        <v>3466999285</v>
      </c>
      <c r="E1248" s="2">
        <f t="shared" si="19"/>
        <v>3.6926377647060867E-2</v>
      </c>
    </row>
    <row r="1249" spans="1:5" x14ac:dyDescent="0.25">
      <c r="A1249">
        <v>2016</v>
      </c>
      <c r="B1249" t="s">
        <v>93</v>
      </c>
      <c r="C1249" s="3">
        <v>35737203.149999999</v>
      </c>
      <c r="D1249" s="3">
        <v>692547841.29999995</v>
      </c>
      <c r="E1249" s="2">
        <f t="shared" si="19"/>
        <v>5.1602504576314531E-2</v>
      </c>
    </row>
    <row r="1250" spans="1:5" x14ac:dyDescent="0.25">
      <c r="A1250">
        <v>2016</v>
      </c>
      <c r="B1250" t="s">
        <v>94</v>
      </c>
      <c r="C1250" s="3">
        <v>13991638.09</v>
      </c>
      <c r="D1250" s="3">
        <v>242738529.09999999</v>
      </c>
      <c r="E1250" s="2">
        <f t="shared" si="19"/>
        <v>5.764077973890961E-2</v>
      </c>
    </row>
    <row r="1251" spans="1:5" x14ac:dyDescent="0.25">
      <c r="A1251">
        <v>2016</v>
      </c>
      <c r="B1251" t="s">
        <v>95</v>
      </c>
      <c r="C1251" s="3">
        <v>124968685.2</v>
      </c>
      <c r="D1251" s="3">
        <v>2706807816</v>
      </c>
      <c r="E1251" s="2">
        <f t="shared" si="19"/>
        <v>4.6168288883055304E-2</v>
      </c>
    </row>
    <row r="1252" spans="1:5" x14ac:dyDescent="0.25">
      <c r="A1252">
        <v>2017</v>
      </c>
      <c r="B1252" t="s">
        <v>0</v>
      </c>
      <c r="C1252" s="3">
        <v>4560253.7089999998</v>
      </c>
      <c r="D1252" s="3">
        <v>117271282</v>
      </c>
      <c r="E1252" s="2">
        <f t="shared" si="19"/>
        <v>3.888636357706058E-2</v>
      </c>
    </row>
    <row r="1253" spans="1:5" x14ac:dyDescent="0.25">
      <c r="A1253">
        <v>2017</v>
      </c>
      <c r="B1253" t="s">
        <v>1</v>
      </c>
      <c r="C1253" s="3">
        <v>280857883.30000001</v>
      </c>
      <c r="D1253" s="3">
        <v>5267633609</v>
      </c>
      <c r="E1253" s="2">
        <f t="shared" si="19"/>
        <v>5.3317657253181217E-2</v>
      </c>
    </row>
    <row r="1254" spans="1:5" x14ac:dyDescent="0.25">
      <c r="A1254">
        <v>2017</v>
      </c>
      <c r="B1254" t="s">
        <v>2</v>
      </c>
      <c r="C1254" s="3">
        <v>6797589.0060000001</v>
      </c>
      <c r="D1254" s="3">
        <v>133892606.7</v>
      </c>
      <c r="E1254" s="2">
        <f t="shared" si="19"/>
        <v>5.0768964571962436E-2</v>
      </c>
    </row>
    <row r="1255" spans="1:5" x14ac:dyDescent="0.25">
      <c r="A1255">
        <v>2017</v>
      </c>
      <c r="B1255" t="s">
        <v>3</v>
      </c>
      <c r="C1255" s="3">
        <v>1840641877</v>
      </c>
      <c r="D1255" s="3">
        <v>18798538034</v>
      </c>
      <c r="E1255" s="2">
        <f t="shared" si="19"/>
        <v>9.791409702557298E-2</v>
      </c>
    </row>
    <row r="1256" spans="1:5" x14ac:dyDescent="0.25">
      <c r="A1256">
        <v>2017</v>
      </c>
      <c r="B1256" t="s">
        <v>4</v>
      </c>
      <c r="C1256" s="3">
        <v>93477542.930000007</v>
      </c>
      <c r="D1256" s="3">
        <v>2462785057</v>
      </c>
      <c r="E1256" s="2">
        <f t="shared" si="19"/>
        <v>3.7956029765694656E-2</v>
      </c>
    </row>
    <row r="1257" spans="1:5" x14ac:dyDescent="0.25">
      <c r="A1257">
        <v>2017</v>
      </c>
      <c r="B1257" t="s">
        <v>5</v>
      </c>
      <c r="C1257" s="3">
        <v>65866961.979999997</v>
      </c>
      <c r="D1257" s="3">
        <v>1576977763</v>
      </c>
      <c r="E1257" s="2">
        <f t="shared" si="19"/>
        <v>4.1767844496866248E-2</v>
      </c>
    </row>
    <row r="1258" spans="1:5" x14ac:dyDescent="0.25">
      <c r="A1258">
        <v>2017</v>
      </c>
      <c r="B1258" t="s">
        <v>6</v>
      </c>
      <c r="C1258" s="3">
        <v>32524540.170000002</v>
      </c>
      <c r="D1258" s="3">
        <v>357099554.60000002</v>
      </c>
      <c r="E1258" s="2">
        <f t="shared" si="19"/>
        <v>9.1079755634060927E-2</v>
      </c>
    </row>
    <row r="1259" spans="1:5" x14ac:dyDescent="0.25">
      <c r="A1259">
        <v>2017</v>
      </c>
      <c r="B1259" t="s">
        <v>7</v>
      </c>
      <c r="C1259" s="3">
        <v>4681302.4840000002</v>
      </c>
      <c r="D1259" s="3">
        <v>146347551.80000001</v>
      </c>
      <c r="E1259" s="2">
        <f t="shared" si="19"/>
        <v>3.198756949755821E-2</v>
      </c>
    </row>
    <row r="1260" spans="1:5" x14ac:dyDescent="0.25">
      <c r="A1260">
        <v>2017</v>
      </c>
      <c r="B1260" t="s">
        <v>8</v>
      </c>
      <c r="C1260" s="3">
        <v>32064646.75</v>
      </c>
      <c r="D1260" s="3">
        <v>968257308.29999995</v>
      </c>
      <c r="E1260" s="2">
        <f t="shared" si="19"/>
        <v>3.3115832408532928E-2</v>
      </c>
    </row>
    <row r="1261" spans="1:5" x14ac:dyDescent="0.25">
      <c r="A1261">
        <v>2017</v>
      </c>
      <c r="B1261" t="s">
        <v>9</v>
      </c>
      <c r="C1261" s="3">
        <v>40608367.82</v>
      </c>
      <c r="D1261" s="3">
        <v>821691220.5</v>
      </c>
      <c r="E1261" s="2">
        <f t="shared" si="19"/>
        <v>4.9420471835259189E-2</v>
      </c>
    </row>
    <row r="1262" spans="1:5" x14ac:dyDescent="0.25">
      <c r="A1262">
        <v>2017</v>
      </c>
      <c r="B1262" t="s">
        <v>10</v>
      </c>
      <c r="C1262" s="3">
        <v>497484825.19999999</v>
      </c>
      <c r="D1262" s="3">
        <v>9489207579</v>
      </c>
      <c r="E1262" s="2">
        <f t="shared" si="19"/>
        <v>5.2426382398984929E-2</v>
      </c>
    </row>
    <row r="1263" spans="1:5" x14ac:dyDescent="0.25">
      <c r="A1263">
        <v>2017</v>
      </c>
      <c r="B1263" t="s">
        <v>11</v>
      </c>
      <c r="C1263" s="3">
        <v>2789214510</v>
      </c>
      <c r="D1263" s="3">
        <v>36120795646</v>
      </c>
      <c r="E1263" s="2">
        <f t="shared" si="19"/>
        <v>7.7219077268827443E-2</v>
      </c>
    </row>
    <row r="1264" spans="1:5" x14ac:dyDescent="0.25">
      <c r="A1264">
        <v>2017</v>
      </c>
      <c r="B1264" t="s">
        <v>12</v>
      </c>
      <c r="C1264" s="3">
        <v>1031395339</v>
      </c>
      <c r="D1264" s="3">
        <v>17274909443</v>
      </c>
      <c r="E1264" s="2">
        <f t="shared" si="19"/>
        <v>5.9704818853214527E-2</v>
      </c>
    </row>
    <row r="1265" spans="1:5" x14ac:dyDescent="0.25">
      <c r="A1265">
        <v>2017</v>
      </c>
      <c r="B1265" t="s">
        <v>13</v>
      </c>
      <c r="C1265" s="3" t="e">
        <v>#NULL!</v>
      </c>
      <c r="D1265" s="3">
        <v>7208922.6270000003</v>
      </c>
      <c r="E1265" s="2" t="e">
        <f t="shared" si="19"/>
        <v>#NULL!</v>
      </c>
    </row>
    <row r="1266" spans="1:5" x14ac:dyDescent="0.25">
      <c r="A1266">
        <v>2017</v>
      </c>
      <c r="B1266" t="s">
        <v>14</v>
      </c>
      <c r="C1266" s="3">
        <v>12124204.970000001</v>
      </c>
      <c r="D1266" s="3">
        <v>258892106.30000001</v>
      </c>
      <c r="E1266" s="2">
        <f t="shared" si="19"/>
        <v>4.68311110109733E-2</v>
      </c>
    </row>
    <row r="1267" spans="1:5" x14ac:dyDescent="0.25">
      <c r="A1267">
        <v>2017</v>
      </c>
      <c r="B1267" t="s">
        <v>15</v>
      </c>
      <c r="C1267" s="3">
        <v>107137316.7</v>
      </c>
      <c r="D1267" s="3">
        <v>3094877474</v>
      </c>
      <c r="E1267" s="2">
        <f t="shared" si="19"/>
        <v>3.4617627870588842E-2</v>
      </c>
    </row>
    <row r="1268" spans="1:5" x14ac:dyDescent="0.25">
      <c r="A1268">
        <v>2017</v>
      </c>
      <c r="B1268" t="s">
        <v>16</v>
      </c>
      <c r="C1268" s="3">
        <v>1668755.307</v>
      </c>
      <c r="D1268" s="3">
        <v>25996572.829999998</v>
      </c>
      <c r="E1268" s="2">
        <f t="shared" si="19"/>
        <v>6.4191357757521772E-2</v>
      </c>
    </row>
    <row r="1269" spans="1:5" x14ac:dyDescent="0.25">
      <c r="A1269">
        <v>2017</v>
      </c>
      <c r="B1269" t="s">
        <v>17</v>
      </c>
      <c r="C1269" s="3">
        <v>94816.352069999994</v>
      </c>
      <c r="D1269" s="3">
        <v>21569298.670000002</v>
      </c>
      <c r="E1269" s="2">
        <f t="shared" si="19"/>
        <v>4.3958940677972444E-3</v>
      </c>
    </row>
    <row r="1270" spans="1:5" x14ac:dyDescent="0.25">
      <c r="A1270">
        <v>2017</v>
      </c>
      <c r="B1270" t="s">
        <v>18</v>
      </c>
      <c r="C1270" s="3">
        <v>426276114.80000001</v>
      </c>
      <c r="D1270" s="3">
        <v>10433262147</v>
      </c>
      <c r="E1270" s="2">
        <f t="shared" si="19"/>
        <v>4.0857414372797315E-2</v>
      </c>
    </row>
    <row r="1271" spans="1:5" x14ac:dyDescent="0.25">
      <c r="A1271">
        <v>2017</v>
      </c>
      <c r="B1271" t="s">
        <v>19</v>
      </c>
      <c r="C1271" s="3">
        <v>4360150.6109999996</v>
      </c>
      <c r="D1271" s="3">
        <v>130747222.7</v>
      </c>
      <c r="E1271" s="2">
        <f t="shared" si="19"/>
        <v>3.3347940560117147E-2</v>
      </c>
    </row>
    <row r="1272" spans="1:5" x14ac:dyDescent="0.25">
      <c r="A1272">
        <v>2017</v>
      </c>
      <c r="B1272" t="s">
        <v>20</v>
      </c>
      <c r="C1272" s="3">
        <v>2077009725</v>
      </c>
      <c r="D1272" s="3">
        <v>48919946597</v>
      </c>
      <c r="E1272" s="2">
        <f t="shared" si="19"/>
        <v>4.2457317913903281E-2</v>
      </c>
    </row>
    <row r="1273" spans="1:5" x14ac:dyDescent="0.25">
      <c r="A1273">
        <v>2017</v>
      </c>
      <c r="B1273" t="s">
        <v>21</v>
      </c>
      <c r="C1273" s="3">
        <v>20168014.780000001</v>
      </c>
      <c r="D1273" s="3">
        <v>374338790.30000001</v>
      </c>
      <c r="E1273" s="2">
        <f t="shared" si="19"/>
        <v>5.3876368954008449E-2</v>
      </c>
    </row>
    <row r="1274" spans="1:5" x14ac:dyDescent="0.25">
      <c r="A1274">
        <v>2017</v>
      </c>
      <c r="B1274" t="s">
        <v>22</v>
      </c>
      <c r="C1274" s="3">
        <v>175434737.69999999</v>
      </c>
      <c r="D1274" s="3">
        <v>2438230065</v>
      </c>
      <c r="E1274" s="2">
        <f t="shared" si="19"/>
        <v>7.1951675200100526E-2</v>
      </c>
    </row>
    <row r="1275" spans="1:5" x14ac:dyDescent="0.25">
      <c r="A1275">
        <v>2017</v>
      </c>
      <c r="B1275" t="s">
        <v>23</v>
      </c>
      <c r="C1275" s="3">
        <v>2587647801</v>
      </c>
      <c r="D1275" s="3">
        <v>38402123086</v>
      </c>
      <c r="E1275" s="2">
        <f t="shared" si="19"/>
        <v>6.7382935969583446E-2</v>
      </c>
    </row>
    <row r="1276" spans="1:5" x14ac:dyDescent="0.25">
      <c r="A1276">
        <v>2017</v>
      </c>
      <c r="B1276" t="s">
        <v>24</v>
      </c>
      <c r="C1276" s="3">
        <v>9289153.3149999995</v>
      </c>
      <c r="D1276" s="3">
        <v>185496689.80000001</v>
      </c>
      <c r="E1276" s="2">
        <f t="shared" si="19"/>
        <v>5.0077191808734899E-2</v>
      </c>
    </row>
    <row r="1277" spans="1:5" x14ac:dyDescent="0.25">
      <c r="A1277">
        <v>2017</v>
      </c>
      <c r="B1277" t="s">
        <v>25</v>
      </c>
      <c r="C1277" s="3">
        <v>7261531.915</v>
      </c>
      <c r="D1277" s="3">
        <v>52422595.920000002</v>
      </c>
      <c r="E1277" s="2">
        <f t="shared" si="19"/>
        <v>0.13851912114542228</v>
      </c>
    </row>
    <row r="1278" spans="1:5" x14ac:dyDescent="0.25">
      <c r="A1278">
        <v>2017</v>
      </c>
      <c r="B1278" t="s">
        <v>26</v>
      </c>
      <c r="C1278" s="3">
        <v>448640202.69999999</v>
      </c>
      <c r="D1278" s="3">
        <v>4609623892</v>
      </c>
      <c r="E1278" s="2">
        <f t="shared" si="19"/>
        <v>9.7326856422844998E-2</v>
      </c>
    </row>
    <row r="1279" spans="1:5" x14ac:dyDescent="0.25">
      <c r="A1279">
        <v>2017</v>
      </c>
      <c r="B1279" t="s">
        <v>27</v>
      </c>
      <c r="C1279" s="3">
        <v>49132861.390000001</v>
      </c>
      <c r="D1279" s="3">
        <v>1004824513</v>
      </c>
      <c r="E1279" s="2">
        <f t="shared" si="19"/>
        <v>4.8896957383443136E-2</v>
      </c>
    </row>
    <row r="1280" spans="1:5" x14ac:dyDescent="0.25">
      <c r="A1280">
        <v>2017</v>
      </c>
      <c r="B1280" t="s">
        <v>28</v>
      </c>
      <c r="C1280" s="3">
        <v>63742840.780000001</v>
      </c>
      <c r="D1280" s="3">
        <v>1144809842</v>
      </c>
      <c r="E1280" s="2">
        <f t="shared" si="19"/>
        <v>5.5679850435807136E-2</v>
      </c>
    </row>
    <row r="1281" spans="1:5" x14ac:dyDescent="0.25">
      <c r="A1281">
        <v>2017</v>
      </c>
      <c r="B1281" t="s">
        <v>29</v>
      </c>
      <c r="C1281" s="3">
        <v>390288753</v>
      </c>
      <c r="D1281" s="3">
        <v>4924724994</v>
      </c>
      <c r="E1281" s="2">
        <f t="shared" si="19"/>
        <v>7.9250872581820356E-2</v>
      </c>
    </row>
    <row r="1282" spans="1:5" x14ac:dyDescent="0.25">
      <c r="A1282">
        <v>2017</v>
      </c>
      <c r="B1282" t="s">
        <v>30</v>
      </c>
      <c r="C1282" s="3">
        <v>13837213.439999999</v>
      </c>
      <c r="D1282" s="3">
        <v>497184843.30000001</v>
      </c>
      <c r="E1282" s="2">
        <f t="shared" si="19"/>
        <v>2.7831124835096113E-2</v>
      </c>
    </row>
    <row r="1283" spans="1:5" x14ac:dyDescent="0.25">
      <c r="A1283">
        <v>2017</v>
      </c>
      <c r="B1283" t="s">
        <v>31</v>
      </c>
      <c r="C1283" s="3">
        <v>9950821.0869999994</v>
      </c>
      <c r="D1283" s="3">
        <v>1018372244</v>
      </c>
      <c r="E1283" s="2">
        <f t="shared" si="19"/>
        <v>9.7713003723616798E-3</v>
      </c>
    </row>
    <row r="1284" spans="1:5" x14ac:dyDescent="0.25">
      <c r="A1284">
        <v>2017</v>
      </c>
      <c r="B1284" t="s">
        <v>32</v>
      </c>
      <c r="C1284" s="3">
        <v>25855279.66</v>
      </c>
      <c r="D1284" s="3">
        <v>573459870.39999998</v>
      </c>
      <c r="E1284" s="2">
        <f t="shared" si="19"/>
        <v>4.5086467239574088E-2</v>
      </c>
    </row>
    <row r="1285" spans="1:5" x14ac:dyDescent="0.25">
      <c r="A1285">
        <v>2017</v>
      </c>
      <c r="B1285" t="s">
        <v>33</v>
      </c>
      <c r="C1285" s="3">
        <v>61958271.289999999</v>
      </c>
      <c r="D1285" s="3">
        <v>1516942111</v>
      </c>
      <c r="E1285" s="2">
        <f t="shared" si="19"/>
        <v>4.0844189663345694E-2</v>
      </c>
    </row>
    <row r="1286" spans="1:5" x14ac:dyDescent="0.25">
      <c r="A1286">
        <v>2017</v>
      </c>
      <c r="B1286" t="s">
        <v>34</v>
      </c>
      <c r="C1286" s="3">
        <v>176567806.40000001</v>
      </c>
      <c r="D1286" s="3">
        <v>3085108968</v>
      </c>
      <c r="E1286" s="2">
        <f t="shared" ref="E1286:E1349" si="20">C1286/D1286</f>
        <v>5.723227549867211E-2</v>
      </c>
    </row>
    <row r="1287" spans="1:5" x14ac:dyDescent="0.25">
      <c r="A1287">
        <v>2017</v>
      </c>
      <c r="B1287" t="s">
        <v>35</v>
      </c>
      <c r="C1287" s="3">
        <v>78756122.939999998</v>
      </c>
      <c r="D1287" s="3">
        <v>1730347350</v>
      </c>
      <c r="E1287" s="2">
        <f t="shared" si="20"/>
        <v>4.5514632041942331E-2</v>
      </c>
    </row>
    <row r="1288" spans="1:5" x14ac:dyDescent="0.25">
      <c r="A1288">
        <v>2017</v>
      </c>
      <c r="B1288" t="s">
        <v>36</v>
      </c>
      <c r="C1288" s="3">
        <v>43433984.68</v>
      </c>
      <c r="D1288" s="3">
        <v>1975082706</v>
      </c>
      <c r="E1288" s="2">
        <f t="shared" si="20"/>
        <v>2.1990970073331197E-2</v>
      </c>
    </row>
    <row r="1289" spans="1:5" x14ac:dyDescent="0.25">
      <c r="A1289">
        <v>2017</v>
      </c>
      <c r="B1289" t="s">
        <v>37</v>
      </c>
      <c r="C1289" s="3">
        <v>880418.21499999997</v>
      </c>
      <c r="D1289" s="3">
        <v>84891793.959999993</v>
      </c>
      <c r="E1289" s="2">
        <f t="shared" si="20"/>
        <v>1.0371063844107742E-2</v>
      </c>
    </row>
    <row r="1290" spans="1:5" x14ac:dyDescent="0.25">
      <c r="A1290">
        <v>2017</v>
      </c>
      <c r="B1290" t="s">
        <v>38</v>
      </c>
      <c r="C1290" s="3">
        <v>67419993.609999999</v>
      </c>
      <c r="D1290" s="3">
        <v>1736323826</v>
      </c>
      <c r="E1290" s="2">
        <f t="shared" si="20"/>
        <v>3.8829158824201952E-2</v>
      </c>
    </row>
    <row r="1291" spans="1:5" x14ac:dyDescent="0.25">
      <c r="A1291">
        <v>2017</v>
      </c>
      <c r="B1291" t="s">
        <v>39</v>
      </c>
      <c r="C1291" s="3">
        <v>107505271.3</v>
      </c>
      <c r="D1291" s="3">
        <v>1339170073</v>
      </c>
      <c r="E1291" s="2">
        <f t="shared" si="20"/>
        <v>8.0277534173958498E-2</v>
      </c>
    </row>
    <row r="1292" spans="1:5" x14ac:dyDescent="0.25">
      <c r="A1292">
        <v>2017</v>
      </c>
      <c r="B1292" t="s">
        <v>40</v>
      </c>
      <c r="C1292" s="3">
        <v>368304270.89999998</v>
      </c>
      <c r="D1292" s="3">
        <v>5174307435</v>
      </c>
      <c r="E1292" s="2">
        <f t="shared" si="20"/>
        <v>7.1179433291636257E-2</v>
      </c>
    </row>
    <row r="1293" spans="1:5" x14ac:dyDescent="0.25">
      <c r="A1293">
        <v>2017</v>
      </c>
      <c r="B1293" t="s">
        <v>41</v>
      </c>
      <c r="C1293" s="3">
        <v>3444454.477</v>
      </c>
      <c r="D1293" s="3">
        <v>61143693.93</v>
      </c>
      <c r="E1293" s="2">
        <f t="shared" si="20"/>
        <v>5.633376486777792E-2</v>
      </c>
    </row>
    <row r="1294" spans="1:5" x14ac:dyDescent="0.25">
      <c r="A1294">
        <v>2017</v>
      </c>
      <c r="B1294" t="s">
        <v>42</v>
      </c>
      <c r="C1294" s="3">
        <v>1210214172</v>
      </c>
      <c r="D1294" s="3">
        <v>8370348552</v>
      </c>
      <c r="E1294" s="2">
        <f t="shared" si="20"/>
        <v>0.14458348591837708</v>
      </c>
    </row>
    <row r="1295" spans="1:5" x14ac:dyDescent="0.25">
      <c r="A1295">
        <v>2017</v>
      </c>
      <c r="B1295" t="s">
        <v>43</v>
      </c>
      <c r="C1295" s="3">
        <v>160060830.40000001</v>
      </c>
      <c r="D1295" s="3">
        <v>2834260219</v>
      </c>
      <c r="E1295" s="2">
        <f t="shared" si="20"/>
        <v>5.647358323946472E-2</v>
      </c>
    </row>
    <row r="1296" spans="1:5" x14ac:dyDescent="0.25">
      <c r="A1296">
        <v>2017</v>
      </c>
      <c r="B1296" t="s">
        <v>44</v>
      </c>
      <c r="C1296" s="3">
        <v>414713981.69999999</v>
      </c>
      <c r="D1296" s="3">
        <v>5784876333</v>
      </c>
      <c r="E1296" s="2">
        <f t="shared" si="20"/>
        <v>7.1689342663083688E-2</v>
      </c>
    </row>
    <row r="1297" spans="1:5" x14ac:dyDescent="0.25">
      <c r="A1297">
        <v>2017</v>
      </c>
      <c r="B1297" t="s">
        <v>45</v>
      </c>
      <c r="C1297" s="3">
        <v>1662113.773</v>
      </c>
      <c r="D1297" s="3">
        <v>217708186.5</v>
      </c>
      <c r="E1297" s="2">
        <f t="shared" si="20"/>
        <v>7.6345947284807321E-3</v>
      </c>
    </row>
    <row r="1298" spans="1:5" x14ac:dyDescent="0.25">
      <c r="A1298">
        <v>2017</v>
      </c>
      <c r="B1298" t="s">
        <v>46</v>
      </c>
      <c r="C1298" s="3">
        <v>71476779.579999998</v>
      </c>
      <c r="D1298" s="3">
        <v>865568494.79999995</v>
      </c>
      <c r="E1298" s="2">
        <f t="shared" si="20"/>
        <v>8.2577843358907804E-2</v>
      </c>
    </row>
    <row r="1299" spans="1:5" x14ac:dyDescent="0.25">
      <c r="A1299">
        <v>2017</v>
      </c>
      <c r="B1299" t="s">
        <v>47</v>
      </c>
      <c r="C1299" s="3">
        <v>100426319.2</v>
      </c>
      <c r="D1299" s="3">
        <v>1543463557</v>
      </c>
      <c r="E1299" s="2">
        <f t="shared" si="20"/>
        <v>6.5065559043840773E-2</v>
      </c>
    </row>
    <row r="1300" spans="1:5" x14ac:dyDescent="0.25">
      <c r="A1300">
        <v>2017</v>
      </c>
      <c r="B1300" t="s">
        <v>48</v>
      </c>
      <c r="C1300" s="3">
        <v>159186601.30000001</v>
      </c>
      <c r="D1300" s="3">
        <v>2681380624</v>
      </c>
      <c r="E1300" s="2">
        <f t="shared" si="20"/>
        <v>5.9367401955239908E-2</v>
      </c>
    </row>
    <row r="1301" spans="1:5" x14ac:dyDescent="0.25">
      <c r="A1301">
        <v>2017</v>
      </c>
      <c r="B1301" t="s">
        <v>49</v>
      </c>
      <c r="C1301" s="3">
        <v>2613043.58</v>
      </c>
      <c r="D1301" s="3">
        <v>30047220.079999998</v>
      </c>
      <c r="E1301" s="2">
        <f t="shared" si="20"/>
        <v>8.6964570201264357E-2</v>
      </c>
    </row>
    <row r="1302" spans="1:5" x14ac:dyDescent="0.25">
      <c r="A1302">
        <v>2017</v>
      </c>
      <c r="B1302" t="s">
        <v>50</v>
      </c>
      <c r="C1302" s="3">
        <v>6189491.1090000002</v>
      </c>
      <c r="D1302" s="3">
        <v>108081802.2</v>
      </c>
      <c r="E1302" s="2">
        <f t="shared" si="20"/>
        <v>5.7266727450997298E-2</v>
      </c>
    </row>
    <row r="1303" spans="1:5" x14ac:dyDescent="0.25">
      <c r="A1303">
        <v>2017</v>
      </c>
      <c r="B1303" t="s">
        <v>51</v>
      </c>
      <c r="C1303" s="3">
        <v>37375153.310000002</v>
      </c>
      <c r="D1303" s="3">
        <v>712690635.79999995</v>
      </c>
      <c r="E1303" s="2">
        <f t="shared" si="20"/>
        <v>5.2442324106091481E-2</v>
      </c>
    </row>
    <row r="1304" spans="1:5" x14ac:dyDescent="0.25">
      <c r="A1304">
        <v>2017</v>
      </c>
      <c r="B1304" t="s">
        <v>52</v>
      </c>
      <c r="C1304" s="3">
        <v>69884307.109999999</v>
      </c>
      <c r="D1304" s="3">
        <v>1188958592</v>
      </c>
      <c r="E1304" s="2">
        <f t="shared" si="20"/>
        <v>5.8777746828377352E-2</v>
      </c>
    </row>
    <row r="1305" spans="1:5" x14ac:dyDescent="0.25">
      <c r="A1305">
        <v>2017</v>
      </c>
      <c r="B1305" t="s">
        <v>53</v>
      </c>
      <c r="C1305" s="3">
        <v>163483271.69999999</v>
      </c>
      <c r="D1305" s="3">
        <v>2435338453</v>
      </c>
      <c r="E1305" s="2">
        <f t="shared" si="20"/>
        <v>6.7129589933839065E-2</v>
      </c>
    </row>
    <row r="1306" spans="1:5" x14ac:dyDescent="0.25">
      <c r="A1306">
        <v>2017</v>
      </c>
      <c r="B1306" t="s">
        <v>54</v>
      </c>
      <c r="C1306" s="3">
        <v>1189662.58</v>
      </c>
      <c r="D1306" s="3">
        <v>110736155.7</v>
      </c>
      <c r="E1306" s="2">
        <f t="shared" si="20"/>
        <v>1.0743217267023115E-2</v>
      </c>
    </row>
    <row r="1307" spans="1:5" x14ac:dyDescent="0.25">
      <c r="A1307">
        <v>2017</v>
      </c>
      <c r="B1307" t="s">
        <v>55</v>
      </c>
      <c r="C1307" s="3">
        <v>7461697.4160000002</v>
      </c>
      <c r="D1307" s="3">
        <v>140808591.90000001</v>
      </c>
      <c r="E1307" s="2">
        <f t="shared" si="20"/>
        <v>5.2991776391735933E-2</v>
      </c>
    </row>
    <row r="1308" spans="1:5" x14ac:dyDescent="0.25">
      <c r="A1308">
        <v>2017</v>
      </c>
      <c r="B1308" t="s">
        <v>56</v>
      </c>
      <c r="C1308" s="3">
        <v>177398089.09999999</v>
      </c>
      <c r="D1308" s="3">
        <v>3088230376</v>
      </c>
      <c r="E1308" s="2">
        <f t="shared" si="20"/>
        <v>5.7443282236532209E-2</v>
      </c>
    </row>
    <row r="1309" spans="1:5" x14ac:dyDescent="0.25">
      <c r="A1309">
        <v>2017</v>
      </c>
      <c r="B1309" t="s">
        <v>57</v>
      </c>
      <c r="C1309" s="3">
        <v>246513627.30000001</v>
      </c>
      <c r="D1309" s="3">
        <v>4653699179</v>
      </c>
      <c r="E1309" s="2">
        <f t="shared" si="20"/>
        <v>5.2971543242932941E-2</v>
      </c>
    </row>
    <row r="1310" spans="1:5" x14ac:dyDescent="0.25">
      <c r="A1310">
        <v>2017</v>
      </c>
      <c r="B1310" t="s">
        <v>58</v>
      </c>
      <c r="C1310" s="3">
        <v>215798502.09999999</v>
      </c>
      <c r="D1310" s="3">
        <v>3420631010</v>
      </c>
      <c r="E1310" s="2">
        <f t="shared" si="20"/>
        <v>6.3087337239569719E-2</v>
      </c>
    </row>
    <row r="1311" spans="1:5" x14ac:dyDescent="0.25">
      <c r="A1311">
        <v>2017</v>
      </c>
      <c r="B1311" t="s">
        <v>59</v>
      </c>
      <c r="C1311" s="3">
        <v>88829385</v>
      </c>
      <c r="D1311" s="3">
        <v>3416026625</v>
      </c>
      <c r="E1311" s="2">
        <f t="shared" si="20"/>
        <v>2.6003715647268996E-2</v>
      </c>
    </row>
    <row r="1312" spans="1:5" x14ac:dyDescent="0.25">
      <c r="A1312">
        <v>2017</v>
      </c>
      <c r="B1312" t="s">
        <v>60</v>
      </c>
      <c r="C1312" s="3">
        <v>836208567.89999998</v>
      </c>
      <c r="D1312" s="3">
        <v>2349270516</v>
      </c>
      <c r="E1312" s="2">
        <f t="shared" si="20"/>
        <v>0.35594392480767845</v>
      </c>
    </row>
    <row r="1313" spans="1:5" x14ac:dyDescent="0.25">
      <c r="A1313">
        <v>2017</v>
      </c>
      <c r="B1313" t="s">
        <v>61</v>
      </c>
      <c r="C1313" s="3">
        <v>137947299.19999999</v>
      </c>
      <c r="D1313" s="3">
        <v>1103017697</v>
      </c>
      <c r="E1313" s="2">
        <f t="shared" si="20"/>
        <v>0.12506354120626587</v>
      </c>
    </row>
    <row r="1314" spans="1:5" x14ac:dyDescent="0.25">
      <c r="A1314">
        <v>2017</v>
      </c>
      <c r="B1314" t="s">
        <v>62</v>
      </c>
      <c r="C1314" s="3">
        <v>16575975.109999999</v>
      </c>
      <c r="D1314" s="3">
        <v>367833516.30000001</v>
      </c>
      <c r="E1314" s="2">
        <f t="shared" si="20"/>
        <v>4.5063797548238804E-2</v>
      </c>
    </row>
    <row r="1315" spans="1:5" x14ac:dyDescent="0.25">
      <c r="A1315">
        <v>2017</v>
      </c>
      <c r="B1315" t="s">
        <v>63</v>
      </c>
      <c r="C1315" s="3">
        <v>302440410.69999999</v>
      </c>
      <c r="D1315" s="3">
        <v>3889337894</v>
      </c>
      <c r="E1315" s="2">
        <f t="shared" si="20"/>
        <v>7.7761413110074201E-2</v>
      </c>
    </row>
    <row r="1316" spans="1:5" x14ac:dyDescent="0.25">
      <c r="A1316">
        <v>2017</v>
      </c>
      <c r="B1316" t="s">
        <v>64</v>
      </c>
      <c r="C1316" s="3">
        <v>32395310.489999998</v>
      </c>
      <c r="D1316" s="3">
        <v>480775639.69999999</v>
      </c>
      <c r="E1316" s="2">
        <f t="shared" si="20"/>
        <v>6.7381347587025006E-2</v>
      </c>
    </row>
    <row r="1317" spans="1:5" x14ac:dyDescent="0.25">
      <c r="A1317">
        <v>2017</v>
      </c>
      <c r="B1317" t="s">
        <v>65</v>
      </c>
      <c r="C1317" s="3">
        <v>49275108.369999997</v>
      </c>
      <c r="D1317" s="3">
        <v>1093265374</v>
      </c>
      <c r="E1317" s="2">
        <f t="shared" si="20"/>
        <v>4.5071498230767157E-2</v>
      </c>
    </row>
    <row r="1318" spans="1:5" x14ac:dyDescent="0.25">
      <c r="A1318">
        <v>2017</v>
      </c>
      <c r="B1318" t="s">
        <v>66</v>
      </c>
      <c r="C1318" s="3">
        <v>85331774.829999998</v>
      </c>
      <c r="D1318" s="3">
        <v>1501880458</v>
      </c>
      <c r="E1318" s="2">
        <f t="shared" si="20"/>
        <v>5.6816622371951786E-2</v>
      </c>
    </row>
    <row r="1319" spans="1:5" x14ac:dyDescent="0.25">
      <c r="A1319">
        <v>2017</v>
      </c>
      <c r="B1319" t="s">
        <v>67</v>
      </c>
      <c r="C1319" s="3">
        <v>3086905.64</v>
      </c>
      <c r="D1319" s="3">
        <v>68229731.230000004</v>
      </c>
      <c r="E1319" s="2">
        <f t="shared" si="20"/>
        <v>4.5242822803949652E-2</v>
      </c>
    </row>
    <row r="1320" spans="1:5" x14ac:dyDescent="0.25">
      <c r="A1320">
        <v>2017</v>
      </c>
      <c r="B1320" t="s">
        <v>68</v>
      </c>
      <c r="C1320" s="3">
        <v>51936402.090000004</v>
      </c>
      <c r="D1320" s="3">
        <v>1328394695</v>
      </c>
      <c r="E1320" s="2">
        <f t="shared" si="20"/>
        <v>3.909711645603945E-2</v>
      </c>
    </row>
    <row r="1321" spans="1:5" x14ac:dyDescent="0.25">
      <c r="A1321">
        <v>2017</v>
      </c>
      <c r="B1321" t="s">
        <v>69</v>
      </c>
      <c r="C1321" s="3">
        <v>54317703.109999999</v>
      </c>
      <c r="D1321" s="3">
        <v>831773903.89999998</v>
      </c>
      <c r="E1321" s="2">
        <f t="shared" si="20"/>
        <v>6.5303447072956433E-2</v>
      </c>
    </row>
    <row r="1322" spans="1:5" x14ac:dyDescent="0.25">
      <c r="A1322">
        <v>2017</v>
      </c>
      <c r="B1322" t="s">
        <v>70</v>
      </c>
      <c r="C1322" s="3">
        <v>6520446.6160000004</v>
      </c>
      <c r="D1322" s="3">
        <v>127058878</v>
      </c>
      <c r="E1322" s="2">
        <f t="shared" si="20"/>
        <v>5.1318307847799512E-2</v>
      </c>
    </row>
    <row r="1323" spans="1:5" x14ac:dyDescent="0.25">
      <c r="A1323">
        <v>2017</v>
      </c>
      <c r="B1323" t="s">
        <v>71</v>
      </c>
      <c r="C1323" s="3">
        <v>133229330.59999999</v>
      </c>
      <c r="D1323" s="3">
        <v>2665100667</v>
      </c>
      <c r="E1323" s="2">
        <f t="shared" si="20"/>
        <v>4.9990355805197804E-2</v>
      </c>
    </row>
    <row r="1324" spans="1:5" x14ac:dyDescent="0.25">
      <c r="A1324">
        <v>2017</v>
      </c>
      <c r="B1324" t="s">
        <v>72</v>
      </c>
      <c r="C1324" s="3">
        <v>46340266.850000001</v>
      </c>
      <c r="D1324" s="3">
        <v>863701708.20000005</v>
      </c>
      <c r="E1324" s="2">
        <f t="shared" si="20"/>
        <v>5.365309158248114E-2</v>
      </c>
    </row>
    <row r="1325" spans="1:5" x14ac:dyDescent="0.25">
      <c r="A1325">
        <v>2017</v>
      </c>
      <c r="B1325" t="s">
        <v>73</v>
      </c>
      <c r="C1325" s="3">
        <v>23010963.899999999</v>
      </c>
      <c r="D1325" s="3">
        <v>425333222.80000001</v>
      </c>
      <c r="E1325" s="2">
        <f t="shared" si="20"/>
        <v>5.4101026363558256E-2</v>
      </c>
    </row>
    <row r="1326" spans="1:5" x14ac:dyDescent="0.25">
      <c r="A1326">
        <v>2017</v>
      </c>
      <c r="B1326" t="s">
        <v>74</v>
      </c>
      <c r="C1326" s="3">
        <v>84938707.120000005</v>
      </c>
      <c r="D1326" s="3">
        <v>1410600129</v>
      </c>
      <c r="E1326" s="2">
        <f t="shared" si="20"/>
        <v>6.0214589077213963E-2</v>
      </c>
    </row>
    <row r="1327" spans="1:5" x14ac:dyDescent="0.25">
      <c r="A1327">
        <v>2017</v>
      </c>
      <c r="B1327" t="s">
        <v>75</v>
      </c>
      <c r="C1327" s="3">
        <v>422418641.19999999</v>
      </c>
      <c r="D1327" s="3">
        <v>8534095916</v>
      </c>
      <c r="E1327" s="2">
        <f t="shared" si="20"/>
        <v>4.9497761140466653E-2</v>
      </c>
    </row>
    <row r="1328" spans="1:5" x14ac:dyDescent="0.25">
      <c r="A1328">
        <v>2017</v>
      </c>
      <c r="B1328" t="s">
        <v>76</v>
      </c>
      <c r="C1328" s="3">
        <v>67517025.819999993</v>
      </c>
      <c r="D1328" s="3">
        <v>2372909928</v>
      </c>
      <c r="E1328" s="2">
        <f t="shared" si="20"/>
        <v>2.8453261130272446E-2</v>
      </c>
    </row>
    <row r="1329" spans="1:5" x14ac:dyDescent="0.25">
      <c r="A1329">
        <v>2017</v>
      </c>
      <c r="B1329" t="s">
        <v>77</v>
      </c>
      <c r="C1329" s="3">
        <v>552298958.60000002</v>
      </c>
      <c r="D1329" s="3">
        <v>6891771558</v>
      </c>
      <c r="E1329" s="2">
        <f t="shared" si="20"/>
        <v>8.0138895195806206E-2</v>
      </c>
    </row>
    <row r="1330" spans="1:5" x14ac:dyDescent="0.25">
      <c r="A1330">
        <v>2017</v>
      </c>
      <c r="B1330" t="s">
        <v>78</v>
      </c>
      <c r="C1330" s="3">
        <v>2773432.4029999999</v>
      </c>
      <c r="D1330" s="3">
        <v>178334634</v>
      </c>
      <c r="E1330" s="2">
        <f t="shared" si="20"/>
        <v>1.555184397328003E-2</v>
      </c>
    </row>
    <row r="1331" spans="1:5" x14ac:dyDescent="0.25">
      <c r="A1331">
        <v>2017</v>
      </c>
      <c r="B1331" t="s">
        <v>79</v>
      </c>
      <c r="C1331" s="3">
        <v>169615872.69999999</v>
      </c>
      <c r="D1331" s="3">
        <v>3665063222</v>
      </c>
      <c r="E1331" s="2">
        <f t="shared" si="20"/>
        <v>4.6279112371611905E-2</v>
      </c>
    </row>
    <row r="1332" spans="1:5" x14ac:dyDescent="0.25">
      <c r="A1332">
        <v>2017</v>
      </c>
      <c r="B1332" t="s">
        <v>80</v>
      </c>
      <c r="C1332" s="3">
        <v>22220816.73</v>
      </c>
      <c r="D1332" s="3">
        <v>369406435.69999999</v>
      </c>
      <c r="E1332" s="2">
        <f t="shared" si="20"/>
        <v>6.0152760164811608E-2</v>
      </c>
    </row>
    <row r="1333" spans="1:5" x14ac:dyDescent="0.25">
      <c r="A1333">
        <v>2017</v>
      </c>
      <c r="B1333" t="s">
        <v>81</v>
      </c>
      <c r="C1333" s="3">
        <v>1006668575</v>
      </c>
      <c r="D1333" s="3">
        <v>73941567548</v>
      </c>
      <c r="E1333" s="2">
        <f t="shared" si="20"/>
        <v>1.3614379683613141E-2</v>
      </c>
    </row>
    <row r="1334" spans="1:5" x14ac:dyDescent="0.25">
      <c r="A1334">
        <v>2017</v>
      </c>
      <c r="B1334" t="s">
        <v>82</v>
      </c>
      <c r="C1334" s="3">
        <v>345393712.30000001</v>
      </c>
      <c r="D1334" s="3">
        <v>4953756708</v>
      </c>
      <c r="E1334" s="2">
        <f t="shared" si="20"/>
        <v>6.9723592146180957E-2</v>
      </c>
    </row>
    <row r="1335" spans="1:5" x14ac:dyDescent="0.25">
      <c r="A1335">
        <v>2017</v>
      </c>
      <c r="B1335" t="s">
        <v>83</v>
      </c>
      <c r="C1335" s="3">
        <v>280027668.80000001</v>
      </c>
      <c r="D1335" s="3">
        <v>5486235586</v>
      </c>
      <c r="E1335" s="2">
        <f t="shared" si="20"/>
        <v>5.1041860016836693E-2</v>
      </c>
    </row>
    <row r="1336" spans="1:5" x14ac:dyDescent="0.25">
      <c r="A1336">
        <v>2017</v>
      </c>
      <c r="B1336" t="s">
        <v>84</v>
      </c>
      <c r="C1336" s="3">
        <v>171648508.19999999</v>
      </c>
      <c r="D1336" s="3">
        <v>2660742594</v>
      </c>
      <c r="E1336" s="2">
        <f t="shared" si="20"/>
        <v>6.4511504640497361E-2</v>
      </c>
    </row>
    <row r="1337" spans="1:5" x14ac:dyDescent="0.25">
      <c r="A1337">
        <v>2017</v>
      </c>
      <c r="B1337" t="s">
        <v>85</v>
      </c>
      <c r="C1337" s="3">
        <v>68923507.329999998</v>
      </c>
      <c r="D1337" s="3">
        <v>1237325390</v>
      </c>
      <c r="E1337" s="2">
        <f t="shared" si="20"/>
        <v>5.5703623223960511E-2</v>
      </c>
    </row>
    <row r="1338" spans="1:5" x14ac:dyDescent="0.25">
      <c r="A1338">
        <v>2017</v>
      </c>
      <c r="B1338" t="s">
        <v>86</v>
      </c>
      <c r="C1338" s="3">
        <v>122048342.09999999</v>
      </c>
      <c r="D1338" s="3">
        <v>2961459189</v>
      </c>
      <c r="E1338" s="2">
        <f t="shared" si="20"/>
        <v>4.1212231643554142E-2</v>
      </c>
    </row>
    <row r="1339" spans="1:5" x14ac:dyDescent="0.25">
      <c r="A1339">
        <v>2017</v>
      </c>
      <c r="B1339" t="s">
        <v>87</v>
      </c>
      <c r="C1339" s="3">
        <v>890090732.10000002</v>
      </c>
      <c r="D1339" s="3">
        <v>12711675873</v>
      </c>
      <c r="E1339" s="2">
        <f t="shared" si="20"/>
        <v>7.0021509436893434E-2</v>
      </c>
    </row>
    <row r="1340" spans="1:5" x14ac:dyDescent="0.25">
      <c r="A1340">
        <v>2017</v>
      </c>
      <c r="B1340" t="s">
        <v>88</v>
      </c>
      <c r="C1340" s="3">
        <v>779190028.79999995</v>
      </c>
      <c r="D1340" s="3">
        <v>6202275279</v>
      </c>
      <c r="E1340" s="2">
        <f t="shared" si="20"/>
        <v>0.12562970744594709</v>
      </c>
    </row>
    <row r="1341" spans="1:5" x14ac:dyDescent="0.25">
      <c r="A1341">
        <v>2017</v>
      </c>
      <c r="B1341" t="s">
        <v>89</v>
      </c>
      <c r="C1341" s="3">
        <v>308823240.10000002</v>
      </c>
      <c r="D1341" s="3">
        <v>5582291798</v>
      </c>
      <c r="E1341" s="2">
        <f t="shared" si="20"/>
        <v>5.532194504963784E-2</v>
      </c>
    </row>
    <row r="1342" spans="1:5" x14ac:dyDescent="0.25">
      <c r="A1342">
        <v>2017</v>
      </c>
      <c r="B1342" t="s">
        <v>90</v>
      </c>
      <c r="C1342" s="3">
        <v>54354185.950000003</v>
      </c>
      <c r="D1342" s="3">
        <v>731463234.39999998</v>
      </c>
      <c r="E1342" s="2">
        <f t="shared" si="20"/>
        <v>7.4308842049437121E-2</v>
      </c>
    </row>
    <row r="1343" spans="1:5" x14ac:dyDescent="0.25">
      <c r="A1343">
        <v>2017</v>
      </c>
      <c r="B1343" t="s">
        <v>91</v>
      </c>
      <c r="C1343" s="3">
        <v>1255896397</v>
      </c>
      <c r="D1343" s="3">
        <v>22301219496</v>
      </c>
      <c r="E1343" s="2">
        <f t="shared" si="20"/>
        <v>5.6315144435274515E-2</v>
      </c>
    </row>
    <row r="1344" spans="1:5" x14ac:dyDescent="0.25">
      <c r="A1344">
        <v>2017</v>
      </c>
      <c r="B1344" t="s">
        <v>92</v>
      </c>
      <c r="C1344" s="3">
        <v>187329120.69999999</v>
      </c>
      <c r="D1344" s="3">
        <v>3467085252</v>
      </c>
      <c r="E1344" s="2">
        <f t="shared" si="20"/>
        <v>5.4030722374634008E-2</v>
      </c>
    </row>
    <row r="1345" spans="1:5" x14ac:dyDescent="0.25">
      <c r="A1345">
        <v>2017</v>
      </c>
      <c r="B1345" t="s">
        <v>93</v>
      </c>
      <c r="C1345" s="3">
        <v>69277745.560000002</v>
      </c>
      <c r="D1345" s="3">
        <v>692627655.29999995</v>
      </c>
      <c r="E1345" s="2">
        <f t="shared" si="20"/>
        <v>0.10002162782540573</v>
      </c>
    </row>
    <row r="1346" spans="1:5" x14ac:dyDescent="0.25">
      <c r="A1346">
        <v>2017</v>
      </c>
      <c r="B1346" t="s">
        <v>94</v>
      </c>
      <c r="C1346" s="3">
        <v>11320019.130000001</v>
      </c>
      <c r="D1346" s="3">
        <v>242344848.40000001</v>
      </c>
      <c r="E1346" s="2">
        <f t="shared" si="20"/>
        <v>4.6710376575927248E-2</v>
      </c>
    </row>
    <row r="1347" spans="1:5" x14ac:dyDescent="0.25">
      <c r="A1347">
        <v>2017</v>
      </c>
      <c r="B1347" t="s">
        <v>95</v>
      </c>
      <c r="C1347" s="3">
        <v>91236012.599999994</v>
      </c>
      <c r="D1347" s="3">
        <v>2706448214</v>
      </c>
      <c r="E1347" s="2">
        <f t="shared" si="20"/>
        <v>3.3710607181785888E-2</v>
      </c>
    </row>
    <row r="1348" spans="1:5" x14ac:dyDescent="0.25">
      <c r="A1348">
        <v>2018</v>
      </c>
      <c r="B1348" t="s">
        <v>0</v>
      </c>
      <c r="C1348" s="3">
        <v>4894883.449</v>
      </c>
      <c r="D1348" s="3">
        <v>117002825.40000001</v>
      </c>
      <c r="E1348" s="2">
        <f t="shared" si="20"/>
        <v>4.1835600399099421E-2</v>
      </c>
    </row>
    <row r="1349" spans="1:5" x14ac:dyDescent="0.25">
      <c r="A1349">
        <v>2018</v>
      </c>
      <c r="B1349" t="s">
        <v>1</v>
      </c>
      <c r="C1349" s="3">
        <v>402010529.30000001</v>
      </c>
      <c r="D1349" s="3">
        <v>5268567509</v>
      </c>
      <c r="E1349" s="2">
        <f t="shared" si="20"/>
        <v>7.630357371586638E-2</v>
      </c>
    </row>
    <row r="1350" spans="1:5" x14ac:dyDescent="0.25">
      <c r="A1350">
        <v>2018</v>
      </c>
      <c r="B1350" t="s">
        <v>2</v>
      </c>
      <c r="C1350" s="3">
        <v>7031419.4400000004</v>
      </c>
      <c r="D1350" s="3">
        <v>134116206.59999999</v>
      </c>
      <c r="E1350" s="2">
        <f t="shared" ref="E1350:E1413" si="21">C1350/D1350</f>
        <v>5.2427813299037944E-2</v>
      </c>
    </row>
    <row r="1351" spans="1:5" x14ac:dyDescent="0.25">
      <c r="A1351">
        <v>2018</v>
      </c>
      <c r="B1351" t="s">
        <v>3</v>
      </c>
      <c r="C1351" s="3">
        <v>284097970.10000002</v>
      </c>
      <c r="D1351" s="3">
        <v>18797875965</v>
      </c>
      <c r="E1351" s="2">
        <f t="shared" si="21"/>
        <v>1.5113301663920199E-2</v>
      </c>
    </row>
    <row r="1352" spans="1:5" x14ac:dyDescent="0.25">
      <c r="A1352">
        <v>2018</v>
      </c>
      <c r="B1352" t="s">
        <v>4</v>
      </c>
      <c r="C1352" s="3">
        <v>77351037.549999997</v>
      </c>
      <c r="D1352" s="3">
        <v>2464255252</v>
      </c>
      <c r="E1352" s="2">
        <f t="shared" si="21"/>
        <v>3.1389214849890879E-2</v>
      </c>
    </row>
    <row r="1353" spans="1:5" x14ac:dyDescent="0.25">
      <c r="A1353">
        <v>2018</v>
      </c>
      <c r="B1353" t="s">
        <v>5</v>
      </c>
      <c r="C1353" s="3">
        <v>68354259.579999998</v>
      </c>
      <c r="D1353" s="3">
        <v>1577633866</v>
      </c>
      <c r="E1353" s="2">
        <f t="shared" si="21"/>
        <v>4.3327074204681147E-2</v>
      </c>
    </row>
    <row r="1354" spans="1:5" x14ac:dyDescent="0.25">
      <c r="A1354">
        <v>2018</v>
      </c>
      <c r="B1354" t="s">
        <v>6</v>
      </c>
      <c r="C1354" s="3">
        <v>25137970.960000001</v>
      </c>
      <c r="D1354" s="3">
        <v>356592269.80000001</v>
      </c>
      <c r="E1354" s="2">
        <f t="shared" si="21"/>
        <v>7.0494996916503544E-2</v>
      </c>
    </row>
    <row r="1355" spans="1:5" x14ac:dyDescent="0.25">
      <c r="A1355">
        <v>2018</v>
      </c>
      <c r="B1355" t="s">
        <v>7</v>
      </c>
      <c r="C1355" s="3">
        <v>3009858.41</v>
      </c>
      <c r="D1355" s="3">
        <v>146749154.80000001</v>
      </c>
      <c r="E1355" s="2">
        <f t="shared" si="21"/>
        <v>2.0510226543396758E-2</v>
      </c>
    </row>
    <row r="1356" spans="1:5" x14ac:dyDescent="0.25">
      <c r="A1356">
        <v>2018</v>
      </c>
      <c r="B1356" t="s">
        <v>8</v>
      </c>
      <c r="C1356" s="3">
        <v>31679756.07</v>
      </c>
      <c r="D1356" s="3">
        <v>965646539.10000002</v>
      </c>
      <c r="E1356" s="2">
        <f t="shared" si="21"/>
        <v>3.280678259306568E-2</v>
      </c>
    </row>
    <row r="1357" spans="1:5" x14ac:dyDescent="0.25">
      <c r="A1357">
        <v>2018</v>
      </c>
      <c r="B1357" t="s">
        <v>9</v>
      </c>
      <c r="C1357" s="3">
        <v>30577145.18</v>
      </c>
      <c r="D1357" s="3">
        <v>821950857</v>
      </c>
      <c r="E1357" s="2">
        <f t="shared" si="21"/>
        <v>3.7200697486467857E-2</v>
      </c>
    </row>
    <row r="1358" spans="1:5" x14ac:dyDescent="0.25">
      <c r="A1358">
        <v>2018</v>
      </c>
      <c r="B1358" t="s">
        <v>10</v>
      </c>
      <c r="C1358" s="3">
        <v>435384039.19999999</v>
      </c>
      <c r="D1358" s="3">
        <v>9489448076</v>
      </c>
      <c r="E1358" s="2">
        <f t="shared" si="21"/>
        <v>4.5880860057724605E-2</v>
      </c>
    </row>
    <row r="1359" spans="1:5" x14ac:dyDescent="0.25">
      <c r="A1359">
        <v>2018</v>
      </c>
      <c r="B1359" t="s">
        <v>11</v>
      </c>
      <c r="C1359" s="3">
        <v>593739891.79999995</v>
      </c>
      <c r="D1359" s="3">
        <v>36052666550</v>
      </c>
      <c r="E1359" s="2">
        <f t="shared" si="21"/>
        <v>1.6468681754137821E-2</v>
      </c>
    </row>
    <row r="1360" spans="1:5" x14ac:dyDescent="0.25">
      <c r="A1360">
        <v>2018</v>
      </c>
      <c r="B1360" t="s">
        <v>12</v>
      </c>
      <c r="C1360" s="3">
        <v>869996212.79999995</v>
      </c>
      <c r="D1360" s="3">
        <v>17276233666</v>
      </c>
      <c r="E1360" s="2">
        <f t="shared" si="21"/>
        <v>5.0357979037535895E-2</v>
      </c>
    </row>
    <row r="1361" spans="1:5" x14ac:dyDescent="0.25">
      <c r="A1361">
        <v>2018</v>
      </c>
      <c r="B1361" t="s">
        <v>13</v>
      </c>
      <c r="C1361" s="3">
        <v>71084.406830000007</v>
      </c>
      <c r="D1361" s="3">
        <v>7208355.9170000004</v>
      </c>
      <c r="E1361" s="2">
        <f t="shared" si="21"/>
        <v>9.8613897050166977E-3</v>
      </c>
    </row>
    <row r="1362" spans="1:5" x14ac:dyDescent="0.25">
      <c r="A1362">
        <v>2018</v>
      </c>
      <c r="B1362" t="s">
        <v>14</v>
      </c>
      <c r="C1362" s="3">
        <v>15796188.869999999</v>
      </c>
      <c r="D1362" s="3">
        <v>259383801.30000001</v>
      </c>
      <c r="E1362" s="2">
        <f t="shared" si="21"/>
        <v>6.0898902671760631E-2</v>
      </c>
    </row>
    <row r="1363" spans="1:5" x14ac:dyDescent="0.25">
      <c r="A1363">
        <v>2018</v>
      </c>
      <c r="B1363" t="s">
        <v>15</v>
      </c>
      <c r="C1363" s="3">
        <v>110373636.90000001</v>
      </c>
      <c r="D1363" s="3">
        <v>3094367357</v>
      </c>
      <c r="E1363" s="2">
        <f t="shared" si="21"/>
        <v>3.5669209297440246E-2</v>
      </c>
    </row>
    <row r="1364" spans="1:5" x14ac:dyDescent="0.25">
      <c r="A1364">
        <v>2018</v>
      </c>
      <c r="B1364" t="s">
        <v>16</v>
      </c>
      <c r="C1364" s="3">
        <v>2328339.9339999999</v>
      </c>
      <c r="D1364" s="3">
        <v>27102982.809999999</v>
      </c>
      <c r="E1364" s="2">
        <f t="shared" si="21"/>
        <v>8.5907147206724738E-2</v>
      </c>
    </row>
    <row r="1365" spans="1:5" x14ac:dyDescent="0.25">
      <c r="A1365">
        <v>2018</v>
      </c>
      <c r="B1365" t="s">
        <v>17</v>
      </c>
      <c r="C1365" s="3">
        <v>1390515.122</v>
      </c>
      <c r="D1365" s="3">
        <v>21669469.239999998</v>
      </c>
      <c r="E1365" s="2">
        <f t="shared" si="21"/>
        <v>6.4169320743363081E-2</v>
      </c>
    </row>
    <row r="1366" spans="1:5" x14ac:dyDescent="0.25">
      <c r="A1366">
        <v>2018</v>
      </c>
      <c r="B1366" t="s">
        <v>18</v>
      </c>
      <c r="C1366" s="3">
        <v>344584507.30000001</v>
      </c>
      <c r="D1366" s="3">
        <v>10426985538</v>
      </c>
      <c r="E1366" s="2">
        <f t="shared" si="21"/>
        <v>3.3047375585609065E-2</v>
      </c>
    </row>
    <row r="1367" spans="1:5" x14ac:dyDescent="0.25">
      <c r="A1367">
        <v>2018</v>
      </c>
      <c r="B1367" t="s">
        <v>19</v>
      </c>
      <c r="C1367" s="3">
        <v>4795065.4929999998</v>
      </c>
      <c r="D1367" s="3">
        <v>130966615.40000001</v>
      </c>
      <c r="E1367" s="2">
        <f t="shared" si="21"/>
        <v>3.6612883965542256E-2</v>
      </c>
    </row>
    <row r="1368" spans="1:5" x14ac:dyDescent="0.25">
      <c r="A1368">
        <v>2018</v>
      </c>
      <c r="B1368" t="s">
        <v>20</v>
      </c>
      <c r="C1368" s="3">
        <v>2901593092</v>
      </c>
      <c r="D1368" s="3">
        <v>48919843825</v>
      </c>
      <c r="E1368" s="2">
        <f t="shared" si="21"/>
        <v>5.9313212494704851E-2</v>
      </c>
    </row>
    <row r="1369" spans="1:5" x14ac:dyDescent="0.25">
      <c r="A1369">
        <v>2018</v>
      </c>
      <c r="B1369" t="s">
        <v>21</v>
      </c>
      <c r="C1369" s="3">
        <v>15761602.560000001</v>
      </c>
      <c r="D1369" s="3">
        <v>373930335.89999998</v>
      </c>
      <c r="E1369" s="2">
        <f t="shared" si="21"/>
        <v>4.2151173752896898E-2</v>
      </c>
    </row>
    <row r="1370" spans="1:5" x14ac:dyDescent="0.25">
      <c r="A1370">
        <v>2018</v>
      </c>
      <c r="B1370" t="s">
        <v>22</v>
      </c>
      <c r="C1370" s="3">
        <v>142755315</v>
      </c>
      <c r="D1370" s="3">
        <v>2440097697</v>
      </c>
      <c r="E1370" s="2">
        <f t="shared" si="21"/>
        <v>5.850393415620686E-2</v>
      </c>
    </row>
    <row r="1371" spans="1:5" x14ac:dyDescent="0.25">
      <c r="A1371">
        <v>2018</v>
      </c>
      <c r="B1371" t="s">
        <v>23</v>
      </c>
      <c r="C1371" s="3">
        <v>2482419107</v>
      </c>
      <c r="D1371" s="3">
        <v>38392677900</v>
      </c>
      <c r="E1371" s="2">
        <f t="shared" si="21"/>
        <v>6.4658660004542165E-2</v>
      </c>
    </row>
    <row r="1372" spans="1:5" x14ac:dyDescent="0.25">
      <c r="A1372">
        <v>2018</v>
      </c>
      <c r="B1372" t="s">
        <v>24</v>
      </c>
      <c r="C1372" s="3">
        <v>12542219.609999999</v>
      </c>
      <c r="D1372" s="3">
        <v>185494256.19999999</v>
      </c>
      <c r="E1372" s="2">
        <f t="shared" si="21"/>
        <v>6.7615137346770313E-2</v>
      </c>
    </row>
    <row r="1373" spans="1:5" x14ac:dyDescent="0.25">
      <c r="A1373">
        <v>2018</v>
      </c>
      <c r="B1373" t="s">
        <v>25</v>
      </c>
      <c r="C1373" s="3">
        <v>434094.91879999998</v>
      </c>
      <c r="D1373" s="3">
        <v>52491264.109999999</v>
      </c>
      <c r="E1373" s="2">
        <f t="shared" si="21"/>
        <v>8.2698507296436307E-3</v>
      </c>
    </row>
    <row r="1374" spans="1:5" x14ac:dyDescent="0.25">
      <c r="A1374">
        <v>2018</v>
      </c>
      <c r="B1374" t="s">
        <v>26</v>
      </c>
      <c r="C1374" s="3">
        <v>485693106.69999999</v>
      </c>
      <c r="D1374" s="3">
        <v>4612735688</v>
      </c>
      <c r="E1374" s="2">
        <f t="shared" si="21"/>
        <v>0.10529393825090114</v>
      </c>
    </row>
    <row r="1375" spans="1:5" x14ac:dyDescent="0.25">
      <c r="A1375">
        <v>2018</v>
      </c>
      <c r="B1375" t="s">
        <v>27</v>
      </c>
      <c r="C1375" s="3">
        <v>29797074.09</v>
      </c>
      <c r="D1375" s="3">
        <v>1004802161</v>
      </c>
      <c r="E1375" s="2">
        <f t="shared" si="21"/>
        <v>2.9654667601774792E-2</v>
      </c>
    </row>
    <row r="1376" spans="1:5" x14ac:dyDescent="0.25">
      <c r="A1376">
        <v>2018</v>
      </c>
      <c r="B1376" t="s">
        <v>28</v>
      </c>
      <c r="C1376" s="3">
        <v>56517666.009999998</v>
      </c>
      <c r="D1376" s="3">
        <v>1143147945</v>
      </c>
      <c r="E1376" s="2">
        <f t="shared" si="21"/>
        <v>4.9440377561978645E-2</v>
      </c>
    </row>
    <row r="1377" spans="1:5" x14ac:dyDescent="0.25">
      <c r="A1377">
        <v>2018</v>
      </c>
      <c r="B1377" t="s">
        <v>29</v>
      </c>
      <c r="C1377" s="3">
        <v>81729904.010000005</v>
      </c>
      <c r="D1377" s="3">
        <v>4924603757</v>
      </c>
      <c r="E1377" s="2">
        <f t="shared" si="21"/>
        <v>1.6596239625132545E-2</v>
      </c>
    </row>
    <row r="1378" spans="1:5" x14ac:dyDescent="0.25">
      <c r="A1378">
        <v>2018</v>
      </c>
      <c r="B1378" t="s">
        <v>30</v>
      </c>
      <c r="C1378" s="3">
        <v>16395725.16</v>
      </c>
      <c r="D1378" s="3">
        <v>496993259</v>
      </c>
      <c r="E1378" s="2">
        <f t="shared" si="21"/>
        <v>3.2989834093504276E-2</v>
      </c>
    </row>
    <row r="1379" spans="1:5" x14ac:dyDescent="0.25">
      <c r="A1379">
        <v>2018</v>
      </c>
      <c r="B1379" t="s">
        <v>31</v>
      </c>
      <c r="C1379" s="3">
        <v>19774332.32</v>
      </c>
      <c r="D1379" s="3">
        <v>1018408856</v>
      </c>
      <c r="E1379" s="2">
        <f t="shared" si="21"/>
        <v>1.9416889595469111E-2</v>
      </c>
    </row>
    <row r="1380" spans="1:5" x14ac:dyDescent="0.25">
      <c r="A1380">
        <v>2018</v>
      </c>
      <c r="B1380" t="s">
        <v>32</v>
      </c>
      <c r="C1380" s="3">
        <v>27420031.609999999</v>
      </c>
      <c r="D1380" s="3">
        <v>573820913.89999998</v>
      </c>
      <c r="E1380" s="2">
        <f t="shared" si="21"/>
        <v>4.7784998674305031E-2</v>
      </c>
    </row>
    <row r="1381" spans="1:5" x14ac:dyDescent="0.25">
      <c r="A1381">
        <v>2018</v>
      </c>
      <c r="B1381" t="s">
        <v>33</v>
      </c>
      <c r="C1381" s="3">
        <v>98128581.510000005</v>
      </c>
      <c r="D1381" s="3">
        <v>1519305287</v>
      </c>
      <c r="E1381" s="2">
        <f t="shared" si="21"/>
        <v>6.4587797034369177E-2</v>
      </c>
    </row>
    <row r="1382" spans="1:5" x14ac:dyDescent="0.25">
      <c r="A1382">
        <v>2018</v>
      </c>
      <c r="B1382" t="s">
        <v>34</v>
      </c>
      <c r="C1382" s="3">
        <v>128206608</v>
      </c>
      <c r="D1382" s="3">
        <v>3086394256</v>
      </c>
      <c r="E1382" s="2">
        <f t="shared" si="21"/>
        <v>4.1539284150352566E-2</v>
      </c>
    </row>
    <row r="1383" spans="1:5" x14ac:dyDescent="0.25">
      <c r="A1383">
        <v>2018</v>
      </c>
      <c r="B1383" t="s">
        <v>35</v>
      </c>
      <c r="C1383" s="3">
        <v>66974627.450000003</v>
      </c>
      <c r="D1383" s="3">
        <v>1731798367</v>
      </c>
      <c r="E1383" s="2">
        <f t="shared" si="21"/>
        <v>3.8673455712988324E-2</v>
      </c>
    </row>
    <row r="1384" spans="1:5" x14ac:dyDescent="0.25">
      <c r="A1384">
        <v>2018</v>
      </c>
      <c r="B1384" t="s">
        <v>36</v>
      </c>
      <c r="C1384" s="3">
        <v>56418493.509999998</v>
      </c>
      <c r="D1384" s="3">
        <v>1975953284</v>
      </c>
      <c r="E1384" s="2">
        <f t="shared" si="21"/>
        <v>2.855254421591882E-2</v>
      </c>
    </row>
    <row r="1385" spans="1:5" x14ac:dyDescent="0.25">
      <c r="A1385">
        <v>2018</v>
      </c>
      <c r="B1385" t="s">
        <v>37</v>
      </c>
      <c r="C1385" s="3">
        <v>4999629.3269999996</v>
      </c>
      <c r="D1385" s="3">
        <v>83913633.75</v>
      </c>
      <c r="E1385" s="2">
        <f t="shared" si="21"/>
        <v>5.9580655771565842E-2</v>
      </c>
    </row>
    <row r="1386" spans="1:5" x14ac:dyDescent="0.25">
      <c r="A1386">
        <v>2018</v>
      </c>
      <c r="B1386" t="s">
        <v>38</v>
      </c>
      <c r="C1386" s="3">
        <v>54983805.890000001</v>
      </c>
      <c r="D1386" s="3">
        <v>1737766312</v>
      </c>
      <c r="E1386" s="2">
        <f t="shared" si="21"/>
        <v>3.164050626963702E-2</v>
      </c>
    </row>
    <row r="1387" spans="1:5" x14ac:dyDescent="0.25">
      <c r="A1387">
        <v>2018</v>
      </c>
      <c r="B1387" t="s">
        <v>39</v>
      </c>
      <c r="C1387" s="3">
        <v>49450548.920000002</v>
      </c>
      <c r="D1387" s="3">
        <v>1325765902</v>
      </c>
      <c r="E1387" s="2">
        <f t="shared" si="21"/>
        <v>3.7299608358761366E-2</v>
      </c>
    </row>
    <row r="1388" spans="1:5" x14ac:dyDescent="0.25">
      <c r="A1388">
        <v>2018</v>
      </c>
      <c r="B1388" t="s">
        <v>40</v>
      </c>
      <c r="C1388" s="3">
        <v>239435519.40000001</v>
      </c>
      <c r="D1388" s="3">
        <v>5169348736</v>
      </c>
      <c r="E1388" s="2">
        <f t="shared" si="21"/>
        <v>4.6318314284455347E-2</v>
      </c>
    </row>
    <row r="1389" spans="1:5" x14ac:dyDescent="0.25">
      <c r="A1389">
        <v>2018</v>
      </c>
      <c r="B1389" t="s">
        <v>41</v>
      </c>
      <c r="C1389" s="3">
        <v>4125488.9369999999</v>
      </c>
      <c r="D1389" s="3">
        <v>61067698.630000003</v>
      </c>
      <c r="E1389" s="2">
        <f t="shared" si="21"/>
        <v>6.7555991621621708E-2</v>
      </c>
    </row>
    <row r="1390" spans="1:5" x14ac:dyDescent="0.25">
      <c r="A1390">
        <v>2018</v>
      </c>
      <c r="B1390" t="s">
        <v>42</v>
      </c>
      <c r="C1390" s="3">
        <v>128331349.8</v>
      </c>
      <c r="D1390" s="3">
        <v>8372847410</v>
      </c>
      <c r="E1390" s="2">
        <f t="shared" si="21"/>
        <v>1.5327085699272287E-2</v>
      </c>
    </row>
    <row r="1391" spans="1:5" x14ac:dyDescent="0.25">
      <c r="A1391">
        <v>2018</v>
      </c>
      <c r="B1391" t="s">
        <v>43</v>
      </c>
      <c r="C1391" s="3">
        <v>140642861.80000001</v>
      </c>
      <c r="D1391" s="3">
        <v>2831730660</v>
      </c>
      <c r="E1391" s="2">
        <f t="shared" si="21"/>
        <v>4.9666751074411861E-2</v>
      </c>
    </row>
    <row r="1392" spans="1:5" x14ac:dyDescent="0.25">
      <c r="A1392">
        <v>2018</v>
      </c>
      <c r="B1392" t="s">
        <v>44</v>
      </c>
      <c r="C1392" s="3">
        <v>304703887.39999998</v>
      </c>
      <c r="D1392" s="3">
        <v>5785011616</v>
      </c>
      <c r="E1392" s="2">
        <f t="shared" si="21"/>
        <v>5.2671266304333719E-2</v>
      </c>
    </row>
    <row r="1393" spans="1:5" x14ac:dyDescent="0.25">
      <c r="A1393">
        <v>2018</v>
      </c>
      <c r="B1393" t="s">
        <v>45</v>
      </c>
      <c r="C1393" s="3">
        <v>1363459.121</v>
      </c>
      <c r="D1393" s="3">
        <v>217704832.69999999</v>
      </c>
      <c r="E1393" s="2">
        <f t="shared" si="21"/>
        <v>6.262879441352889E-3</v>
      </c>
    </row>
    <row r="1394" spans="1:5" x14ac:dyDescent="0.25">
      <c r="A1394">
        <v>2018</v>
      </c>
      <c r="B1394" t="s">
        <v>46</v>
      </c>
      <c r="C1394" s="3">
        <v>48852186.299999997</v>
      </c>
      <c r="D1394" s="3">
        <v>865075034.79999995</v>
      </c>
      <c r="E1394" s="2">
        <f t="shared" si="21"/>
        <v>5.6471617298832724E-2</v>
      </c>
    </row>
    <row r="1395" spans="1:5" x14ac:dyDescent="0.25">
      <c r="A1395">
        <v>2018</v>
      </c>
      <c r="B1395" t="s">
        <v>47</v>
      </c>
      <c r="C1395" s="3">
        <v>79619703.109999999</v>
      </c>
      <c r="D1395" s="3">
        <v>1543853418</v>
      </c>
      <c r="E1395" s="2">
        <f t="shared" si="21"/>
        <v>5.1572061299151137E-2</v>
      </c>
    </row>
    <row r="1396" spans="1:5" x14ac:dyDescent="0.25">
      <c r="A1396">
        <v>2018</v>
      </c>
      <c r="B1396" t="s">
        <v>48</v>
      </c>
      <c r="C1396" s="3">
        <v>181944702.69999999</v>
      </c>
      <c r="D1396" s="3">
        <v>2686211300</v>
      </c>
      <c r="E1396" s="2">
        <f t="shared" si="21"/>
        <v>6.7732833489308891E-2</v>
      </c>
    </row>
    <row r="1397" spans="1:5" x14ac:dyDescent="0.25">
      <c r="A1397">
        <v>2018</v>
      </c>
      <c r="B1397" t="s">
        <v>49</v>
      </c>
      <c r="C1397" s="3">
        <v>1841059.8959999999</v>
      </c>
      <c r="D1397" s="3">
        <v>30054031.109999999</v>
      </c>
      <c r="E1397" s="2">
        <f t="shared" si="21"/>
        <v>6.1258334672696091E-2</v>
      </c>
    </row>
    <row r="1398" spans="1:5" x14ac:dyDescent="0.25">
      <c r="A1398">
        <v>2018</v>
      </c>
      <c r="B1398" t="s">
        <v>50</v>
      </c>
      <c r="C1398" s="3">
        <v>10603130.41</v>
      </c>
      <c r="D1398" s="3">
        <v>108544942.3</v>
      </c>
      <c r="E1398" s="2">
        <f t="shared" si="21"/>
        <v>9.7684241986095752E-2</v>
      </c>
    </row>
    <row r="1399" spans="1:5" x14ac:dyDescent="0.25">
      <c r="A1399">
        <v>2018</v>
      </c>
      <c r="B1399" t="s">
        <v>51</v>
      </c>
      <c r="C1399" s="3">
        <v>32290679.780000001</v>
      </c>
      <c r="D1399" s="3">
        <v>713873372.20000005</v>
      </c>
      <c r="E1399" s="2">
        <f t="shared" si="21"/>
        <v>4.5233063786210795E-2</v>
      </c>
    </row>
    <row r="1400" spans="1:5" x14ac:dyDescent="0.25">
      <c r="A1400">
        <v>2018</v>
      </c>
      <c r="B1400" t="s">
        <v>52</v>
      </c>
      <c r="C1400" s="3">
        <v>48124547.299999997</v>
      </c>
      <c r="D1400" s="3">
        <v>1189208002</v>
      </c>
      <c r="E1400" s="2">
        <f t="shared" si="21"/>
        <v>4.0467729126498091E-2</v>
      </c>
    </row>
    <row r="1401" spans="1:5" x14ac:dyDescent="0.25">
      <c r="A1401">
        <v>2018</v>
      </c>
      <c r="B1401" t="s">
        <v>53</v>
      </c>
      <c r="C1401" s="3">
        <v>116265408.7</v>
      </c>
      <c r="D1401" s="3">
        <v>2429474405</v>
      </c>
      <c r="E1401" s="2">
        <f t="shared" si="21"/>
        <v>4.7856198221606701E-2</v>
      </c>
    </row>
    <row r="1402" spans="1:5" x14ac:dyDescent="0.25">
      <c r="A1402">
        <v>2018</v>
      </c>
      <c r="B1402" t="s">
        <v>54</v>
      </c>
      <c r="C1402" s="3">
        <v>677783.65319999994</v>
      </c>
      <c r="D1402" s="3">
        <v>109383418.8</v>
      </c>
      <c r="E1402" s="2">
        <f t="shared" si="21"/>
        <v>6.1964021662120504E-3</v>
      </c>
    </row>
    <row r="1403" spans="1:5" x14ac:dyDescent="0.25">
      <c r="A1403">
        <v>2018</v>
      </c>
      <c r="B1403" t="s">
        <v>55</v>
      </c>
      <c r="C1403" s="3">
        <v>4144120.5070000002</v>
      </c>
      <c r="D1403" s="3">
        <v>140700574.19999999</v>
      </c>
      <c r="E1403" s="2">
        <f t="shared" si="21"/>
        <v>2.945347259997181E-2</v>
      </c>
    </row>
    <row r="1404" spans="1:5" x14ac:dyDescent="0.25">
      <c r="A1404">
        <v>2018</v>
      </c>
      <c r="B1404" t="s">
        <v>56</v>
      </c>
      <c r="C1404" s="3">
        <v>151867122.30000001</v>
      </c>
      <c r="D1404" s="3">
        <v>3089546172</v>
      </c>
      <c r="E1404" s="2">
        <f t="shared" si="21"/>
        <v>4.9155155432323482E-2</v>
      </c>
    </row>
    <row r="1405" spans="1:5" x14ac:dyDescent="0.25">
      <c r="A1405">
        <v>2018</v>
      </c>
      <c r="B1405" t="s">
        <v>57</v>
      </c>
      <c r="C1405" s="3">
        <v>261093649.40000001</v>
      </c>
      <c r="D1405" s="3">
        <v>4655262989</v>
      </c>
      <c r="E1405" s="2">
        <f t="shared" si="21"/>
        <v>5.6085692691678776E-2</v>
      </c>
    </row>
    <row r="1406" spans="1:5" x14ac:dyDescent="0.25">
      <c r="A1406">
        <v>2018</v>
      </c>
      <c r="B1406" t="s">
        <v>58</v>
      </c>
      <c r="C1406" s="3">
        <v>139635597.59999999</v>
      </c>
      <c r="D1406" s="3">
        <v>3418330986</v>
      </c>
      <c r="E1406" s="2">
        <f t="shared" si="21"/>
        <v>4.0849057090108241E-2</v>
      </c>
    </row>
    <row r="1407" spans="1:5" x14ac:dyDescent="0.25">
      <c r="A1407">
        <v>2018</v>
      </c>
      <c r="B1407" t="s">
        <v>59</v>
      </c>
      <c r="C1407" s="3">
        <v>101835110.59999999</v>
      </c>
      <c r="D1407" s="3">
        <v>3418457884</v>
      </c>
      <c r="E1407" s="2">
        <f t="shared" si="21"/>
        <v>2.9789780671757426E-2</v>
      </c>
    </row>
    <row r="1408" spans="1:5" x14ac:dyDescent="0.25">
      <c r="A1408">
        <v>2018</v>
      </c>
      <c r="B1408" t="s">
        <v>60</v>
      </c>
      <c r="C1408" s="3">
        <v>77166058.969999999</v>
      </c>
      <c r="D1408" s="3">
        <v>2354517729</v>
      </c>
      <c r="E1408" s="2">
        <f t="shared" si="21"/>
        <v>3.2773615598457873E-2</v>
      </c>
    </row>
    <row r="1409" spans="1:5" x14ac:dyDescent="0.25">
      <c r="A1409">
        <v>2018</v>
      </c>
      <c r="B1409" t="s">
        <v>61</v>
      </c>
      <c r="C1409" s="3">
        <v>33389980.190000001</v>
      </c>
      <c r="D1409" s="3">
        <v>1101928668</v>
      </c>
      <c r="E1409" s="2">
        <f t="shared" si="21"/>
        <v>3.0301398955889586E-2</v>
      </c>
    </row>
    <row r="1410" spans="1:5" x14ac:dyDescent="0.25">
      <c r="A1410">
        <v>2018</v>
      </c>
      <c r="B1410" t="s">
        <v>62</v>
      </c>
      <c r="C1410" s="3">
        <v>20177995.510000002</v>
      </c>
      <c r="D1410" s="3">
        <v>367836323.69999999</v>
      </c>
      <c r="E1410" s="2">
        <f t="shared" si="21"/>
        <v>5.4855907940339177E-2</v>
      </c>
    </row>
    <row r="1411" spans="1:5" x14ac:dyDescent="0.25">
      <c r="A1411">
        <v>2018</v>
      </c>
      <c r="B1411" t="s">
        <v>63</v>
      </c>
      <c r="C1411" s="3">
        <v>191945048.30000001</v>
      </c>
      <c r="D1411" s="3">
        <v>3888882795</v>
      </c>
      <c r="E1411" s="2">
        <f t="shared" si="21"/>
        <v>4.9357375477293089E-2</v>
      </c>
    </row>
    <row r="1412" spans="1:5" x14ac:dyDescent="0.25">
      <c r="A1412">
        <v>2018</v>
      </c>
      <c r="B1412" t="s">
        <v>64</v>
      </c>
      <c r="C1412" s="3">
        <v>10320183.33</v>
      </c>
      <c r="D1412" s="3">
        <v>480104551.5</v>
      </c>
      <c r="E1412" s="2">
        <f t="shared" si="21"/>
        <v>2.1495699838204929E-2</v>
      </c>
    </row>
    <row r="1413" spans="1:5" x14ac:dyDescent="0.25">
      <c r="A1413">
        <v>2018</v>
      </c>
      <c r="B1413" t="s">
        <v>65</v>
      </c>
      <c r="C1413" s="3">
        <v>75297166.569999993</v>
      </c>
      <c r="D1413" s="3">
        <v>1092799698</v>
      </c>
      <c r="E1413" s="2">
        <f t="shared" si="21"/>
        <v>6.8902989914625679E-2</v>
      </c>
    </row>
    <row r="1414" spans="1:5" x14ac:dyDescent="0.25">
      <c r="A1414">
        <v>2018</v>
      </c>
      <c r="B1414" t="s">
        <v>66</v>
      </c>
      <c r="C1414" s="3">
        <v>58769050.960000001</v>
      </c>
      <c r="D1414" s="3">
        <v>1504280091</v>
      </c>
      <c r="E1414" s="2">
        <f t="shared" ref="E1414:E1477" si="22">C1414/D1414</f>
        <v>3.9067891220266104E-2</v>
      </c>
    </row>
    <row r="1415" spans="1:5" x14ac:dyDescent="0.25">
      <c r="A1415">
        <v>2018</v>
      </c>
      <c r="B1415" t="s">
        <v>67</v>
      </c>
      <c r="C1415" s="3">
        <v>2095075.0430000001</v>
      </c>
      <c r="D1415" s="3">
        <v>68243737.219999999</v>
      </c>
      <c r="E1415" s="2">
        <f t="shared" si="22"/>
        <v>3.069988732073721E-2</v>
      </c>
    </row>
    <row r="1416" spans="1:5" x14ac:dyDescent="0.25">
      <c r="A1416">
        <v>2018</v>
      </c>
      <c r="B1416" t="s">
        <v>68</v>
      </c>
      <c r="C1416" s="3">
        <v>58987858.869999997</v>
      </c>
      <c r="D1416" s="3">
        <v>1328399870</v>
      </c>
      <c r="E1416" s="2">
        <f t="shared" si="22"/>
        <v>4.4405197713546896E-2</v>
      </c>
    </row>
    <row r="1417" spans="1:5" x14ac:dyDescent="0.25">
      <c r="A1417">
        <v>2018</v>
      </c>
      <c r="B1417" t="s">
        <v>69</v>
      </c>
      <c r="C1417" s="3">
        <v>52763670.490000002</v>
      </c>
      <c r="D1417" s="3">
        <v>831725799.10000002</v>
      </c>
      <c r="E1417" s="2">
        <f t="shared" si="22"/>
        <v>6.3438780601846073E-2</v>
      </c>
    </row>
    <row r="1418" spans="1:5" x14ac:dyDescent="0.25">
      <c r="A1418">
        <v>2018</v>
      </c>
      <c r="B1418" t="s">
        <v>70</v>
      </c>
      <c r="C1418" s="3">
        <v>5202898.0049999999</v>
      </c>
      <c r="D1418" s="3">
        <v>126442329.3</v>
      </c>
      <c r="E1418" s="2">
        <f t="shared" si="22"/>
        <v>4.1148387836604017E-2</v>
      </c>
    </row>
    <row r="1419" spans="1:5" x14ac:dyDescent="0.25">
      <c r="A1419">
        <v>2018</v>
      </c>
      <c r="B1419" t="s">
        <v>71</v>
      </c>
      <c r="C1419" s="3">
        <v>104155403.90000001</v>
      </c>
      <c r="D1419" s="3">
        <v>2666980079</v>
      </c>
      <c r="E1419" s="2">
        <f t="shared" si="22"/>
        <v>3.90536864973711E-2</v>
      </c>
    </row>
    <row r="1420" spans="1:5" x14ac:dyDescent="0.25">
      <c r="A1420">
        <v>2018</v>
      </c>
      <c r="B1420" t="s">
        <v>72</v>
      </c>
      <c r="C1420" s="3">
        <v>55957705.909999996</v>
      </c>
      <c r="D1420" s="3">
        <v>863763887.79999995</v>
      </c>
      <c r="E1420" s="2">
        <f t="shared" si="22"/>
        <v>6.4783567246048973E-2</v>
      </c>
    </row>
    <row r="1421" spans="1:5" x14ac:dyDescent="0.25">
      <c r="A1421">
        <v>2018</v>
      </c>
      <c r="B1421" t="s">
        <v>73</v>
      </c>
      <c r="C1421" s="3">
        <v>23696997.52</v>
      </c>
      <c r="D1421" s="3">
        <v>426153283.5</v>
      </c>
      <c r="E1421" s="2">
        <f t="shared" si="22"/>
        <v>5.5606746298834983E-2</v>
      </c>
    </row>
    <row r="1422" spans="1:5" x14ac:dyDescent="0.25">
      <c r="A1422">
        <v>2018</v>
      </c>
      <c r="B1422" t="s">
        <v>74</v>
      </c>
      <c r="C1422" s="3">
        <v>82682190.030000001</v>
      </c>
      <c r="D1422" s="3">
        <v>1408261674</v>
      </c>
      <c r="E1422" s="2">
        <f t="shared" si="22"/>
        <v>5.8712234776049158E-2</v>
      </c>
    </row>
    <row r="1423" spans="1:5" x14ac:dyDescent="0.25">
      <c r="A1423">
        <v>2018</v>
      </c>
      <c r="B1423" t="s">
        <v>75</v>
      </c>
      <c r="C1423" s="3">
        <v>312233238.19999999</v>
      </c>
      <c r="D1423" s="3">
        <v>8536549070</v>
      </c>
      <c r="E1423" s="2">
        <f t="shared" si="22"/>
        <v>3.6576049131759984E-2</v>
      </c>
    </row>
    <row r="1424" spans="1:5" x14ac:dyDescent="0.25">
      <c r="A1424">
        <v>2018</v>
      </c>
      <c r="B1424" t="s">
        <v>76</v>
      </c>
      <c r="C1424" s="3">
        <v>97424240</v>
      </c>
      <c r="D1424" s="3">
        <v>2370932636</v>
      </c>
      <c r="E1424" s="2">
        <f t="shared" si="22"/>
        <v>4.1091104201241423E-2</v>
      </c>
    </row>
    <row r="1425" spans="1:5" x14ac:dyDescent="0.25">
      <c r="A1425">
        <v>2018</v>
      </c>
      <c r="B1425" t="s">
        <v>77</v>
      </c>
      <c r="C1425" s="3">
        <v>264345145.69999999</v>
      </c>
      <c r="D1425" s="3">
        <v>6890722042</v>
      </c>
      <c r="E1425" s="2">
        <f t="shared" si="22"/>
        <v>3.8362474075833576E-2</v>
      </c>
    </row>
    <row r="1426" spans="1:5" x14ac:dyDescent="0.25">
      <c r="A1426">
        <v>2018</v>
      </c>
      <c r="B1426" t="s">
        <v>78</v>
      </c>
      <c r="C1426" s="3">
        <v>14206524.199999999</v>
      </c>
      <c r="D1426" s="3">
        <v>179965318.80000001</v>
      </c>
      <c r="E1426" s="2">
        <f t="shared" si="22"/>
        <v>7.8940344143685073E-2</v>
      </c>
    </row>
    <row r="1427" spans="1:5" x14ac:dyDescent="0.25">
      <c r="A1427">
        <v>2018</v>
      </c>
      <c r="B1427" t="s">
        <v>79</v>
      </c>
      <c r="C1427" s="3">
        <v>188957623.80000001</v>
      </c>
      <c r="D1427" s="3">
        <v>3664774039</v>
      </c>
      <c r="E1427" s="2">
        <f t="shared" si="22"/>
        <v>5.1560511450130367E-2</v>
      </c>
    </row>
    <row r="1428" spans="1:5" x14ac:dyDescent="0.25">
      <c r="A1428">
        <v>2018</v>
      </c>
      <c r="B1428" t="s">
        <v>80</v>
      </c>
      <c r="C1428" s="3">
        <v>23854602.289999999</v>
      </c>
      <c r="D1428" s="3">
        <v>369311112.69999999</v>
      </c>
      <c r="E1428" s="2">
        <f t="shared" si="22"/>
        <v>6.4592159482018213E-2</v>
      </c>
    </row>
    <row r="1429" spans="1:5" x14ac:dyDescent="0.25">
      <c r="A1429">
        <v>2018</v>
      </c>
      <c r="B1429" t="s">
        <v>81</v>
      </c>
      <c r="C1429" s="3">
        <v>3191546939</v>
      </c>
      <c r="D1429" s="3">
        <v>73940316217</v>
      </c>
      <c r="E1429" s="2">
        <f t="shared" si="22"/>
        <v>4.3163825938118114E-2</v>
      </c>
    </row>
    <row r="1430" spans="1:5" x14ac:dyDescent="0.25">
      <c r="A1430">
        <v>2018</v>
      </c>
      <c r="B1430" t="s">
        <v>82</v>
      </c>
      <c r="C1430" s="3">
        <v>100311162.8</v>
      </c>
      <c r="D1430" s="3">
        <v>4953723224</v>
      </c>
      <c r="E1430" s="2">
        <f t="shared" si="22"/>
        <v>2.0249650265886553E-2</v>
      </c>
    </row>
    <row r="1431" spans="1:5" x14ac:dyDescent="0.25">
      <c r="A1431">
        <v>2018</v>
      </c>
      <c r="B1431" t="s">
        <v>83</v>
      </c>
      <c r="C1431" s="3">
        <v>214551992.09999999</v>
      </c>
      <c r="D1431" s="3">
        <v>5487985362</v>
      </c>
      <c r="E1431" s="2">
        <f t="shared" si="22"/>
        <v>3.9094855023776937E-2</v>
      </c>
    </row>
    <row r="1432" spans="1:5" x14ac:dyDescent="0.25">
      <c r="A1432">
        <v>2018</v>
      </c>
      <c r="B1432" t="s">
        <v>84</v>
      </c>
      <c r="C1432" s="3">
        <v>158559908</v>
      </c>
      <c r="D1432" s="3">
        <v>2661168393</v>
      </c>
      <c r="E1432" s="2">
        <f t="shared" si="22"/>
        <v>5.958281648657774E-2</v>
      </c>
    </row>
    <row r="1433" spans="1:5" x14ac:dyDescent="0.25">
      <c r="A1433">
        <v>2018</v>
      </c>
      <c r="B1433" t="s">
        <v>85</v>
      </c>
      <c r="C1433" s="3">
        <v>86545464.769999996</v>
      </c>
      <c r="D1433" s="3">
        <v>1238956735</v>
      </c>
      <c r="E1433" s="2">
        <f t="shared" si="22"/>
        <v>6.985350038877669E-2</v>
      </c>
    </row>
    <row r="1434" spans="1:5" x14ac:dyDescent="0.25">
      <c r="A1434">
        <v>2018</v>
      </c>
      <c r="B1434" t="s">
        <v>86</v>
      </c>
      <c r="C1434" s="3">
        <v>161408923.19999999</v>
      </c>
      <c r="D1434" s="3">
        <v>2961548700</v>
      </c>
      <c r="E1434" s="2">
        <f t="shared" si="22"/>
        <v>5.4501525907711727E-2</v>
      </c>
    </row>
    <row r="1435" spans="1:5" x14ac:dyDescent="0.25">
      <c r="A1435">
        <v>2018</v>
      </c>
      <c r="B1435" t="s">
        <v>87</v>
      </c>
      <c r="C1435" s="3">
        <v>380550320.69999999</v>
      </c>
      <c r="D1435" s="3">
        <v>12708702995</v>
      </c>
      <c r="E1435" s="2">
        <f t="shared" si="22"/>
        <v>2.994407225109599E-2</v>
      </c>
    </row>
    <row r="1436" spans="1:5" x14ac:dyDescent="0.25">
      <c r="A1436">
        <v>2018</v>
      </c>
      <c r="B1436" t="s">
        <v>88</v>
      </c>
      <c r="C1436" s="3">
        <v>308110529.89999998</v>
      </c>
      <c r="D1436" s="3">
        <v>6206232064</v>
      </c>
      <c r="E1436" s="2">
        <f t="shared" si="22"/>
        <v>4.9645344666892556E-2</v>
      </c>
    </row>
    <row r="1437" spans="1:5" x14ac:dyDescent="0.25">
      <c r="A1437">
        <v>2018</v>
      </c>
      <c r="B1437" t="s">
        <v>89</v>
      </c>
      <c r="C1437" s="3">
        <v>228934992.90000001</v>
      </c>
      <c r="D1437" s="3">
        <v>5583546576</v>
      </c>
      <c r="E1437" s="2">
        <f t="shared" si="22"/>
        <v>4.1001716343522808E-2</v>
      </c>
    </row>
    <row r="1438" spans="1:5" x14ac:dyDescent="0.25">
      <c r="A1438">
        <v>2018</v>
      </c>
      <c r="B1438" t="s">
        <v>90</v>
      </c>
      <c r="C1438" s="3">
        <v>30352674.829999998</v>
      </c>
      <c r="D1438" s="3">
        <v>731459512.70000005</v>
      </c>
      <c r="E1438" s="2">
        <f t="shared" si="22"/>
        <v>4.1496042232003628E-2</v>
      </c>
    </row>
    <row r="1439" spans="1:5" x14ac:dyDescent="0.25">
      <c r="A1439">
        <v>2018</v>
      </c>
      <c r="B1439" t="s">
        <v>91</v>
      </c>
      <c r="C1439" s="3">
        <v>868180109.20000005</v>
      </c>
      <c r="D1439" s="3">
        <v>22276802401</v>
      </c>
      <c r="E1439" s="2">
        <f t="shared" si="22"/>
        <v>3.8972384526830821E-2</v>
      </c>
    </row>
    <row r="1440" spans="1:5" x14ac:dyDescent="0.25">
      <c r="A1440">
        <v>2018</v>
      </c>
      <c r="B1440" t="s">
        <v>92</v>
      </c>
      <c r="C1440" s="3">
        <v>203273527.30000001</v>
      </c>
      <c r="D1440" s="3">
        <v>3471620684</v>
      </c>
      <c r="E1440" s="2">
        <f t="shared" si="22"/>
        <v>5.8552919746344044E-2</v>
      </c>
    </row>
    <row r="1441" spans="1:5" x14ac:dyDescent="0.25">
      <c r="A1441">
        <v>2018</v>
      </c>
      <c r="B1441" t="s">
        <v>93</v>
      </c>
      <c r="C1441" s="3">
        <v>26201590.09</v>
      </c>
      <c r="D1441" s="3">
        <v>690947299.10000002</v>
      </c>
      <c r="E1441" s="2">
        <f t="shared" si="22"/>
        <v>3.7921256981725132E-2</v>
      </c>
    </row>
    <row r="1442" spans="1:5" x14ac:dyDescent="0.25">
      <c r="A1442">
        <v>2018</v>
      </c>
      <c r="B1442" t="s">
        <v>94</v>
      </c>
      <c r="C1442" s="3">
        <v>5920847.2570000002</v>
      </c>
      <c r="D1442" s="3">
        <v>242224368.59999999</v>
      </c>
      <c r="E1442" s="2">
        <f t="shared" si="22"/>
        <v>2.4443648222600839E-2</v>
      </c>
    </row>
    <row r="1443" spans="1:5" x14ac:dyDescent="0.25">
      <c r="A1443">
        <v>2018</v>
      </c>
      <c r="B1443" t="s">
        <v>95</v>
      </c>
      <c r="C1443" s="3">
        <v>114859442.2</v>
      </c>
      <c r="D1443" s="3">
        <v>2706349891</v>
      </c>
      <c r="E1443" s="2">
        <f t="shared" si="22"/>
        <v>4.2440721571873057E-2</v>
      </c>
    </row>
    <row r="1444" spans="1:5" x14ac:dyDescent="0.25">
      <c r="A1444">
        <v>2019</v>
      </c>
      <c r="B1444" t="s">
        <v>0</v>
      </c>
      <c r="C1444" s="3">
        <v>12930191.01</v>
      </c>
      <c r="D1444" s="3">
        <v>117002825.40000001</v>
      </c>
      <c r="E1444" s="2">
        <f t="shared" si="22"/>
        <v>0.11051178435901257</v>
      </c>
    </row>
    <row r="1445" spans="1:5" x14ac:dyDescent="0.25">
      <c r="A1445">
        <v>2019</v>
      </c>
      <c r="B1445" t="s">
        <v>1</v>
      </c>
      <c r="C1445" s="3">
        <v>285738094.19999999</v>
      </c>
      <c r="D1445" s="3">
        <v>5268567509</v>
      </c>
      <c r="E1445" s="2">
        <f t="shared" si="22"/>
        <v>5.4234494236220669E-2</v>
      </c>
    </row>
    <row r="1446" spans="1:5" x14ac:dyDescent="0.25">
      <c r="A1446">
        <v>2019</v>
      </c>
      <c r="B1446" t="s">
        <v>2</v>
      </c>
      <c r="C1446" s="3">
        <v>5540634.5710000005</v>
      </c>
      <c r="D1446" s="3">
        <v>134116206.59999999</v>
      </c>
      <c r="E1446" s="2">
        <f t="shared" si="22"/>
        <v>4.1312192698119456E-2</v>
      </c>
    </row>
    <row r="1447" spans="1:5" x14ac:dyDescent="0.25">
      <c r="A1447">
        <v>2019</v>
      </c>
      <c r="B1447" t="s">
        <v>3</v>
      </c>
      <c r="C1447" s="3">
        <v>561687465.10000002</v>
      </c>
      <c r="D1447" s="3">
        <v>18797875965</v>
      </c>
      <c r="E1447" s="2">
        <f t="shared" si="22"/>
        <v>2.9880368726009944E-2</v>
      </c>
    </row>
    <row r="1448" spans="1:5" x14ac:dyDescent="0.25">
      <c r="A1448">
        <v>2019</v>
      </c>
      <c r="B1448" t="s">
        <v>4</v>
      </c>
      <c r="C1448" s="3">
        <v>131090873.2</v>
      </c>
      <c r="D1448" s="3">
        <v>2464255251</v>
      </c>
      <c r="E1448" s="2">
        <f t="shared" si="22"/>
        <v>5.3196953987133859E-2</v>
      </c>
    </row>
    <row r="1449" spans="1:5" x14ac:dyDescent="0.25">
      <c r="A1449">
        <v>2019</v>
      </c>
      <c r="B1449" t="s">
        <v>5</v>
      </c>
      <c r="C1449" s="3">
        <v>60800324.43</v>
      </c>
      <c r="D1449" s="3">
        <v>1577633866</v>
      </c>
      <c r="E1449" s="2">
        <f t="shared" si="22"/>
        <v>3.8538932093385984E-2</v>
      </c>
    </row>
    <row r="1450" spans="1:5" x14ac:dyDescent="0.25">
      <c r="A1450">
        <v>2019</v>
      </c>
      <c r="B1450" t="s">
        <v>6</v>
      </c>
      <c r="C1450" s="3">
        <v>28246141.260000002</v>
      </c>
      <c r="D1450" s="3">
        <v>356592269.80000001</v>
      </c>
      <c r="E1450" s="2">
        <f t="shared" si="22"/>
        <v>7.9211311215025115E-2</v>
      </c>
    </row>
    <row r="1451" spans="1:5" x14ac:dyDescent="0.25">
      <c r="A1451">
        <v>2019</v>
      </c>
      <c r="B1451" t="s">
        <v>7</v>
      </c>
      <c r="C1451" s="3">
        <v>5698008.466</v>
      </c>
      <c r="D1451" s="3">
        <v>146749154.80000001</v>
      </c>
      <c r="E1451" s="2">
        <f t="shared" si="22"/>
        <v>3.8828219990538572E-2</v>
      </c>
    </row>
    <row r="1452" spans="1:5" x14ac:dyDescent="0.25">
      <c r="A1452">
        <v>2019</v>
      </c>
      <c r="B1452" t="s">
        <v>8</v>
      </c>
      <c r="C1452" s="3">
        <v>49583555.630000003</v>
      </c>
      <c r="D1452" s="3">
        <v>965646539</v>
      </c>
      <c r="E1452" s="2">
        <f t="shared" si="22"/>
        <v>5.1347520679096023E-2</v>
      </c>
    </row>
    <row r="1453" spans="1:5" x14ac:dyDescent="0.25">
      <c r="A1453">
        <v>2019</v>
      </c>
      <c r="B1453" t="s">
        <v>9</v>
      </c>
      <c r="C1453" s="3">
        <v>21076415.989999998</v>
      </c>
      <c r="D1453" s="3">
        <v>821950857</v>
      </c>
      <c r="E1453" s="2">
        <f t="shared" si="22"/>
        <v>2.5641941742023146E-2</v>
      </c>
    </row>
    <row r="1454" spans="1:5" x14ac:dyDescent="0.25">
      <c r="A1454">
        <v>2019</v>
      </c>
      <c r="B1454" t="s">
        <v>10</v>
      </c>
      <c r="C1454" s="3">
        <v>488482886.89999998</v>
      </c>
      <c r="D1454" s="3">
        <v>9489448076</v>
      </c>
      <c r="E1454" s="2">
        <f t="shared" si="22"/>
        <v>5.1476427605461506E-2</v>
      </c>
    </row>
    <row r="1455" spans="1:5" x14ac:dyDescent="0.25">
      <c r="A1455">
        <v>2019</v>
      </c>
      <c r="B1455" t="s">
        <v>11</v>
      </c>
      <c r="C1455" s="3">
        <v>1011964438</v>
      </c>
      <c r="D1455" s="3">
        <v>36052666550</v>
      </c>
      <c r="E1455" s="2">
        <f t="shared" si="22"/>
        <v>2.8069059374472259E-2</v>
      </c>
    </row>
    <row r="1456" spans="1:5" x14ac:dyDescent="0.25">
      <c r="A1456">
        <v>2019</v>
      </c>
      <c r="B1456" t="s">
        <v>12</v>
      </c>
      <c r="C1456" s="3">
        <v>551752080.29999995</v>
      </c>
      <c r="D1456" s="3">
        <v>17276233666</v>
      </c>
      <c r="E1456" s="2">
        <f t="shared" si="22"/>
        <v>3.1937058213438035E-2</v>
      </c>
    </row>
    <row r="1457" spans="1:5" x14ac:dyDescent="0.25">
      <c r="A1457">
        <v>2019</v>
      </c>
      <c r="B1457" t="s">
        <v>13</v>
      </c>
      <c r="C1457" s="3" t="e">
        <v>#NULL!</v>
      </c>
      <c r="D1457" s="3">
        <v>7208355.9170000004</v>
      </c>
      <c r="E1457" s="2" t="e">
        <f t="shared" si="22"/>
        <v>#NULL!</v>
      </c>
    </row>
    <row r="1458" spans="1:5" x14ac:dyDescent="0.25">
      <c r="A1458">
        <v>2019</v>
      </c>
      <c r="B1458" t="s">
        <v>14</v>
      </c>
      <c r="C1458" s="3">
        <v>19041927.82</v>
      </c>
      <c r="D1458" s="3">
        <v>259383801.30000001</v>
      </c>
      <c r="E1458" s="2">
        <f t="shared" si="22"/>
        <v>7.3412170399863752E-2</v>
      </c>
    </row>
    <row r="1459" spans="1:5" x14ac:dyDescent="0.25">
      <c r="A1459">
        <v>2019</v>
      </c>
      <c r="B1459" t="s">
        <v>15</v>
      </c>
      <c r="C1459" s="3">
        <v>174472861.80000001</v>
      </c>
      <c r="D1459" s="3">
        <v>3094367357</v>
      </c>
      <c r="E1459" s="2">
        <f t="shared" si="22"/>
        <v>5.6384017044812697E-2</v>
      </c>
    </row>
    <row r="1460" spans="1:5" x14ac:dyDescent="0.25">
      <c r="A1460">
        <v>2019</v>
      </c>
      <c r="B1460" t="s">
        <v>16</v>
      </c>
      <c r="C1460" s="3">
        <v>1391446.5120000001</v>
      </c>
      <c r="D1460" s="3">
        <v>27102982.82</v>
      </c>
      <c r="E1460" s="2">
        <f t="shared" si="22"/>
        <v>5.1339238977534798E-2</v>
      </c>
    </row>
    <row r="1461" spans="1:5" x14ac:dyDescent="0.25">
      <c r="A1461">
        <v>2019</v>
      </c>
      <c r="B1461" t="s">
        <v>17</v>
      </c>
      <c r="C1461" s="3">
        <v>241528.2432</v>
      </c>
      <c r="D1461" s="3">
        <v>21669469.239999998</v>
      </c>
      <c r="E1461" s="2">
        <f t="shared" si="22"/>
        <v>1.1146015646481981E-2</v>
      </c>
    </row>
    <row r="1462" spans="1:5" x14ac:dyDescent="0.25">
      <c r="A1462">
        <v>2019</v>
      </c>
      <c r="B1462" t="s">
        <v>18</v>
      </c>
      <c r="C1462" s="3">
        <v>416161081.5</v>
      </c>
      <c r="D1462" s="3">
        <v>10426985538</v>
      </c>
      <c r="E1462" s="2">
        <f t="shared" si="22"/>
        <v>3.9911926604611347E-2</v>
      </c>
    </row>
    <row r="1463" spans="1:5" x14ac:dyDescent="0.25">
      <c r="A1463">
        <v>2019</v>
      </c>
      <c r="B1463" t="s">
        <v>19</v>
      </c>
      <c r="C1463" s="3">
        <v>8462211.3019999992</v>
      </c>
      <c r="D1463" s="3">
        <v>130966615.40000001</v>
      </c>
      <c r="E1463" s="2">
        <f t="shared" si="22"/>
        <v>6.4613499220046264E-2</v>
      </c>
    </row>
    <row r="1464" spans="1:5" x14ac:dyDescent="0.25">
      <c r="A1464">
        <v>2019</v>
      </c>
      <c r="B1464" t="s">
        <v>20</v>
      </c>
      <c r="C1464" s="3">
        <v>1420401029</v>
      </c>
      <c r="D1464" s="3">
        <v>48919843825</v>
      </c>
      <c r="E1464" s="2">
        <f t="shared" si="22"/>
        <v>2.9035273172195168E-2</v>
      </c>
    </row>
    <row r="1465" spans="1:5" x14ac:dyDescent="0.25">
      <c r="A1465">
        <v>2019</v>
      </c>
      <c r="B1465" t="s">
        <v>21</v>
      </c>
      <c r="C1465" s="3">
        <v>18685231.41</v>
      </c>
      <c r="D1465" s="3">
        <v>373930335.89999998</v>
      </c>
      <c r="E1465" s="2">
        <f t="shared" si="22"/>
        <v>4.9969819552155785E-2</v>
      </c>
    </row>
    <row r="1466" spans="1:5" x14ac:dyDescent="0.25">
      <c r="A1466">
        <v>2019</v>
      </c>
      <c r="B1466" t="s">
        <v>22</v>
      </c>
      <c r="C1466" s="3">
        <v>106130974</v>
      </c>
      <c r="D1466" s="3">
        <v>2440097697</v>
      </c>
      <c r="E1466" s="2">
        <f t="shared" si="22"/>
        <v>4.3494559308212812E-2</v>
      </c>
    </row>
    <row r="1467" spans="1:5" x14ac:dyDescent="0.25">
      <c r="A1467">
        <v>2019</v>
      </c>
      <c r="B1467" t="s">
        <v>23</v>
      </c>
      <c r="C1467" s="3">
        <v>2366512738</v>
      </c>
      <c r="D1467" s="3">
        <v>38392677900</v>
      </c>
      <c r="E1467" s="2">
        <f t="shared" si="22"/>
        <v>6.1639689322114208E-2</v>
      </c>
    </row>
    <row r="1468" spans="1:5" x14ac:dyDescent="0.25">
      <c r="A1468">
        <v>2019</v>
      </c>
      <c r="B1468" t="s">
        <v>24</v>
      </c>
      <c r="C1468" s="3">
        <v>8081502.3039999995</v>
      </c>
      <c r="D1468" s="3">
        <v>185494256.19999999</v>
      </c>
      <c r="E1468" s="2">
        <f t="shared" si="22"/>
        <v>4.3567399172115176E-2</v>
      </c>
    </row>
    <row r="1469" spans="1:5" x14ac:dyDescent="0.25">
      <c r="A1469">
        <v>2019</v>
      </c>
      <c r="B1469" t="s">
        <v>25</v>
      </c>
      <c r="C1469" s="3">
        <v>349488.75390000001</v>
      </c>
      <c r="D1469" s="3">
        <v>52491264.109999999</v>
      </c>
      <c r="E1469" s="2">
        <f t="shared" si="22"/>
        <v>6.6580365290425467E-3</v>
      </c>
    </row>
    <row r="1470" spans="1:5" x14ac:dyDescent="0.25">
      <c r="A1470">
        <v>2019</v>
      </c>
      <c r="B1470" t="s">
        <v>26</v>
      </c>
      <c r="C1470" s="3">
        <v>135717608.40000001</v>
      </c>
      <c r="D1470" s="3">
        <v>4612735688</v>
      </c>
      <c r="E1470" s="2">
        <f t="shared" si="22"/>
        <v>2.9422368325388429E-2</v>
      </c>
    </row>
    <row r="1471" spans="1:5" x14ac:dyDescent="0.25">
      <c r="A1471">
        <v>2019</v>
      </c>
      <c r="B1471" t="s">
        <v>27</v>
      </c>
      <c r="C1471" s="3">
        <v>34493549.210000001</v>
      </c>
      <c r="D1471" s="3">
        <v>1004802161</v>
      </c>
      <c r="E1471" s="2">
        <f t="shared" si="22"/>
        <v>3.4328697278747197E-2</v>
      </c>
    </row>
    <row r="1472" spans="1:5" x14ac:dyDescent="0.25">
      <c r="A1472">
        <v>2019</v>
      </c>
      <c r="B1472" t="s">
        <v>28</v>
      </c>
      <c r="C1472" s="3">
        <v>68437161.849999994</v>
      </c>
      <c r="D1472" s="3">
        <v>1143147945</v>
      </c>
      <c r="E1472" s="2">
        <f t="shared" si="22"/>
        <v>5.9867283276269195E-2</v>
      </c>
    </row>
    <row r="1473" spans="1:5" x14ac:dyDescent="0.25">
      <c r="A1473">
        <v>2019</v>
      </c>
      <c r="B1473" t="s">
        <v>29</v>
      </c>
      <c r="C1473" s="3">
        <v>45149853.560000002</v>
      </c>
      <c r="D1473" s="3">
        <v>4924603757</v>
      </c>
      <c r="E1473" s="2">
        <f t="shared" si="22"/>
        <v>9.1682205894885373E-3</v>
      </c>
    </row>
    <row r="1474" spans="1:5" x14ac:dyDescent="0.25">
      <c r="A1474">
        <v>2019</v>
      </c>
      <c r="B1474" t="s">
        <v>30</v>
      </c>
      <c r="C1474" s="3">
        <v>17262848.079999998</v>
      </c>
      <c r="D1474" s="3">
        <v>496993259</v>
      </c>
      <c r="E1474" s="2">
        <f t="shared" si="22"/>
        <v>3.4734571882794892E-2</v>
      </c>
    </row>
    <row r="1475" spans="1:5" x14ac:dyDescent="0.25">
      <c r="A1475">
        <v>2019</v>
      </c>
      <c r="B1475" t="s">
        <v>31</v>
      </c>
      <c r="C1475" s="3">
        <v>33943206.140000001</v>
      </c>
      <c r="D1475" s="3">
        <v>1018408856</v>
      </c>
      <c r="E1475" s="2">
        <f t="shared" si="22"/>
        <v>3.3329645495541529E-2</v>
      </c>
    </row>
    <row r="1476" spans="1:5" x14ac:dyDescent="0.25">
      <c r="A1476">
        <v>2019</v>
      </c>
      <c r="B1476" t="s">
        <v>32</v>
      </c>
      <c r="C1476" s="3">
        <v>17577482.199999999</v>
      </c>
      <c r="D1476" s="3">
        <v>573820913.89999998</v>
      </c>
      <c r="E1476" s="2">
        <f t="shared" si="22"/>
        <v>3.0632348480528256E-2</v>
      </c>
    </row>
    <row r="1477" spans="1:5" x14ac:dyDescent="0.25">
      <c r="A1477">
        <v>2019</v>
      </c>
      <c r="B1477" t="s">
        <v>33</v>
      </c>
      <c r="C1477" s="3">
        <v>93920628.290000007</v>
      </c>
      <c r="D1477" s="3">
        <v>1519305286</v>
      </c>
      <c r="E1477" s="2">
        <f t="shared" si="22"/>
        <v>6.181814093286845E-2</v>
      </c>
    </row>
    <row r="1478" spans="1:5" x14ac:dyDescent="0.25">
      <c r="A1478">
        <v>2019</v>
      </c>
      <c r="B1478" t="s">
        <v>34</v>
      </c>
      <c r="C1478" s="3">
        <v>130359637.59999999</v>
      </c>
      <c r="D1478" s="3">
        <v>3086394256</v>
      </c>
      <c r="E1478" s="2">
        <f t="shared" ref="E1478:E1539" si="23">C1478/D1478</f>
        <v>4.2236871503560751E-2</v>
      </c>
    </row>
    <row r="1479" spans="1:5" x14ac:dyDescent="0.25">
      <c r="A1479">
        <v>2019</v>
      </c>
      <c r="B1479" t="s">
        <v>35</v>
      </c>
      <c r="C1479" s="3">
        <v>81655173.969999999</v>
      </c>
      <c r="D1479" s="3">
        <v>1731798368</v>
      </c>
      <c r="E1479" s="2">
        <f t="shared" si="23"/>
        <v>4.7150508672843372E-2</v>
      </c>
    </row>
    <row r="1480" spans="1:5" x14ac:dyDescent="0.25">
      <c r="A1480">
        <v>2019</v>
      </c>
      <c r="B1480" t="s">
        <v>36</v>
      </c>
      <c r="C1480" s="3">
        <v>127064163.2</v>
      </c>
      <c r="D1480" s="3">
        <v>1975953283</v>
      </c>
      <c r="E1480" s="2">
        <f t="shared" si="23"/>
        <v>6.4305246633707985E-2</v>
      </c>
    </row>
    <row r="1481" spans="1:5" x14ac:dyDescent="0.25">
      <c r="A1481">
        <v>2019</v>
      </c>
      <c r="B1481" t="s">
        <v>37</v>
      </c>
      <c r="C1481" s="3">
        <v>24417697.460000001</v>
      </c>
      <c r="D1481" s="3">
        <v>83913633.75</v>
      </c>
      <c r="E1481" s="2">
        <f t="shared" si="23"/>
        <v>0.29098605755468193</v>
      </c>
    </row>
    <row r="1482" spans="1:5" x14ac:dyDescent="0.25">
      <c r="A1482">
        <v>2019</v>
      </c>
      <c r="B1482" t="s">
        <v>38</v>
      </c>
      <c r="C1482" s="3">
        <v>104531950.09999999</v>
      </c>
      <c r="D1482" s="3">
        <v>1737766312</v>
      </c>
      <c r="E1482" s="2">
        <f t="shared" si="23"/>
        <v>6.0153053594239544E-2</v>
      </c>
    </row>
    <row r="1483" spans="1:5" x14ac:dyDescent="0.25">
      <c r="A1483">
        <v>2019</v>
      </c>
      <c r="B1483" t="s">
        <v>39</v>
      </c>
      <c r="C1483" s="3">
        <v>61933944.200000003</v>
      </c>
      <c r="D1483" s="3">
        <v>1325765902</v>
      </c>
      <c r="E1483" s="2">
        <f t="shared" si="23"/>
        <v>4.671559594840146E-2</v>
      </c>
    </row>
    <row r="1484" spans="1:5" x14ac:dyDescent="0.25">
      <c r="A1484">
        <v>2019</v>
      </c>
      <c r="B1484" t="s">
        <v>40</v>
      </c>
      <c r="C1484" s="3">
        <v>174930968</v>
      </c>
      <c r="D1484" s="3">
        <v>5169348736</v>
      </c>
      <c r="E1484" s="2">
        <f t="shared" si="23"/>
        <v>3.3840039999963351E-2</v>
      </c>
    </row>
    <row r="1485" spans="1:5" x14ac:dyDescent="0.25">
      <c r="A1485">
        <v>2019</v>
      </c>
      <c r="B1485" t="s">
        <v>41</v>
      </c>
      <c r="C1485" s="3">
        <v>2675711.7390000001</v>
      </c>
      <c r="D1485" s="3">
        <v>61067698.630000003</v>
      </c>
      <c r="E1485" s="2">
        <f t="shared" si="23"/>
        <v>4.3815499830961946E-2</v>
      </c>
    </row>
    <row r="1486" spans="1:5" x14ac:dyDescent="0.25">
      <c r="A1486">
        <v>2019</v>
      </c>
      <c r="B1486" t="s">
        <v>42</v>
      </c>
      <c r="C1486" s="3">
        <v>607839212.79999995</v>
      </c>
      <c r="D1486" s="3">
        <v>8372847410</v>
      </c>
      <c r="E1486" s="2">
        <f t="shared" si="23"/>
        <v>7.2596475611634251E-2</v>
      </c>
    </row>
    <row r="1487" spans="1:5" x14ac:dyDescent="0.25">
      <c r="A1487">
        <v>2019</v>
      </c>
      <c r="B1487" t="s">
        <v>43</v>
      </c>
      <c r="C1487" s="3">
        <v>138012129</v>
      </c>
      <c r="D1487" s="3">
        <v>2831730660</v>
      </c>
      <c r="E1487" s="2">
        <f t="shared" si="23"/>
        <v>4.8737731645706731E-2</v>
      </c>
    </row>
    <row r="1488" spans="1:5" x14ac:dyDescent="0.25">
      <c r="A1488">
        <v>2019</v>
      </c>
      <c r="B1488" t="s">
        <v>44</v>
      </c>
      <c r="C1488" s="3">
        <v>241369870.19999999</v>
      </c>
      <c r="D1488" s="3">
        <v>5785011617</v>
      </c>
      <c r="E1488" s="2">
        <f t="shared" si="23"/>
        <v>4.1723316421820762E-2</v>
      </c>
    </row>
    <row r="1489" spans="1:5" x14ac:dyDescent="0.25">
      <c r="A1489">
        <v>2019</v>
      </c>
      <c r="B1489" t="s">
        <v>45</v>
      </c>
      <c r="C1489" s="3">
        <v>1371385.287</v>
      </c>
      <c r="D1489" s="3">
        <v>217704832.69999999</v>
      </c>
      <c r="E1489" s="2">
        <f t="shared" si="23"/>
        <v>6.2992872964367595E-3</v>
      </c>
    </row>
    <row r="1490" spans="1:5" x14ac:dyDescent="0.25">
      <c r="A1490">
        <v>2019</v>
      </c>
      <c r="B1490" t="s">
        <v>46</v>
      </c>
      <c r="C1490" s="3">
        <v>48459901.18</v>
      </c>
      <c r="D1490" s="3">
        <v>865075034.79999995</v>
      </c>
      <c r="E1490" s="2">
        <f t="shared" si="23"/>
        <v>5.6018147825990183E-2</v>
      </c>
    </row>
    <row r="1491" spans="1:5" x14ac:dyDescent="0.25">
      <c r="A1491">
        <v>2019</v>
      </c>
      <c r="B1491" t="s">
        <v>47</v>
      </c>
      <c r="C1491" s="3">
        <v>92429713.510000005</v>
      </c>
      <c r="D1491" s="3">
        <v>1543853419</v>
      </c>
      <c r="E1491" s="2">
        <f t="shared" si="23"/>
        <v>5.9869487849351331E-2</v>
      </c>
    </row>
    <row r="1492" spans="1:5" x14ac:dyDescent="0.25">
      <c r="A1492">
        <v>2019</v>
      </c>
      <c r="B1492" t="s">
        <v>48</v>
      </c>
      <c r="C1492" s="3">
        <v>139910723.40000001</v>
      </c>
      <c r="D1492" s="3">
        <v>2686211300</v>
      </c>
      <c r="E1492" s="2">
        <f t="shared" si="23"/>
        <v>5.2084779555502579E-2</v>
      </c>
    </row>
    <row r="1493" spans="1:5" x14ac:dyDescent="0.25">
      <c r="A1493">
        <v>2019</v>
      </c>
      <c r="B1493" t="s">
        <v>49</v>
      </c>
      <c r="C1493" s="3">
        <v>1497286.196</v>
      </c>
      <c r="D1493" s="3">
        <v>30054031.100000001</v>
      </c>
      <c r="E1493" s="2">
        <f t="shared" si="23"/>
        <v>4.9819812557524101E-2</v>
      </c>
    </row>
    <row r="1494" spans="1:5" x14ac:dyDescent="0.25">
      <c r="A1494">
        <v>2019</v>
      </c>
      <c r="B1494" t="s">
        <v>50</v>
      </c>
      <c r="C1494" s="3">
        <v>19693777.82</v>
      </c>
      <c r="D1494" s="3">
        <v>108544942.3</v>
      </c>
      <c r="E1494" s="2">
        <f t="shared" si="23"/>
        <v>0.1814343202244256</v>
      </c>
    </row>
    <row r="1495" spans="1:5" x14ac:dyDescent="0.25">
      <c r="A1495">
        <v>2019</v>
      </c>
      <c r="B1495" t="s">
        <v>51</v>
      </c>
      <c r="C1495" s="3">
        <v>49832205.560000002</v>
      </c>
      <c r="D1495" s="3">
        <v>713873372.20000005</v>
      </c>
      <c r="E1495" s="2">
        <f t="shared" si="23"/>
        <v>6.9805384961240613E-2</v>
      </c>
    </row>
    <row r="1496" spans="1:5" x14ac:dyDescent="0.25">
      <c r="A1496">
        <v>2019</v>
      </c>
      <c r="B1496" t="s">
        <v>52</v>
      </c>
      <c r="C1496" s="3">
        <v>40335493.310000002</v>
      </c>
      <c r="D1496" s="3">
        <v>1189208002</v>
      </c>
      <c r="E1496" s="2">
        <f t="shared" si="23"/>
        <v>3.3917946433394415E-2</v>
      </c>
    </row>
    <row r="1497" spans="1:5" x14ac:dyDescent="0.25">
      <c r="A1497">
        <v>2019</v>
      </c>
      <c r="B1497" t="s">
        <v>53</v>
      </c>
      <c r="C1497" s="3">
        <v>141194015.59999999</v>
      </c>
      <c r="D1497" s="3">
        <v>2429474405</v>
      </c>
      <c r="E1497" s="2">
        <f t="shared" si="23"/>
        <v>5.8117103563393988E-2</v>
      </c>
    </row>
    <row r="1498" spans="1:5" x14ac:dyDescent="0.25">
      <c r="A1498">
        <v>2019</v>
      </c>
      <c r="B1498" t="s">
        <v>54</v>
      </c>
      <c r="C1498" s="3">
        <v>5749089.6610000003</v>
      </c>
      <c r="D1498" s="3">
        <v>109383418.8</v>
      </c>
      <c r="E1498" s="2">
        <f t="shared" si="23"/>
        <v>5.2559059902047976E-2</v>
      </c>
    </row>
    <row r="1499" spans="1:5" x14ac:dyDescent="0.25">
      <c r="A1499">
        <v>2019</v>
      </c>
      <c r="B1499" t="s">
        <v>55</v>
      </c>
      <c r="C1499" s="3">
        <v>4349630.5140000004</v>
      </c>
      <c r="D1499" s="3">
        <v>140700574.19999999</v>
      </c>
      <c r="E1499" s="2">
        <f t="shared" si="23"/>
        <v>3.0914092133108018E-2</v>
      </c>
    </row>
    <row r="1500" spans="1:5" x14ac:dyDescent="0.25">
      <c r="A1500">
        <v>2019</v>
      </c>
      <c r="B1500" t="s">
        <v>56</v>
      </c>
      <c r="C1500" s="3">
        <v>141349173.5</v>
      </c>
      <c r="D1500" s="3">
        <v>3089546173</v>
      </c>
      <c r="E1500" s="2">
        <f t="shared" si="23"/>
        <v>4.5750788492909179E-2</v>
      </c>
    </row>
    <row r="1501" spans="1:5" x14ac:dyDescent="0.25">
      <c r="A1501">
        <v>2019</v>
      </c>
      <c r="B1501" t="s">
        <v>57</v>
      </c>
      <c r="C1501" s="3">
        <v>296719565.30000001</v>
      </c>
      <c r="D1501" s="3">
        <v>4655262989</v>
      </c>
      <c r="E1501" s="2">
        <f t="shared" si="23"/>
        <v>6.3738518318110865E-2</v>
      </c>
    </row>
    <row r="1502" spans="1:5" x14ac:dyDescent="0.25">
      <c r="A1502">
        <v>2019</v>
      </c>
      <c r="B1502" t="s">
        <v>58</v>
      </c>
      <c r="C1502" s="3">
        <v>234615813.30000001</v>
      </c>
      <c r="D1502" s="3">
        <v>3418330985</v>
      </c>
      <c r="E1502" s="2">
        <f t="shared" si="23"/>
        <v>6.8634609793352119E-2</v>
      </c>
    </row>
    <row r="1503" spans="1:5" x14ac:dyDescent="0.25">
      <c r="A1503">
        <v>2019</v>
      </c>
      <c r="B1503" t="s">
        <v>59</v>
      </c>
      <c r="C1503" s="3">
        <v>97856627.359999999</v>
      </c>
      <c r="D1503" s="3">
        <v>3418457883</v>
      </c>
      <c r="E1503" s="2">
        <f t="shared" si="23"/>
        <v>2.8625956705987592E-2</v>
      </c>
    </row>
    <row r="1504" spans="1:5" x14ac:dyDescent="0.25">
      <c r="A1504">
        <v>2019</v>
      </c>
      <c r="B1504" t="s">
        <v>60</v>
      </c>
      <c r="C1504" s="3">
        <v>30160890.449999999</v>
      </c>
      <c r="D1504" s="3">
        <v>2354517729</v>
      </c>
      <c r="E1504" s="2">
        <f t="shared" si="23"/>
        <v>1.2809795432209293E-2</v>
      </c>
    </row>
    <row r="1505" spans="1:5" x14ac:dyDescent="0.25">
      <c r="A1505">
        <v>2019</v>
      </c>
      <c r="B1505" t="s">
        <v>61</v>
      </c>
      <c r="C1505" s="3">
        <v>54806394.439999998</v>
      </c>
      <c r="D1505" s="3">
        <v>1101928668</v>
      </c>
      <c r="E1505" s="2">
        <f t="shared" si="23"/>
        <v>4.973678971386921E-2</v>
      </c>
    </row>
    <row r="1506" spans="1:5" x14ac:dyDescent="0.25">
      <c r="A1506">
        <v>2019</v>
      </c>
      <c r="B1506" t="s">
        <v>62</v>
      </c>
      <c r="C1506" s="3">
        <v>14378891.060000001</v>
      </c>
      <c r="D1506" s="3">
        <v>367836323.69999999</v>
      </c>
      <c r="E1506" s="2">
        <f t="shared" si="23"/>
        <v>3.9090459896307411E-2</v>
      </c>
    </row>
    <row r="1507" spans="1:5" x14ac:dyDescent="0.25">
      <c r="A1507">
        <v>2019</v>
      </c>
      <c r="B1507" t="s">
        <v>63</v>
      </c>
      <c r="C1507" s="3">
        <v>125251657.09999999</v>
      </c>
      <c r="D1507" s="3">
        <v>3888882795</v>
      </c>
      <c r="E1507" s="2">
        <f t="shared" si="23"/>
        <v>3.2207619437911089E-2</v>
      </c>
    </row>
    <row r="1508" spans="1:5" x14ac:dyDescent="0.25">
      <c r="A1508">
        <v>2019</v>
      </c>
      <c r="B1508" t="s">
        <v>64</v>
      </c>
      <c r="C1508" s="3">
        <v>23308139.649999999</v>
      </c>
      <c r="D1508" s="3">
        <v>480104551.5</v>
      </c>
      <c r="E1508" s="2">
        <f t="shared" si="23"/>
        <v>4.8548049747035152E-2</v>
      </c>
    </row>
    <row r="1509" spans="1:5" x14ac:dyDescent="0.25">
      <c r="A1509">
        <v>2019</v>
      </c>
      <c r="B1509" t="s">
        <v>65</v>
      </c>
      <c r="C1509" s="3">
        <v>76977557.969999999</v>
      </c>
      <c r="D1509" s="3">
        <v>1092799697</v>
      </c>
      <c r="E1509" s="2">
        <f t="shared" si="23"/>
        <v>7.0440683852056374E-2</v>
      </c>
    </row>
    <row r="1510" spans="1:5" x14ac:dyDescent="0.25">
      <c r="A1510">
        <v>2019</v>
      </c>
      <c r="B1510" t="s">
        <v>66</v>
      </c>
      <c r="C1510" s="3">
        <v>109137254.8</v>
      </c>
      <c r="D1510" s="3">
        <v>1504280091</v>
      </c>
      <c r="E1510" s="2">
        <f t="shared" si="23"/>
        <v>7.2551152842452921E-2</v>
      </c>
    </row>
    <row r="1511" spans="1:5" x14ac:dyDescent="0.25">
      <c r="A1511">
        <v>2019</v>
      </c>
      <c r="B1511" t="s">
        <v>67</v>
      </c>
      <c r="C1511" s="3">
        <v>6519489.7060000002</v>
      </c>
      <c r="D1511" s="3">
        <v>68243737.230000004</v>
      </c>
      <c r="E1511" s="2">
        <f t="shared" si="23"/>
        <v>9.5532424961246518E-2</v>
      </c>
    </row>
    <row r="1512" spans="1:5" x14ac:dyDescent="0.25">
      <c r="A1512">
        <v>2019</v>
      </c>
      <c r="B1512" t="s">
        <v>68</v>
      </c>
      <c r="C1512" s="3">
        <v>25127079.5</v>
      </c>
      <c r="D1512" s="3">
        <v>1328399870</v>
      </c>
      <c r="E1512" s="2">
        <f t="shared" si="23"/>
        <v>1.8915298072108361E-2</v>
      </c>
    </row>
    <row r="1513" spans="1:5" x14ac:dyDescent="0.25">
      <c r="A1513">
        <v>2019</v>
      </c>
      <c r="B1513" t="s">
        <v>69</v>
      </c>
      <c r="C1513" s="3">
        <v>26894499.48</v>
      </c>
      <c r="D1513" s="3">
        <v>831725799.10000002</v>
      </c>
      <c r="E1513" s="2">
        <f t="shared" si="23"/>
        <v>3.2335776417062208E-2</v>
      </c>
    </row>
    <row r="1514" spans="1:5" x14ac:dyDescent="0.25">
      <c r="A1514">
        <v>2019</v>
      </c>
      <c r="B1514" t="s">
        <v>70</v>
      </c>
      <c r="C1514" s="3">
        <v>8788675.477</v>
      </c>
      <c r="D1514" s="3">
        <v>126442329.3</v>
      </c>
      <c r="E1514" s="2">
        <f t="shared" si="23"/>
        <v>6.9507383529354205E-2</v>
      </c>
    </row>
    <row r="1515" spans="1:5" x14ac:dyDescent="0.25">
      <c r="A1515">
        <v>2019</v>
      </c>
      <c r="B1515" t="s">
        <v>71</v>
      </c>
      <c r="C1515" s="3">
        <v>160141612.59999999</v>
      </c>
      <c r="D1515" s="3">
        <v>2666980079</v>
      </c>
      <c r="E1515" s="2">
        <f t="shared" si="23"/>
        <v>6.0046047535550415E-2</v>
      </c>
    </row>
    <row r="1516" spans="1:5" x14ac:dyDescent="0.25">
      <c r="A1516">
        <v>2019</v>
      </c>
      <c r="B1516" t="s">
        <v>72</v>
      </c>
      <c r="C1516" s="3">
        <v>57566943.119999997</v>
      </c>
      <c r="D1516" s="3">
        <v>863763887.89999998</v>
      </c>
      <c r="E1516" s="2">
        <f t="shared" si="23"/>
        <v>6.6646619436658672E-2</v>
      </c>
    </row>
    <row r="1517" spans="1:5" x14ac:dyDescent="0.25">
      <c r="A1517">
        <v>2019</v>
      </c>
      <c r="B1517" t="s">
        <v>73</v>
      </c>
      <c r="C1517" s="3">
        <v>14980464.33</v>
      </c>
      <c r="D1517" s="3">
        <v>426153283.60000002</v>
      </c>
      <c r="E1517" s="2">
        <f t="shared" si="23"/>
        <v>3.5152760535950962E-2</v>
      </c>
    </row>
    <row r="1518" spans="1:5" x14ac:dyDescent="0.25">
      <c r="A1518">
        <v>2019</v>
      </c>
      <c r="B1518" t="s">
        <v>74</v>
      </c>
      <c r="C1518" s="3">
        <v>108120179.7</v>
      </c>
      <c r="D1518" s="3">
        <v>1408261674</v>
      </c>
      <c r="E1518" s="2">
        <f t="shared" si="23"/>
        <v>7.6775631756630477E-2</v>
      </c>
    </row>
    <row r="1519" spans="1:5" x14ac:dyDescent="0.25">
      <c r="A1519">
        <v>2019</v>
      </c>
      <c r="B1519" t="s">
        <v>75</v>
      </c>
      <c r="C1519" s="3">
        <v>584159373</v>
      </c>
      <c r="D1519" s="3">
        <v>8536549070</v>
      </c>
      <c r="E1519" s="2">
        <f t="shared" si="23"/>
        <v>6.8430388932327668E-2</v>
      </c>
    </row>
    <row r="1520" spans="1:5" x14ac:dyDescent="0.25">
      <c r="A1520">
        <v>2019</v>
      </c>
      <c r="B1520" t="s">
        <v>76</v>
      </c>
      <c r="C1520" s="3">
        <v>127647115.59999999</v>
      </c>
      <c r="D1520" s="3">
        <v>2370932636</v>
      </c>
      <c r="E1520" s="2">
        <f t="shared" si="23"/>
        <v>5.3838356122742237E-2</v>
      </c>
    </row>
    <row r="1521" spans="1:5" x14ac:dyDescent="0.25">
      <c r="A1521">
        <v>2019</v>
      </c>
      <c r="B1521" t="s">
        <v>77</v>
      </c>
      <c r="C1521" s="3">
        <v>522706568.80000001</v>
      </c>
      <c r="D1521" s="3">
        <v>6890722041</v>
      </c>
      <c r="E1521" s="2">
        <f t="shared" si="23"/>
        <v>7.5856574345892991E-2</v>
      </c>
    </row>
    <row r="1522" spans="1:5" x14ac:dyDescent="0.25">
      <c r="A1522">
        <v>2019</v>
      </c>
      <c r="B1522" t="s">
        <v>78</v>
      </c>
      <c r="C1522" s="3">
        <v>4899027.7489999998</v>
      </c>
      <c r="D1522" s="3">
        <v>179965318.90000001</v>
      </c>
      <c r="E1522" s="2">
        <f t="shared" si="23"/>
        <v>2.722206577880823E-2</v>
      </c>
    </row>
    <row r="1523" spans="1:5" x14ac:dyDescent="0.25">
      <c r="A1523">
        <v>2019</v>
      </c>
      <c r="B1523" t="s">
        <v>79</v>
      </c>
      <c r="C1523" s="3">
        <v>150251273</v>
      </c>
      <c r="D1523" s="3">
        <v>3664774038</v>
      </c>
      <c r="E1523" s="2">
        <f t="shared" si="23"/>
        <v>4.0998782310190551E-2</v>
      </c>
    </row>
    <row r="1524" spans="1:5" x14ac:dyDescent="0.25">
      <c r="A1524">
        <v>2019</v>
      </c>
      <c r="B1524" t="s">
        <v>80</v>
      </c>
      <c r="C1524" s="3">
        <v>23684335.670000002</v>
      </c>
      <c r="D1524" s="3">
        <v>369311112.69999999</v>
      </c>
      <c r="E1524" s="2">
        <f t="shared" si="23"/>
        <v>6.4131121040052044E-2</v>
      </c>
    </row>
    <row r="1525" spans="1:5" x14ac:dyDescent="0.25">
      <c r="A1525">
        <v>2019</v>
      </c>
      <c r="B1525" t="s">
        <v>81</v>
      </c>
      <c r="C1525" s="3">
        <v>2373785246</v>
      </c>
      <c r="D1525" s="3">
        <v>73940316217</v>
      </c>
      <c r="E1525" s="2">
        <f t="shared" si="23"/>
        <v>3.2104072141555577E-2</v>
      </c>
    </row>
    <row r="1526" spans="1:5" x14ac:dyDescent="0.25">
      <c r="A1526">
        <v>2019</v>
      </c>
      <c r="B1526" t="s">
        <v>82</v>
      </c>
      <c r="C1526" s="3">
        <v>272150594.39999998</v>
      </c>
      <c r="D1526" s="3">
        <v>4953723223</v>
      </c>
      <c r="E1526" s="2">
        <f t="shared" si="23"/>
        <v>5.4938595102853607E-2</v>
      </c>
    </row>
    <row r="1527" spans="1:5" x14ac:dyDescent="0.25">
      <c r="A1527">
        <v>2019</v>
      </c>
      <c r="B1527" t="s">
        <v>83</v>
      </c>
      <c r="C1527" s="3">
        <v>280980740.69999999</v>
      </c>
      <c r="D1527" s="3">
        <v>5487985362</v>
      </c>
      <c r="E1527" s="2">
        <f t="shared" si="23"/>
        <v>5.1199251121471924E-2</v>
      </c>
    </row>
    <row r="1528" spans="1:5" x14ac:dyDescent="0.25">
      <c r="A1528">
        <v>2019</v>
      </c>
      <c r="B1528" t="s">
        <v>84</v>
      </c>
      <c r="C1528" s="3">
        <v>110286988.09999999</v>
      </c>
      <c r="D1528" s="3">
        <v>2661168393</v>
      </c>
      <c r="E1528" s="2">
        <f t="shared" si="23"/>
        <v>4.1443070040250544E-2</v>
      </c>
    </row>
    <row r="1529" spans="1:5" x14ac:dyDescent="0.25">
      <c r="A1529">
        <v>2019</v>
      </c>
      <c r="B1529" t="s">
        <v>85</v>
      </c>
      <c r="C1529" s="3">
        <v>34086173.789999999</v>
      </c>
      <c r="D1529" s="3">
        <v>1238956735</v>
      </c>
      <c r="E1529" s="2">
        <f t="shared" si="23"/>
        <v>2.751199684951065E-2</v>
      </c>
    </row>
    <row r="1530" spans="1:5" x14ac:dyDescent="0.25">
      <c r="A1530">
        <v>2019</v>
      </c>
      <c r="B1530" t="s">
        <v>86</v>
      </c>
      <c r="C1530" s="3">
        <v>129713705.09999999</v>
      </c>
      <c r="D1530" s="3">
        <v>2960951709</v>
      </c>
      <c r="E1530" s="2">
        <f t="shared" si="23"/>
        <v>4.3808112339599116E-2</v>
      </c>
    </row>
    <row r="1531" spans="1:5" x14ac:dyDescent="0.25">
      <c r="A1531">
        <v>2019</v>
      </c>
      <c r="B1531" t="s">
        <v>87</v>
      </c>
      <c r="C1531" s="3">
        <v>270941514.5</v>
      </c>
      <c r="D1531" s="3">
        <v>12708702995</v>
      </c>
      <c r="E1531" s="2">
        <f t="shared" si="23"/>
        <v>2.1319367885660467E-2</v>
      </c>
    </row>
    <row r="1532" spans="1:5" x14ac:dyDescent="0.25">
      <c r="A1532">
        <v>2019</v>
      </c>
      <c r="B1532" t="s">
        <v>88</v>
      </c>
      <c r="C1532" s="3">
        <v>153997497.69999999</v>
      </c>
      <c r="D1532" s="3">
        <v>6206232064</v>
      </c>
      <c r="E1532" s="2">
        <f t="shared" si="23"/>
        <v>2.4813364391138563E-2</v>
      </c>
    </row>
    <row r="1533" spans="1:5" x14ac:dyDescent="0.25">
      <c r="A1533">
        <v>2019</v>
      </c>
      <c r="B1533" t="s">
        <v>89</v>
      </c>
      <c r="C1533" s="3">
        <v>304167900</v>
      </c>
      <c r="D1533" s="3">
        <v>5583546576</v>
      </c>
      <c r="E1533" s="2">
        <f t="shared" si="23"/>
        <v>5.4475752258863218E-2</v>
      </c>
    </row>
    <row r="1534" spans="1:5" x14ac:dyDescent="0.25">
      <c r="A1534">
        <v>2019</v>
      </c>
      <c r="B1534" t="s">
        <v>90</v>
      </c>
      <c r="C1534" s="3">
        <v>11940276.939999999</v>
      </c>
      <c r="D1534" s="3">
        <v>731459512.70000005</v>
      </c>
      <c r="E1534" s="2">
        <f t="shared" si="23"/>
        <v>1.6323906836518472E-2</v>
      </c>
    </row>
    <row r="1535" spans="1:5" x14ac:dyDescent="0.25">
      <c r="A1535">
        <v>2019</v>
      </c>
      <c r="B1535" t="s">
        <v>91</v>
      </c>
      <c r="C1535" s="3">
        <v>330733409.69999999</v>
      </c>
      <c r="D1535" s="3">
        <v>22276802401</v>
      </c>
      <c r="E1535" s="2">
        <f t="shared" si="23"/>
        <v>1.4846538733276795E-2</v>
      </c>
    </row>
    <row r="1536" spans="1:5" x14ac:dyDescent="0.25">
      <c r="A1536">
        <v>2019</v>
      </c>
      <c r="B1536" t="s">
        <v>92</v>
      </c>
      <c r="C1536" s="3">
        <v>153838329.30000001</v>
      </c>
      <c r="D1536" s="3">
        <v>3471620684</v>
      </c>
      <c r="E1536" s="2">
        <f t="shared" si="23"/>
        <v>4.4313115775870868E-2</v>
      </c>
    </row>
    <row r="1537" spans="1:5" x14ac:dyDescent="0.25">
      <c r="A1537">
        <v>2019</v>
      </c>
      <c r="B1537" t="s">
        <v>93</v>
      </c>
      <c r="C1537" s="3">
        <v>38182361.969999999</v>
      </c>
      <c r="D1537" s="3">
        <v>690947299.10000002</v>
      </c>
      <c r="E1537" s="2">
        <f t="shared" si="23"/>
        <v>5.5260888955980865E-2</v>
      </c>
    </row>
    <row r="1538" spans="1:5" x14ac:dyDescent="0.25">
      <c r="A1538">
        <v>2019</v>
      </c>
      <c r="B1538" t="s">
        <v>94</v>
      </c>
      <c r="C1538" s="3">
        <v>9865958.7919999994</v>
      </c>
      <c r="D1538" s="3">
        <v>242224368.5</v>
      </c>
      <c r="E1538" s="2">
        <f t="shared" si="23"/>
        <v>4.0730661630355325E-2</v>
      </c>
    </row>
    <row r="1539" spans="1:5" x14ac:dyDescent="0.25">
      <c r="A1539">
        <v>2019</v>
      </c>
      <c r="B1539" t="s">
        <v>95</v>
      </c>
      <c r="C1539" s="3">
        <v>190359362.30000001</v>
      </c>
      <c r="D1539" s="3">
        <v>2706349891</v>
      </c>
      <c r="E1539" s="2">
        <f t="shared" si="23"/>
        <v>7.0338045695067894E-2</v>
      </c>
    </row>
  </sheetData>
  <mergeCells count="2">
    <mergeCell ref="A2:E2"/>
    <mergeCell ref="A1:E1"/>
  </mergeCell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09DD5-6067-4AC8-AD37-1FFC0BC7ED16}">
  <dimension ref="A1:E1539"/>
  <sheetViews>
    <sheetView workbookViewId="0">
      <selection sqref="A1:E1"/>
    </sheetView>
  </sheetViews>
  <sheetFormatPr defaultRowHeight="15" x14ac:dyDescent="0.25"/>
  <cols>
    <col min="1" max="4" width="42.85546875" customWidth="1"/>
    <col min="5" max="5" width="30.140625" customWidth="1"/>
    <col min="6" max="6" width="20.42578125" customWidth="1"/>
  </cols>
  <sheetData>
    <row r="1" spans="1:5" ht="89.25" customHeight="1" x14ac:dyDescent="0.25">
      <c r="A1" s="33"/>
      <c r="B1" s="33"/>
      <c r="C1" s="33"/>
      <c r="D1" s="33"/>
      <c r="E1" s="33"/>
    </row>
    <row r="2" spans="1:5" ht="54.75" customHeight="1" x14ac:dyDescent="0.25">
      <c r="A2" s="31" t="s">
        <v>107</v>
      </c>
      <c r="B2" s="31"/>
      <c r="C2" s="31"/>
      <c r="D2" s="31"/>
      <c r="E2" s="31"/>
    </row>
    <row r="3" spans="1:5" ht="60" x14ac:dyDescent="0.25">
      <c r="A3" s="1" t="s">
        <v>96</v>
      </c>
      <c r="B3" s="1" t="s">
        <v>97</v>
      </c>
      <c r="C3" s="1" t="s">
        <v>99</v>
      </c>
      <c r="D3" s="1" t="s">
        <v>98</v>
      </c>
      <c r="E3" s="1" t="s">
        <v>123</v>
      </c>
    </row>
    <row r="4" spans="1:5" x14ac:dyDescent="0.25">
      <c r="A4">
        <v>2004</v>
      </c>
      <c r="B4" t="s">
        <v>0</v>
      </c>
      <c r="C4" s="3">
        <v>5277176.141007998</v>
      </c>
      <c r="D4" s="3">
        <v>136350607.46964297</v>
      </c>
      <c r="E4" s="2">
        <f>Table6[[#This Row],[Total sample area changing ownership in which buyer and seller names have a similarity score of &lt;70%  (ha)]]/Table6[[#This Row],[Total sample area (ha)]]</f>
        <v>3.870298958648135E-2</v>
      </c>
    </row>
    <row r="5" spans="1:5" x14ac:dyDescent="0.25">
      <c r="A5">
        <v>2004</v>
      </c>
      <c r="B5" t="s">
        <v>1</v>
      </c>
      <c r="C5" s="3">
        <v>211947601.72918618</v>
      </c>
      <c r="D5" s="3">
        <v>5065392169.3483238</v>
      </c>
      <c r="E5" s="2">
        <f>Table6[[#This Row],[Total sample area changing ownership in which buyer and seller names have a similarity score of &lt;70%  (ha)]]/Table6[[#This Row],[Total sample area (ha)]]</f>
        <v>4.1842288739600948E-2</v>
      </c>
    </row>
    <row r="6" spans="1:5" x14ac:dyDescent="0.25">
      <c r="A6">
        <v>2004</v>
      </c>
      <c r="B6" t="s">
        <v>2</v>
      </c>
      <c r="C6" s="3">
        <v>9922183.0825601835</v>
      </c>
      <c r="D6" s="3">
        <v>258353945.88271311</v>
      </c>
      <c r="E6" s="2">
        <f>Table6[[#This Row],[Total sample area changing ownership in which buyer and seller names have a similarity score of &lt;70%  (ha)]]/Table6[[#This Row],[Total sample area (ha)]]</f>
        <v>3.8405386256669102E-2</v>
      </c>
    </row>
    <row r="7" spans="1:5" x14ac:dyDescent="0.25">
      <c r="A7">
        <v>2004</v>
      </c>
      <c r="B7" t="s">
        <v>3</v>
      </c>
      <c r="C7" s="3">
        <v>888287120.34690392</v>
      </c>
      <c r="D7" s="3">
        <v>20296498094.173607</v>
      </c>
      <c r="E7" s="2">
        <f>Table6[[#This Row],[Total sample area changing ownership in which buyer and seller names have a similarity score of &lt;70%  (ha)]]/Table6[[#This Row],[Total sample area (ha)]]</f>
        <v>4.3765536114917243E-2</v>
      </c>
    </row>
    <row r="8" spans="1:5" x14ac:dyDescent="0.25">
      <c r="A8">
        <v>2004</v>
      </c>
      <c r="B8" t="s">
        <v>4</v>
      </c>
      <c r="C8" s="3">
        <v>96844412.400409609</v>
      </c>
      <c r="D8" s="3">
        <v>2365598666.6229482</v>
      </c>
      <c r="E8" s="2">
        <f>Table6[[#This Row],[Total sample area changing ownership in which buyer and seller names have a similarity score of &lt;70%  (ha)]]/Table6[[#This Row],[Total sample area (ha)]]</f>
        <v>4.0938648540355137E-2</v>
      </c>
    </row>
    <row r="9" spans="1:5" x14ac:dyDescent="0.25">
      <c r="A9">
        <v>2004</v>
      </c>
      <c r="B9" t="s">
        <v>5</v>
      </c>
      <c r="C9" s="3">
        <v>42830007.940350965</v>
      </c>
      <c r="D9" s="3">
        <v>997536630.43080461</v>
      </c>
      <c r="E9" s="2">
        <f>Table6[[#This Row],[Total sample area changing ownership in which buyer and seller names have a similarity score of &lt;70%  (ha)]]/Table6[[#This Row],[Total sample area (ha)]]</f>
        <v>4.2935774620982123E-2</v>
      </c>
    </row>
    <row r="10" spans="1:5" x14ac:dyDescent="0.25">
      <c r="A10">
        <v>2004</v>
      </c>
      <c r="B10" t="s">
        <v>6</v>
      </c>
      <c r="C10" s="3">
        <v>11175856.775328774</v>
      </c>
      <c r="D10" s="3">
        <v>371849417.9141503</v>
      </c>
      <c r="E10" s="2">
        <f>Table6[[#This Row],[Total sample area changing ownership in which buyer and seller names have a similarity score of &lt;70%  (ha)]]/Table6[[#This Row],[Total sample area (ha)]]</f>
        <v>3.0054791635868498E-2</v>
      </c>
    </row>
    <row r="11" spans="1:5" x14ac:dyDescent="0.25">
      <c r="A11">
        <v>2004</v>
      </c>
      <c r="B11" t="s">
        <v>7</v>
      </c>
      <c r="C11" s="3">
        <v>121167443.74343364</v>
      </c>
      <c r="D11" s="3">
        <v>1151291867.5004516</v>
      </c>
      <c r="E11" s="2">
        <f>Table6[[#This Row],[Total sample area changing ownership in which buyer and seller names have a similarity score of &lt;70%  (ha)]]/Table6[[#This Row],[Total sample area (ha)]]</f>
        <v>0.10524476647828498</v>
      </c>
    </row>
    <row r="12" spans="1:5" x14ac:dyDescent="0.25">
      <c r="A12">
        <v>2004</v>
      </c>
      <c r="B12" t="s">
        <v>8</v>
      </c>
      <c r="C12" s="3">
        <v>315749196.29124236</v>
      </c>
      <c r="D12" s="3">
        <v>7557848343.2049446</v>
      </c>
      <c r="E12" s="2">
        <f>Table6[[#This Row],[Total sample area changing ownership in which buyer and seller names have a similarity score of &lt;70%  (ha)]]/Table6[[#This Row],[Total sample area (ha)]]</f>
        <v>4.1777657072878928E-2</v>
      </c>
    </row>
    <row r="13" spans="1:5" x14ac:dyDescent="0.25">
      <c r="A13">
        <v>2004</v>
      </c>
      <c r="B13" t="s">
        <v>9</v>
      </c>
      <c r="C13" s="3">
        <v>36754270.477067128</v>
      </c>
      <c r="D13" s="3">
        <v>1176545792.0630763</v>
      </c>
      <c r="E13" s="2">
        <f>Table6[[#This Row],[Total sample area changing ownership in which buyer and seller names have a similarity score of &lt;70%  (ha)]]/Table6[[#This Row],[Total sample area (ha)]]</f>
        <v>3.1239132998485689E-2</v>
      </c>
    </row>
    <row r="14" spans="1:5" x14ac:dyDescent="0.25">
      <c r="A14">
        <v>2004</v>
      </c>
      <c r="B14" t="s">
        <v>10</v>
      </c>
      <c r="C14" s="3">
        <v>686799549.22755313</v>
      </c>
      <c r="D14" s="3">
        <v>13154894349.129129</v>
      </c>
      <c r="E14" s="2">
        <f>Table6[[#This Row],[Total sample area changing ownership in which buyer and seller names have a similarity score of &lt;70%  (ha)]]/Table6[[#This Row],[Total sample area (ha)]]</f>
        <v>5.2208670856639765E-2</v>
      </c>
    </row>
    <row r="15" spans="1:5" x14ac:dyDescent="0.25">
      <c r="A15">
        <v>2004</v>
      </c>
      <c r="B15" t="s">
        <v>11</v>
      </c>
      <c r="C15" s="3">
        <v>2832666327.026669</v>
      </c>
      <c r="D15" s="3">
        <v>37390286457.626053</v>
      </c>
      <c r="E15" s="2">
        <f>Table6[[#This Row],[Total sample area changing ownership in which buyer and seller names have a similarity score of &lt;70%  (ha)]]/Table6[[#This Row],[Total sample area (ha)]]</f>
        <v>7.5759417629412781E-2</v>
      </c>
    </row>
    <row r="16" spans="1:5" x14ac:dyDescent="0.25">
      <c r="A16">
        <v>2004</v>
      </c>
      <c r="B16" t="s">
        <v>12</v>
      </c>
      <c r="C16" s="3">
        <v>1144857179.2396877</v>
      </c>
      <c r="D16" s="3">
        <v>17624709504.729179</v>
      </c>
      <c r="E16" s="2">
        <f>Table6[[#This Row],[Total sample area changing ownership in which buyer and seller names have a similarity score of &lt;70%  (ha)]]/Table6[[#This Row],[Total sample area (ha)]]</f>
        <v>6.4957506331238646E-2</v>
      </c>
    </row>
    <row r="17" spans="1:5" x14ac:dyDescent="0.25">
      <c r="A17">
        <v>2004</v>
      </c>
      <c r="B17" t="s">
        <v>13</v>
      </c>
      <c r="C17" s="3">
        <v>116370.78089999899</v>
      </c>
      <c r="D17" s="3">
        <v>8446591.8426343817</v>
      </c>
      <c r="E17" s="2">
        <f>Table6[[#This Row],[Total sample area changing ownership in which buyer and seller names have a similarity score of &lt;70%  (ha)]]/Table6[[#This Row],[Total sample area (ha)]]</f>
        <v>1.3777246855070537E-2</v>
      </c>
    </row>
    <row r="18" spans="1:5" x14ac:dyDescent="0.25">
      <c r="A18">
        <v>2004</v>
      </c>
      <c r="B18" t="s">
        <v>14</v>
      </c>
      <c r="C18" s="3">
        <v>11291100.220282581</v>
      </c>
      <c r="D18" s="3">
        <v>252385296.8207638</v>
      </c>
      <c r="E18" s="2">
        <f>Table6[[#This Row],[Total sample area changing ownership in which buyer and seller names have a similarity score of &lt;70%  (ha)]]/Table6[[#This Row],[Total sample area (ha)]]</f>
        <v>4.4737551523459665E-2</v>
      </c>
    </row>
    <row r="19" spans="1:5" x14ac:dyDescent="0.25">
      <c r="A19">
        <v>2004</v>
      </c>
      <c r="B19" t="s">
        <v>15</v>
      </c>
      <c r="C19" s="3">
        <v>175165376.5189901</v>
      </c>
      <c r="D19" s="3">
        <v>4154467309.1218023</v>
      </c>
      <c r="E19" s="2">
        <f>Table6[[#This Row],[Total sample area changing ownership in which buyer and seller names have a similarity score of &lt;70%  (ha)]]/Table6[[#This Row],[Total sample area (ha)]]</f>
        <v>4.2163137530144071E-2</v>
      </c>
    </row>
    <row r="20" spans="1:5" x14ac:dyDescent="0.25">
      <c r="A20">
        <v>2004</v>
      </c>
      <c r="B20" t="s">
        <v>16</v>
      </c>
      <c r="C20" s="3">
        <v>518970.12466999883</v>
      </c>
      <c r="D20" s="3">
        <v>45661272.698876522</v>
      </c>
      <c r="E20" s="2">
        <f>Table6[[#This Row],[Total sample area changing ownership in which buyer and seller names have a similarity score of &lt;70%  (ha)]]/Table6[[#This Row],[Total sample area (ha)]]</f>
        <v>1.136565176561029E-2</v>
      </c>
    </row>
    <row r="21" spans="1:5" x14ac:dyDescent="0.25">
      <c r="A21">
        <v>2004</v>
      </c>
      <c r="B21" t="s">
        <v>17</v>
      </c>
      <c r="C21" s="3">
        <v>122851.1538799999</v>
      </c>
      <c r="D21" s="3">
        <v>26117481.765275177</v>
      </c>
      <c r="E21" s="2">
        <f>Table6[[#This Row],[Total sample area changing ownership in which buyer and seller names have a similarity score of &lt;70%  (ha)]]/Table6[[#This Row],[Total sample area (ha)]]</f>
        <v>4.7037901656865775E-3</v>
      </c>
    </row>
    <row r="22" spans="1:5" x14ac:dyDescent="0.25">
      <c r="A22">
        <v>2004</v>
      </c>
      <c r="B22" t="s">
        <v>18</v>
      </c>
      <c r="C22" s="3">
        <v>664475021.65960896</v>
      </c>
      <c r="D22" s="3">
        <v>15399460793.130501</v>
      </c>
      <c r="E22" s="2">
        <f>Table6[[#This Row],[Total sample area changing ownership in which buyer and seller names have a similarity score of &lt;70%  (ha)]]/Table6[[#This Row],[Total sample area (ha)]]</f>
        <v>4.3149239482204636E-2</v>
      </c>
    </row>
    <row r="23" spans="1:5" x14ac:dyDescent="0.25">
      <c r="A23">
        <v>2004</v>
      </c>
      <c r="B23" t="s">
        <v>19</v>
      </c>
      <c r="C23" s="3">
        <v>8609190.4448256753</v>
      </c>
      <c r="D23" s="3">
        <v>146053186.45869586</v>
      </c>
      <c r="E23" s="2">
        <f>Table6[[#This Row],[Total sample area changing ownership in which buyer and seller names have a similarity score of &lt;70%  (ha)]]/Table6[[#This Row],[Total sample area (ha)]]</f>
        <v>5.8945584506370025E-2</v>
      </c>
    </row>
    <row r="24" spans="1:5" x14ac:dyDescent="0.25">
      <c r="A24">
        <v>2004</v>
      </c>
      <c r="B24" t="s">
        <v>20</v>
      </c>
      <c r="C24" s="3">
        <v>4062230706.8405237</v>
      </c>
      <c r="D24" s="3">
        <v>49172677785.950233</v>
      </c>
      <c r="E24" s="2">
        <f>Table6[[#This Row],[Total sample area changing ownership in which buyer and seller names have a similarity score of &lt;70%  (ha)]]/Table6[[#This Row],[Total sample area (ha)]]</f>
        <v>8.2611541403612487E-2</v>
      </c>
    </row>
    <row r="25" spans="1:5" x14ac:dyDescent="0.25">
      <c r="A25">
        <v>2004</v>
      </c>
      <c r="B25" t="s">
        <v>21</v>
      </c>
      <c r="C25" s="3">
        <v>11419970.691958178</v>
      </c>
      <c r="D25" s="3">
        <v>306122874.97230923</v>
      </c>
      <c r="E25" s="2">
        <f>Table6[[#This Row],[Total sample area changing ownership in which buyer and seller names have a similarity score of &lt;70%  (ha)]]/Table6[[#This Row],[Total sample area (ha)]]</f>
        <v>3.7305185680721137E-2</v>
      </c>
    </row>
    <row r="26" spans="1:5" x14ac:dyDescent="0.25">
      <c r="A26">
        <v>2004</v>
      </c>
      <c r="B26" t="s">
        <v>22</v>
      </c>
      <c r="C26" s="3">
        <v>186510885.34469017</v>
      </c>
      <c r="D26" s="3">
        <v>2708334677.5395651</v>
      </c>
      <c r="E26" s="2">
        <f>Table6[[#This Row],[Total sample area changing ownership in which buyer and seller names have a similarity score of &lt;70%  (ha)]]/Table6[[#This Row],[Total sample area (ha)]]</f>
        <v>6.8865523486236688E-2</v>
      </c>
    </row>
    <row r="27" spans="1:5" x14ac:dyDescent="0.25">
      <c r="A27">
        <v>2004</v>
      </c>
      <c r="B27" t="s">
        <v>23</v>
      </c>
      <c r="C27" s="3">
        <v>3592449930.3426905</v>
      </c>
      <c r="D27" s="3">
        <v>40800347526.175858</v>
      </c>
      <c r="E27" s="2">
        <f>Table6[[#This Row],[Total sample area changing ownership in which buyer and seller names have a similarity score of &lt;70%  (ha)]]/Table6[[#This Row],[Total sample area (ha)]]</f>
        <v>8.8049493402915735E-2</v>
      </c>
    </row>
    <row r="28" spans="1:5" x14ac:dyDescent="0.25">
      <c r="A28">
        <v>2004</v>
      </c>
      <c r="B28" t="s">
        <v>24</v>
      </c>
      <c r="C28" s="3">
        <v>6071821.7333532888</v>
      </c>
      <c r="D28" s="3">
        <v>213944190.15118551</v>
      </c>
      <c r="E28" s="2">
        <f>Table6[[#This Row],[Total sample area changing ownership in which buyer and seller names have a similarity score of &lt;70%  (ha)]]/Table6[[#This Row],[Total sample area (ha)]]</f>
        <v>2.8380400183162645E-2</v>
      </c>
    </row>
    <row r="29" spans="1:5" x14ac:dyDescent="0.25">
      <c r="A29">
        <v>2004</v>
      </c>
      <c r="B29" t="s">
        <v>25</v>
      </c>
      <c r="C29" s="3">
        <v>79451789.850054875</v>
      </c>
      <c r="D29" s="3">
        <v>2123538643.799026</v>
      </c>
      <c r="E29" s="2">
        <f>Table6[[#This Row],[Total sample area changing ownership in which buyer and seller names have a similarity score of &lt;70%  (ha)]]/Table6[[#This Row],[Total sample area (ha)]]</f>
        <v>3.7414807628795982E-2</v>
      </c>
    </row>
    <row r="30" spans="1:5" x14ac:dyDescent="0.25">
      <c r="A30">
        <v>2004</v>
      </c>
      <c r="B30" t="s">
        <v>26</v>
      </c>
      <c r="C30" s="3">
        <v>315974176.54860461</v>
      </c>
      <c r="D30" s="3">
        <v>8449381588.5274544</v>
      </c>
      <c r="E30" s="2">
        <f>Table6[[#This Row],[Total sample area changing ownership in which buyer and seller names have a similarity score of &lt;70%  (ha)]]/Table6[[#This Row],[Total sample area (ha)]]</f>
        <v>3.7396130502335631E-2</v>
      </c>
    </row>
    <row r="31" spans="1:5" x14ac:dyDescent="0.25">
      <c r="A31">
        <v>2004</v>
      </c>
      <c r="B31" t="s">
        <v>27</v>
      </c>
      <c r="C31" s="3">
        <v>72806510.441070989</v>
      </c>
      <c r="D31" s="3">
        <v>1881994405.6358531</v>
      </c>
      <c r="E31" s="2">
        <f>Table6[[#This Row],[Total sample area changing ownership in which buyer and seller names have a similarity score of &lt;70%  (ha)]]/Table6[[#This Row],[Total sample area (ha)]]</f>
        <v>3.8685827238935114E-2</v>
      </c>
    </row>
    <row r="32" spans="1:5" x14ac:dyDescent="0.25">
      <c r="A32">
        <v>2004</v>
      </c>
      <c r="B32" t="s">
        <v>28</v>
      </c>
      <c r="C32" s="3">
        <v>51305603.55852022</v>
      </c>
      <c r="D32" s="3">
        <v>1111908204.6474137</v>
      </c>
      <c r="E32" s="2">
        <f>Table6[[#This Row],[Total sample area changing ownership in which buyer and seller names have a similarity score of &lt;70%  (ha)]]/Table6[[#This Row],[Total sample area (ha)]]</f>
        <v>4.6141941703532294E-2</v>
      </c>
    </row>
    <row r="33" spans="1:5" x14ac:dyDescent="0.25">
      <c r="A33">
        <v>2004</v>
      </c>
      <c r="B33" t="s">
        <v>29</v>
      </c>
      <c r="C33" s="3">
        <v>430411145.05804026</v>
      </c>
      <c r="D33" s="3">
        <v>5961329879.6017599</v>
      </c>
      <c r="E33" s="2">
        <f>Table6[[#This Row],[Total sample area changing ownership in which buyer and seller names have a similarity score of &lt;70%  (ha)]]/Table6[[#This Row],[Total sample area (ha)]]</f>
        <v>7.2200524673329006E-2</v>
      </c>
    </row>
    <row r="34" spans="1:5" x14ac:dyDescent="0.25">
      <c r="A34">
        <v>2004</v>
      </c>
      <c r="B34" t="s">
        <v>30</v>
      </c>
      <c r="C34" s="3">
        <v>5828897.1586604882</v>
      </c>
      <c r="D34" s="3">
        <v>189820392.1143271</v>
      </c>
      <c r="E34" s="2">
        <f>Table6[[#This Row],[Total sample area changing ownership in which buyer and seller names have a similarity score of &lt;70%  (ha)]]/Table6[[#This Row],[Total sample area (ha)]]</f>
        <v>3.0707433978693903E-2</v>
      </c>
    </row>
    <row r="35" spans="1:5" x14ac:dyDescent="0.25">
      <c r="A35">
        <v>2004</v>
      </c>
      <c r="B35" t="s">
        <v>31</v>
      </c>
      <c r="C35" s="3">
        <v>172034850.80382469</v>
      </c>
      <c r="D35" s="3">
        <v>4446063574.8866911</v>
      </c>
      <c r="E35" s="2">
        <f>Table6[[#This Row],[Total sample area changing ownership in which buyer and seller names have a similarity score of &lt;70%  (ha)]]/Table6[[#This Row],[Total sample area (ha)]]</f>
        <v>3.86937451312106E-2</v>
      </c>
    </row>
    <row r="36" spans="1:5" x14ac:dyDescent="0.25">
      <c r="A36">
        <v>2004</v>
      </c>
      <c r="B36" t="s">
        <v>32</v>
      </c>
      <c r="C36" s="3">
        <v>165041106.55758828</v>
      </c>
      <c r="D36" s="3">
        <v>3515984176.5056381</v>
      </c>
      <c r="E36" s="2">
        <f>Table6[[#This Row],[Total sample area changing ownership in which buyer and seller names have a similarity score of &lt;70%  (ha)]]/Table6[[#This Row],[Total sample area (ha)]]</f>
        <v>4.6940230180903271E-2</v>
      </c>
    </row>
    <row r="37" spans="1:5" x14ac:dyDescent="0.25">
      <c r="A37">
        <v>2004</v>
      </c>
      <c r="B37" t="s">
        <v>33</v>
      </c>
      <c r="C37" s="3">
        <v>214259778.79094094</v>
      </c>
      <c r="D37" s="3">
        <v>4003955768.1076827</v>
      </c>
      <c r="E37" s="2">
        <f>Table6[[#This Row],[Total sample area changing ownership in which buyer and seller names have a similarity score of &lt;70%  (ha)]]/Table6[[#This Row],[Total sample area (ha)]]</f>
        <v>5.3512024407852701E-2</v>
      </c>
    </row>
    <row r="38" spans="1:5" x14ac:dyDescent="0.25">
      <c r="A38">
        <v>2004</v>
      </c>
      <c r="B38" t="s">
        <v>34</v>
      </c>
      <c r="C38" s="3">
        <v>150269491.79242873</v>
      </c>
      <c r="D38" s="3">
        <v>2807771408.7929897</v>
      </c>
      <c r="E38" s="2">
        <f>Table6[[#This Row],[Total sample area changing ownership in which buyer and seller names have a similarity score of &lt;70%  (ha)]]/Table6[[#This Row],[Total sample area (ha)]]</f>
        <v>5.3519133118114792E-2</v>
      </c>
    </row>
    <row r="39" spans="1:5" x14ac:dyDescent="0.25">
      <c r="A39">
        <v>2004</v>
      </c>
      <c r="B39" t="s">
        <v>35</v>
      </c>
      <c r="C39" s="3">
        <v>39775509.209105536</v>
      </c>
      <c r="D39" s="3">
        <v>1639940737.4212582</v>
      </c>
      <c r="E39" s="2">
        <f>Table6[[#This Row],[Total sample area changing ownership in which buyer and seller names have a similarity score of &lt;70%  (ha)]]/Table6[[#This Row],[Total sample area (ha)]]</f>
        <v>2.4254235718085122E-2</v>
      </c>
    </row>
    <row r="40" spans="1:5" x14ac:dyDescent="0.25">
      <c r="A40">
        <v>2004</v>
      </c>
      <c r="B40" t="s">
        <v>36</v>
      </c>
      <c r="C40" s="3">
        <v>149713426.91990224</v>
      </c>
      <c r="D40" s="3">
        <v>3877557384.1360788</v>
      </c>
      <c r="E40" s="2">
        <f>Table6[[#This Row],[Total sample area changing ownership in which buyer and seller names have a similarity score of &lt;70%  (ha)]]/Table6[[#This Row],[Total sample area (ha)]]</f>
        <v>3.8610241471193192E-2</v>
      </c>
    </row>
    <row r="41" spans="1:5" x14ac:dyDescent="0.25">
      <c r="A41">
        <v>2004</v>
      </c>
      <c r="B41" t="s">
        <v>37</v>
      </c>
      <c r="C41" s="3">
        <v>9748397.4449069761</v>
      </c>
      <c r="D41" s="3">
        <v>343366099.8888576</v>
      </c>
      <c r="E41" s="2">
        <f>Table6[[#This Row],[Total sample area changing ownership in which buyer and seller names have a similarity score of &lt;70%  (ha)]]/Table6[[#This Row],[Total sample area (ha)]]</f>
        <v>2.8390681107023624E-2</v>
      </c>
    </row>
    <row r="42" spans="1:5" x14ac:dyDescent="0.25">
      <c r="A42">
        <v>2004</v>
      </c>
      <c r="B42" t="s">
        <v>38</v>
      </c>
      <c r="C42" s="3">
        <v>92011327.376552865</v>
      </c>
      <c r="D42" s="3">
        <v>2971246636.9656382</v>
      </c>
      <c r="E42" s="2">
        <f>Table6[[#This Row],[Total sample area changing ownership in which buyer and seller names have a similarity score of &lt;70%  (ha)]]/Table6[[#This Row],[Total sample area (ha)]]</f>
        <v>3.0967246620266668E-2</v>
      </c>
    </row>
    <row r="43" spans="1:5" x14ac:dyDescent="0.25">
      <c r="A43">
        <v>2004</v>
      </c>
      <c r="B43" t="s">
        <v>39</v>
      </c>
      <c r="C43" s="3">
        <v>245226558.25692293</v>
      </c>
      <c r="D43" s="3">
        <v>3307243773.6739702</v>
      </c>
      <c r="E43" s="2">
        <f>Table6[[#This Row],[Total sample area changing ownership in which buyer and seller names have a similarity score of &lt;70%  (ha)]]/Table6[[#This Row],[Total sample area (ha)]]</f>
        <v>7.41483165556025E-2</v>
      </c>
    </row>
    <row r="44" spans="1:5" x14ac:dyDescent="0.25">
      <c r="A44">
        <v>2004</v>
      </c>
      <c r="B44" t="s">
        <v>40</v>
      </c>
      <c r="C44" s="3">
        <v>513892634.72174537</v>
      </c>
      <c r="D44" s="3">
        <v>7084214960.6964169</v>
      </c>
      <c r="E44" s="2">
        <f>Table6[[#This Row],[Total sample area changing ownership in which buyer and seller names have a similarity score of &lt;70%  (ha)]]/Table6[[#This Row],[Total sample area (ha)]]</f>
        <v>7.2540519672659245E-2</v>
      </c>
    </row>
    <row r="45" spans="1:5" x14ac:dyDescent="0.25">
      <c r="A45">
        <v>2004</v>
      </c>
      <c r="B45" t="s">
        <v>41</v>
      </c>
      <c r="C45" s="3">
        <v>4605000.2352971938</v>
      </c>
      <c r="D45" s="3">
        <v>102538869.56572512</v>
      </c>
      <c r="E45" s="2">
        <f>Table6[[#This Row],[Total sample area changing ownership in which buyer and seller names have a similarity score of &lt;70%  (ha)]]/Table6[[#This Row],[Total sample area (ha)]]</f>
        <v>4.4909801081291341E-2</v>
      </c>
    </row>
    <row r="46" spans="1:5" x14ac:dyDescent="0.25">
      <c r="A46">
        <v>2004</v>
      </c>
      <c r="B46" t="s">
        <v>42</v>
      </c>
      <c r="C46" s="3">
        <v>301091089.16313523</v>
      </c>
      <c r="D46" s="3">
        <v>9179069943.0198269</v>
      </c>
      <c r="E46" s="2">
        <f>Table6[[#This Row],[Total sample area changing ownership in which buyer and seller names have a similarity score of &lt;70%  (ha)]]/Table6[[#This Row],[Total sample area (ha)]]</f>
        <v>3.2801916864365795E-2</v>
      </c>
    </row>
    <row r="47" spans="1:5" x14ac:dyDescent="0.25">
      <c r="A47">
        <v>2004</v>
      </c>
      <c r="B47" t="s">
        <v>43</v>
      </c>
      <c r="C47" s="3">
        <v>202716938.33566678</v>
      </c>
      <c r="D47" s="3">
        <v>5897304946.2541065</v>
      </c>
      <c r="E47" s="2">
        <f>Table6[[#This Row],[Total sample area changing ownership in which buyer and seller names have a similarity score of &lt;70%  (ha)]]/Table6[[#This Row],[Total sample area (ha)]]</f>
        <v>3.4374504995613293E-2</v>
      </c>
    </row>
    <row r="48" spans="1:5" x14ac:dyDescent="0.25">
      <c r="A48">
        <v>2004</v>
      </c>
      <c r="B48" t="s">
        <v>44</v>
      </c>
      <c r="C48" s="3">
        <v>411795277.16731554</v>
      </c>
      <c r="D48" s="3">
        <v>5426420296.8103294</v>
      </c>
      <c r="E48" s="2">
        <f>Table6[[#This Row],[Total sample area changing ownership in which buyer and seller names have a similarity score of &lt;70%  (ha)]]/Table6[[#This Row],[Total sample area (ha)]]</f>
        <v>7.5887095846477348E-2</v>
      </c>
    </row>
    <row r="49" spans="1:5" x14ac:dyDescent="0.25">
      <c r="A49">
        <v>2004</v>
      </c>
      <c r="B49" t="s">
        <v>45</v>
      </c>
      <c r="C49" s="3">
        <v>73909296.251901135</v>
      </c>
      <c r="D49" s="3">
        <v>1648718340.9491675</v>
      </c>
      <c r="E49" s="2">
        <f>Table6[[#This Row],[Total sample area changing ownership in which buyer and seller names have a similarity score of &lt;70%  (ha)]]/Table6[[#This Row],[Total sample area (ha)]]</f>
        <v>4.4828333873784369E-2</v>
      </c>
    </row>
    <row r="50" spans="1:5" x14ac:dyDescent="0.25">
      <c r="A50">
        <v>2004</v>
      </c>
      <c r="B50" t="s">
        <v>46</v>
      </c>
      <c r="C50" s="3">
        <v>49559332.166270211</v>
      </c>
      <c r="D50" s="3">
        <v>875380011.89493954</v>
      </c>
      <c r="E50" s="2">
        <f>Table6[[#This Row],[Total sample area changing ownership in which buyer and seller names have a similarity score of &lt;70%  (ha)]]/Table6[[#This Row],[Total sample area (ha)]]</f>
        <v>5.6614649058514453E-2</v>
      </c>
    </row>
    <row r="51" spans="1:5" x14ac:dyDescent="0.25">
      <c r="A51">
        <v>2004</v>
      </c>
      <c r="B51" t="s">
        <v>47</v>
      </c>
      <c r="C51" s="3">
        <v>75717041.997147709</v>
      </c>
      <c r="D51" s="3">
        <v>1701234135.8793354</v>
      </c>
      <c r="E51" s="2">
        <f>Table6[[#This Row],[Total sample area changing ownership in which buyer and seller names have a similarity score of &lt;70%  (ha)]]/Table6[[#This Row],[Total sample area (ha)]]</f>
        <v>4.4507125974174638E-2</v>
      </c>
    </row>
    <row r="52" spans="1:5" x14ac:dyDescent="0.25">
      <c r="A52">
        <v>2004</v>
      </c>
      <c r="B52" t="s">
        <v>48</v>
      </c>
      <c r="C52" s="3">
        <v>463790886.02941692</v>
      </c>
      <c r="D52" s="3">
        <v>13068765757.189556</v>
      </c>
      <c r="E52" s="2">
        <f>Table6[[#This Row],[Total sample area changing ownership in which buyer and seller names have a similarity score of &lt;70%  (ha)]]/Table6[[#This Row],[Total sample area (ha)]]</f>
        <v>3.5488499422699528E-2</v>
      </c>
    </row>
    <row r="53" spans="1:5" x14ac:dyDescent="0.25">
      <c r="A53">
        <v>2004</v>
      </c>
      <c r="B53" t="s">
        <v>49</v>
      </c>
      <c r="C53" s="3">
        <v>1668634.2073689948</v>
      </c>
      <c r="D53" s="3">
        <v>38996439.903212793</v>
      </c>
      <c r="E53" s="2">
        <f>Table6[[#This Row],[Total sample area changing ownership in which buyer and seller names have a similarity score of &lt;70%  (ha)]]/Table6[[#This Row],[Total sample area (ha)]]</f>
        <v>4.2789398506901173E-2</v>
      </c>
    </row>
    <row r="54" spans="1:5" x14ac:dyDescent="0.25">
      <c r="A54">
        <v>2004</v>
      </c>
      <c r="B54" t="s">
        <v>50</v>
      </c>
      <c r="C54" s="3">
        <v>30479692.33308994</v>
      </c>
      <c r="D54" s="3">
        <v>440792344.05581862</v>
      </c>
      <c r="E54" s="2">
        <f>Table6[[#This Row],[Total sample area changing ownership in which buyer and seller names have a similarity score of &lt;70%  (ha)]]/Table6[[#This Row],[Total sample area (ha)]]</f>
        <v>6.9147508444997452E-2</v>
      </c>
    </row>
    <row r="55" spans="1:5" x14ac:dyDescent="0.25">
      <c r="A55">
        <v>2004</v>
      </c>
      <c r="B55" t="s">
        <v>51</v>
      </c>
      <c r="C55" s="3">
        <v>41037773.212229639</v>
      </c>
      <c r="D55" s="3">
        <v>799976955.83938718</v>
      </c>
      <c r="E55" s="2">
        <f>Table6[[#This Row],[Total sample area changing ownership in which buyer and seller names have a similarity score of &lt;70%  (ha)]]/Table6[[#This Row],[Total sample area (ha)]]</f>
        <v>5.1298694184472068E-2</v>
      </c>
    </row>
    <row r="56" spans="1:5" x14ac:dyDescent="0.25">
      <c r="A56">
        <v>2004</v>
      </c>
      <c r="B56" t="s">
        <v>52</v>
      </c>
      <c r="C56" s="3">
        <v>48706094.584553391</v>
      </c>
      <c r="D56" s="3">
        <v>1113449670.3909962</v>
      </c>
      <c r="E56" s="2">
        <f>Table6[[#This Row],[Total sample area changing ownership in which buyer and seller names have a similarity score of &lt;70%  (ha)]]/Table6[[#This Row],[Total sample area (ha)]]</f>
        <v>4.3743418207173999E-2</v>
      </c>
    </row>
    <row r="57" spans="1:5" x14ac:dyDescent="0.25">
      <c r="A57">
        <v>2004</v>
      </c>
      <c r="B57" t="s">
        <v>53</v>
      </c>
      <c r="C57" s="3">
        <v>259858523.402778</v>
      </c>
      <c r="D57" s="3">
        <v>3569527556.4711347</v>
      </c>
      <c r="E57" s="2">
        <f>Table6[[#This Row],[Total sample area changing ownership in which buyer and seller names have a similarity score of &lt;70%  (ha)]]/Table6[[#This Row],[Total sample area (ha)]]</f>
        <v>7.2799136381980017E-2</v>
      </c>
    </row>
    <row r="58" spans="1:5" x14ac:dyDescent="0.25">
      <c r="A58">
        <v>2004</v>
      </c>
      <c r="B58" t="s">
        <v>54</v>
      </c>
      <c r="C58" s="3">
        <v>118307301.19275577</v>
      </c>
      <c r="D58" s="3">
        <v>2466569586.867012</v>
      </c>
      <c r="E58" s="2">
        <f>Table6[[#This Row],[Total sample area changing ownership in which buyer and seller names have a similarity score of &lt;70%  (ha)]]/Table6[[#This Row],[Total sample area (ha)]]</f>
        <v>4.7964307118141099E-2</v>
      </c>
    </row>
    <row r="59" spans="1:5" x14ac:dyDescent="0.25">
      <c r="A59">
        <v>2004</v>
      </c>
      <c r="B59" t="s">
        <v>55</v>
      </c>
      <c r="C59" s="3">
        <v>4528528.9804010922</v>
      </c>
      <c r="D59" s="3">
        <v>159123360.11006334</v>
      </c>
      <c r="E59" s="2">
        <f>Table6[[#This Row],[Total sample area changing ownership in which buyer and seller names have a similarity score of &lt;70%  (ha)]]/Table6[[#This Row],[Total sample area (ha)]]</f>
        <v>2.8459234252398727E-2</v>
      </c>
    </row>
    <row r="60" spans="1:5" x14ac:dyDescent="0.25">
      <c r="A60">
        <v>2004</v>
      </c>
      <c r="B60" t="s">
        <v>56</v>
      </c>
      <c r="C60" s="3">
        <v>204698979.05142593</v>
      </c>
      <c r="D60" s="3">
        <v>2936024701.0225515</v>
      </c>
      <c r="E60" s="2">
        <f>Table6[[#This Row],[Total sample area changing ownership in which buyer and seller names have a similarity score of &lt;70%  (ha)]]/Table6[[#This Row],[Total sample area (ha)]]</f>
        <v>6.9719774149084604E-2</v>
      </c>
    </row>
    <row r="61" spans="1:5" x14ac:dyDescent="0.25">
      <c r="A61">
        <v>2004</v>
      </c>
      <c r="B61" t="s">
        <v>57</v>
      </c>
      <c r="C61" s="3">
        <v>215808932.13181189</v>
      </c>
      <c r="D61" s="3">
        <v>4712219047.0561609</v>
      </c>
      <c r="E61" s="2">
        <f>Table6[[#This Row],[Total sample area changing ownership in which buyer and seller names have a similarity score of &lt;70%  (ha)]]/Table6[[#This Row],[Total sample area (ha)]]</f>
        <v>4.5797729260194944E-2</v>
      </c>
    </row>
    <row r="62" spans="1:5" x14ac:dyDescent="0.25">
      <c r="A62">
        <v>2004</v>
      </c>
      <c r="B62" t="s">
        <v>58</v>
      </c>
      <c r="C62" s="3">
        <v>616481563.74778759</v>
      </c>
      <c r="D62" s="3">
        <v>13490617527.530409</v>
      </c>
      <c r="E62" s="2">
        <f>Table6[[#This Row],[Total sample area changing ownership in which buyer and seller names have a similarity score of &lt;70%  (ha)]]/Table6[[#This Row],[Total sample area (ha)]]</f>
        <v>4.5697060382130679E-2</v>
      </c>
    </row>
    <row r="63" spans="1:5" x14ac:dyDescent="0.25">
      <c r="A63">
        <v>2004</v>
      </c>
      <c r="B63" t="s">
        <v>59</v>
      </c>
      <c r="C63" s="3">
        <v>296772475.4307633</v>
      </c>
      <c r="D63" s="3">
        <v>7682511851.130681</v>
      </c>
      <c r="E63" s="2">
        <f>Table6[[#This Row],[Total sample area changing ownership in which buyer and seller names have a similarity score of &lt;70%  (ha)]]/Table6[[#This Row],[Total sample area (ha)]]</f>
        <v>3.8629615050588637E-2</v>
      </c>
    </row>
    <row r="64" spans="1:5" x14ac:dyDescent="0.25">
      <c r="A64">
        <v>2004</v>
      </c>
      <c r="B64" t="s">
        <v>60</v>
      </c>
      <c r="C64" s="3">
        <v>131948201.2138046</v>
      </c>
      <c r="D64" s="3">
        <v>3666439003.8379045</v>
      </c>
      <c r="E64" s="2">
        <f>Table6[[#This Row],[Total sample area changing ownership in which buyer and seller names have a similarity score of &lt;70%  (ha)]]/Table6[[#This Row],[Total sample area (ha)]]</f>
        <v>3.59881075549561E-2</v>
      </c>
    </row>
    <row r="65" spans="1:5" x14ac:dyDescent="0.25">
      <c r="A65">
        <v>2004</v>
      </c>
      <c r="B65" t="s">
        <v>61</v>
      </c>
      <c r="C65" s="3">
        <v>44824046.650019817</v>
      </c>
      <c r="D65" s="3">
        <v>1080530348.7489173</v>
      </c>
      <c r="E65" s="2">
        <f>Table6[[#This Row],[Total sample area changing ownership in which buyer and seller names have a similarity score of &lt;70%  (ha)]]/Table6[[#This Row],[Total sample area (ha)]]</f>
        <v>4.1483375919907244E-2</v>
      </c>
    </row>
    <row r="66" spans="1:5" x14ac:dyDescent="0.25">
      <c r="A66">
        <v>2004</v>
      </c>
      <c r="B66" t="s">
        <v>62</v>
      </c>
      <c r="C66" s="3">
        <v>17620187.084145758</v>
      </c>
      <c r="D66" s="3">
        <v>410270628.91194153</v>
      </c>
      <c r="E66" s="2">
        <f>Table6[[#This Row],[Total sample area changing ownership in which buyer and seller names have a similarity score of &lt;70%  (ha)]]/Table6[[#This Row],[Total sample area (ha)]]</f>
        <v>4.2947717536776606E-2</v>
      </c>
    </row>
    <row r="67" spans="1:5" x14ac:dyDescent="0.25">
      <c r="A67">
        <v>2004</v>
      </c>
      <c r="B67" t="s">
        <v>63</v>
      </c>
      <c r="C67" s="3">
        <v>241017397.43077034</v>
      </c>
      <c r="D67" s="3">
        <v>6478821234.0672903</v>
      </c>
      <c r="E67" s="2">
        <f>Table6[[#This Row],[Total sample area changing ownership in which buyer and seller names have a similarity score of &lt;70%  (ha)]]/Table6[[#This Row],[Total sample area (ha)]]</f>
        <v>3.7200809950340898E-2</v>
      </c>
    </row>
    <row r="68" spans="1:5" x14ac:dyDescent="0.25">
      <c r="A68">
        <v>2004</v>
      </c>
      <c r="B68" t="s">
        <v>64</v>
      </c>
      <c r="C68" s="3">
        <v>135590122.98314676</v>
      </c>
      <c r="D68" s="3">
        <v>3117246603.4570689</v>
      </c>
      <c r="E68" s="2">
        <f>Table6[[#This Row],[Total sample area changing ownership in which buyer and seller names have a similarity score of &lt;70%  (ha)]]/Table6[[#This Row],[Total sample area (ha)]]</f>
        <v>4.3496758592270326E-2</v>
      </c>
    </row>
    <row r="69" spans="1:5" x14ac:dyDescent="0.25">
      <c r="A69">
        <v>2004</v>
      </c>
      <c r="B69" t="s">
        <v>65</v>
      </c>
      <c r="C69" s="3">
        <v>166979702.40814564</v>
      </c>
      <c r="D69" s="3">
        <v>4100113208.5308208</v>
      </c>
      <c r="E69" s="2">
        <f>Table6[[#This Row],[Total sample area changing ownership in which buyer and seller names have a similarity score of &lt;70%  (ha)]]/Table6[[#This Row],[Total sample area (ha)]]</f>
        <v>4.0725632175404952E-2</v>
      </c>
    </row>
    <row r="70" spans="1:5" x14ac:dyDescent="0.25">
      <c r="A70">
        <v>2004</v>
      </c>
      <c r="B70" t="s">
        <v>66</v>
      </c>
      <c r="C70" s="3">
        <v>45647503.170277074</v>
      </c>
      <c r="D70" s="3">
        <v>1355303040.8664992</v>
      </c>
      <c r="E70" s="2">
        <f>Table6[[#This Row],[Total sample area changing ownership in which buyer and seller names have a similarity score of &lt;70%  (ha)]]/Table6[[#This Row],[Total sample area (ha)]]</f>
        <v>3.3680661663012874E-2</v>
      </c>
    </row>
    <row r="71" spans="1:5" x14ac:dyDescent="0.25">
      <c r="A71">
        <v>2004</v>
      </c>
      <c r="B71" t="s">
        <v>67</v>
      </c>
      <c r="C71" s="3">
        <v>9011410.4922509789</v>
      </c>
      <c r="D71" s="3">
        <v>150477520.99514991</v>
      </c>
      <c r="E71" s="2">
        <f>Table6[[#This Row],[Total sample area changing ownership in which buyer and seller names have a similarity score of &lt;70%  (ha)]]/Table6[[#This Row],[Total sample area (ha)]]</f>
        <v>5.9885426292618345E-2</v>
      </c>
    </row>
    <row r="72" spans="1:5" x14ac:dyDescent="0.25">
      <c r="A72">
        <v>2004</v>
      </c>
      <c r="B72" t="s">
        <v>68</v>
      </c>
      <c r="C72" s="3">
        <v>183916048.19621786</v>
      </c>
      <c r="D72" s="3">
        <v>4969557931.2548771</v>
      </c>
      <c r="E72" s="2">
        <f>Table6[[#This Row],[Total sample area changing ownership in which buyer and seller names have a similarity score of &lt;70%  (ha)]]/Table6[[#This Row],[Total sample area (ha)]]</f>
        <v>3.7008532899781836E-2</v>
      </c>
    </row>
    <row r="73" spans="1:5" x14ac:dyDescent="0.25">
      <c r="A73">
        <v>2004</v>
      </c>
      <c r="B73" t="s">
        <v>69</v>
      </c>
      <c r="C73" s="3">
        <v>54070601.460265175</v>
      </c>
      <c r="D73" s="3">
        <v>795891428.04160225</v>
      </c>
      <c r="E73" s="2">
        <f>Table6[[#This Row],[Total sample area changing ownership in which buyer and seller names have a similarity score of &lt;70%  (ha)]]/Table6[[#This Row],[Total sample area (ha)]]</f>
        <v>6.793715770166435E-2</v>
      </c>
    </row>
    <row r="74" spans="1:5" x14ac:dyDescent="0.25">
      <c r="A74">
        <v>2004</v>
      </c>
      <c r="B74" t="s">
        <v>70</v>
      </c>
      <c r="C74" s="3">
        <v>4903093.080107294</v>
      </c>
      <c r="D74" s="3">
        <v>116260220.01022339</v>
      </c>
      <c r="E74" s="2">
        <f>Table6[[#This Row],[Total sample area changing ownership in which buyer and seller names have a similarity score of &lt;70%  (ha)]]/Table6[[#This Row],[Total sample area (ha)]]</f>
        <v>4.2173437136762158E-2</v>
      </c>
    </row>
    <row r="75" spans="1:5" x14ac:dyDescent="0.25">
      <c r="A75">
        <v>2004</v>
      </c>
      <c r="B75" t="s">
        <v>71</v>
      </c>
      <c r="C75" s="3">
        <v>63328233.103685193</v>
      </c>
      <c r="D75" s="3">
        <v>1958757323.9024396</v>
      </c>
      <c r="E75" s="2">
        <f>Table6[[#This Row],[Total sample area changing ownership in which buyer and seller names have a similarity score of &lt;70%  (ha)]]/Table6[[#This Row],[Total sample area (ha)]]</f>
        <v>3.2330821348259778E-2</v>
      </c>
    </row>
    <row r="76" spans="1:5" x14ac:dyDescent="0.25">
      <c r="A76">
        <v>2004</v>
      </c>
      <c r="B76" t="s">
        <v>72</v>
      </c>
      <c r="C76" s="3">
        <v>42214565.192335129</v>
      </c>
      <c r="D76" s="3">
        <v>984147645.91018534</v>
      </c>
      <c r="E76" s="2">
        <f>Table6[[#This Row],[Total sample area changing ownership in which buyer and seller names have a similarity score of &lt;70%  (ha)]]/Table6[[#This Row],[Total sample area (ha)]]</f>
        <v>4.2894544703496337E-2</v>
      </c>
    </row>
    <row r="77" spans="1:5" x14ac:dyDescent="0.25">
      <c r="A77">
        <v>2004</v>
      </c>
      <c r="B77" t="s">
        <v>73</v>
      </c>
      <c r="C77" s="3">
        <v>13391570.42100108</v>
      </c>
      <c r="D77" s="3">
        <v>331083448.91945022</v>
      </c>
      <c r="E77" s="2">
        <f>Table6[[#This Row],[Total sample area changing ownership in which buyer and seller names have a similarity score of &lt;70%  (ha)]]/Table6[[#This Row],[Total sample area (ha)]]</f>
        <v>4.0447719342983933E-2</v>
      </c>
    </row>
    <row r="78" spans="1:5" x14ac:dyDescent="0.25">
      <c r="A78">
        <v>2004</v>
      </c>
      <c r="B78" t="s">
        <v>74</v>
      </c>
      <c r="C78" s="3">
        <v>47462285.708177775</v>
      </c>
      <c r="D78" s="3">
        <v>1097368290.5210822</v>
      </c>
      <c r="E78" s="2">
        <f>Table6[[#This Row],[Total sample area changing ownership in which buyer and seller names have a similarity score of &lt;70%  (ha)]]/Table6[[#This Row],[Total sample area (ha)]]</f>
        <v>4.3251008907538642E-2</v>
      </c>
    </row>
    <row r="79" spans="1:5" x14ac:dyDescent="0.25">
      <c r="A79">
        <v>2004</v>
      </c>
      <c r="B79" t="s">
        <v>75</v>
      </c>
      <c r="C79" s="3">
        <v>289704666.74104863</v>
      </c>
      <c r="D79" s="3">
        <v>6187883492.9899778</v>
      </c>
      <c r="E79" s="2">
        <f>Table6[[#This Row],[Total sample area changing ownership in which buyer and seller names have a similarity score of &lt;70%  (ha)]]/Table6[[#This Row],[Total sample area (ha)]]</f>
        <v>4.6818054520458285E-2</v>
      </c>
    </row>
    <row r="80" spans="1:5" x14ac:dyDescent="0.25">
      <c r="A80">
        <v>2004</v>
      </c>
      <c r="B80" t="s">
        <v>76</v>
      </c>
      <c r="C80" s="3">
        <v>111027119.31043948</v>
      </c>
      <c r="D80" s="3">
        <v>2065649016.3283935</v>
      </c>
      <c r="E80" s="2">
        <f>Table6[[#This Row],[Total sample area changing ownership in which buyer and seller names have a similarity score of &lt;70%  (ha)]]/Table6[[#This Row],[Total sample area (ha)]]</f>
        <v>5.374926642077154E-2</v>
      </c>
    </row>
    <row r="81" spans="1:5" x14ac:dyDescent="0.25">
      <c r="A81">
        <v>2004</v>
      </c>
      <c r="B81" t="s">
        <v>77</v>
      </c>
      <c r="C81" s="3">
        <v>469719106.17785543</v>
      </c>
      <c r="D81" s="3">
        <v>7081071359.6491098</v>
      </c>
      <c r="E81" s="2">
        <f>Table6[[#This Row],[Total sample area changing ownership in which buyer and seller names have a similarity score of &lt;70%  (ha)]]/Table6[[#This Row],[Total sample area (ha)]]</f>
        <v>6.6334468658868523E-2</v>
      </c>
    </row>
    <row r="82" spans="1:5" x14ac:dyDescent="0.25">
      <c r="A82">
        <v>2004</v>
      </c>
      <c r="B82" t="s">
        <v>78</v>
      </c>
      <c r="C82" s="3">
        <v>105254479.81540881</v>
      </c>
      <c r="D82" s="3">
        <v>2380674358.2495289</v>
      </c>
      <c r="E82" s="2">
        <f>Table6[[#This Row],[Total sample area changing ownership in which buyer and seller names have a similarity score of &lt;70%  (ha)]]/Table6[[#This Row],[Total sample area (ha)]]</f>
        <v>4.4212044142316345E-2</v>
      </c>
    </row>
    <row r="83" spans="1:5" x14ac:dyDescent="0.25">
      <c r="A83">
        <v>2004</v>
      </c>
      <c r="B83" t="s">
        <v>79</v>
      </c>
      <c r="C83" s="3">
        <v>223009705.50788757</v>
      </c>
      <c r="D83" s="3">
        <v>2980804141.6296549</v>
      </c>
      <c r="E83" s="2">
        <f>Table6[[#This Row],[Total sample area changing ownership in which buyer and seller names have a similarity score of &lt;70%  (ha)]]/Table6[[#This Row],[Total sample area (ha)]]</f>
        <v>7.481528302827857E-2</v>
      </c>
    </row>
    <row r="84" spans="1:5" x14ac:dyDescent="0.25">
      <c r="A84">
        <v>2004</v>
      </c>
      <c r="B84" t="s">
        <v>80</v>
      </c>
      <c r="C84" s="3">
        <v>28987365.190593921</v>
      </c>
      <c r="D84" s="3">
        <v>483250023.11872631</v>
      </c>
      <c r="E84" s="2">
        <f>Table6[[#This Row],[Total sample area changing ownership in which buyer and seller names have a similarity score of &lt;70%  (ha)]]/Table6[[#This Row],[Total sample area (ha)]]</f>
        <v>5.9984198249013264E-2</v>
      </c>
    </row>
    <row r="85" spans="1:5" x14ac:dyDescent="0.25">
      <c r="A85">
        <v>2004</v>
      </c>
      <c r="B85" t="s">
        <v>81</v>
      </c>
      <c r="C85" s="3">
        <v>4964801030.7176971</v>
      </c>
      <c r="D85" s="3">
        <v>74329306975.048294</v>
      </c>
      <c r="E85" s="2">
        <f>Table6[[#This Row],[Total sample area changing ownership in which buyer and seller names have a similarity score of &lt;70%  (ha)]]/Table6[[#This Row],[Total sample area (ha)]]</f>
        <v>6.6794663273052418E-2</v>
      </c>
    </row>
    <row r="86" spans="1:5" x14ac:dyDescent="0.25">
      <c r="A86">
        <v>2004</v>
      </c>
      <c r="B86" t="s">
        <v>82</v>
      </c>
      <c r="C86" s="3">
        <v>184580311.36318946</v>
      </c>
      <c r="D86" s="3">
        <v>5270911009.756258</v>
      </c>
      <c r="E86" s="2">
        <f>Table6[[#This Row],[Total sample area changing ownership in which buyer and seller names have a similarity score of &lt;70%  (ha)]]/Table6[[#This Row],[Total sample area (ha)]]</f>
        <v>3.501867343643978E-2</v>
      </c>
    </row>
    <row r="87" spans="1:5" x14ac:dyDescent="0.25">
      <c r="A87">
        <v>2004</v>
      </c>
      <c r="B87" t="s">
        <v>83</v>
      </c>
      <c r="C87" s="3">
        <v>178872352.37532771</v>
      </c>
      <c r="D87" s="3">
        <v>5281928920.3554134</v>
      </c>
      <c r="E87" s="2">
        <f>Table6[[#This Row],[Total sample area changing ownership in which buyer and seller names have a similarity score of &lt;70%  (ha)]]/Table6[[#This Row],[Total sample area (ha)]]</f>
        <v>3.3864967717757863E-2</v>
      </c>
    </row>
    <row r="88" spans="1:5" x14ac:dyDescent="0.25">
      <c r="A88">
        <v>2004</v>
      </c>
      <c r="B88" t="s">
        <v>84</v>
      </c>
      <c r="C88" s="3">
        <v>125203201.24308027</v>
      </c>
      <c r="D88" s="3">
        <v>2568704342.5844111</v>
      </c>
      <c r="E88" s="2">
        <f>Table6[[#This Row],[Total sample area changing ownership in which buyer and seller names have a similarity score of &lt;70%  (ha)]]/Table6[[#This Row],[Total sample area (ha)]]</f>
        <v>4.874177193826499E-2</v>
      </c>
    </row>
    <row r="89" spans="1:5" x14ac:dyDescent="0.25">
      <c r="A89">
        <v>2004</v>
      </c>
      <c r="B89" t="s">
        <v>85</v>
      </c>
      <c r="C89" s="3">
        <v>138542557.26254314</v>
      </c>
      <c r="D89" s="3">
        <v>3736288527.9006519</v>
      </c>
      <c r="E89" s="2">
        <f>Table6[[#This Row],[Total sample area changing ownership in which buyer and seller names have a similarity score of &lt;70%  (ha)]]/Table6[[#This Row],[Total sample area (ha)]]</f>
        <v>3.7080261930517319E-2</v>
      </c>
    </row>
    <row r="90" spans="1:5" x14ac:dyDescent="0.25">
      <c r="A90">
        <v>2004</v>
      </c>
      <c r="B90" t="s">
        <v>86</v>
      </c>
      <c r="C90" s="3">
        <v>170501765.33582395</v>
      </c>
      <c r="D90" s="3">
        <v>3060215243.706594</v>
      </c>
      <c r="E90" s="2">
        <f>Table6[[#This Row],[Total sample area changing ownership in which buyer and seller names have a similarity score of &lt;70%  (ha)]]/Table6[[#This Row],[Total sample area (ha)]]</f>
        <v>5.571561205914026E-2</v>
      </c>
    </row>
    <row r="91" spans="1:5" x14ac:dyDescent="0.25">
      <c r="A91">
        <v>2004</v>
      </c>
      <c r="B91" t="s">
        <v>87</v>
      </c>
      <c r="C91" s="3">
        <v>833144184.40837228</v>
      </c>
      <c r="D91" s="3">
        <v>18778996877.737885</v>
      </c>
      <c r="E91" s="2">
        <f>Table6[[#This Row],[Total sample area changing ownership in which buyer and seller names have a similarity score of &lt;70%  (ha)]]/Table6[[#This Row],[Total sample area (ha)]]</f>
        <v>4.4365744870858766E-2</v>
      </c>
    </row>
    <row r="92" spans="1:5" x14ac:dyDescent="0.25">
      <c r="A92">
        <v>2004</v>
      </c>
      <c r="B92" t="s">
        <v>88</v>
      </c>
      <c r="C92" s="3">
        <v>360240563.90812808</v>
      </c>
      <c r="D92" s="3">
        <v>8895424344.0077801</v>
      </c>
      <c r="E92" s="2">
        <f>Table6[[#This Row],[Total sample area changing ownership in which buyer and seller names have a similarity score of &lt;70%  (ha)]]/Table6[[#This Row],[Total sample area (ha)]]</f>
        <v>4.0497288266050709E-2</v>
      </c>
    </row>
    <row r="93" spans="1:5" x14ac:dyDescent="0.25">
      <c r="A93">
        <v>2004</v>
      </c>
      <c r="B93" t="s">
        <v>89</v>
      </c>
      <c r="C93" s="3">
        <v>340880097.96543229</v>
      </c>
      <c r="D93" s="3">
        <v>7121133539.4255943</v>
      </c>
      <c r="E93" s="2">
        <f>Table6[[#This Row],[Total sample area changing ownership in which buyer and seller names have a similarity score of &lt;70%  (ha)]]/Table6[[#This Row],[Total sample area (ha)]]</f>
        <v>4.78687973028699E-2</v>
      </c>
    </row>
    <row r="94" spans="1:5" x14ac:dyDescent="0.25">
      <c r="A94">
        <v>2004</v>
      </c>
      <c r="B94" t="s">
        <v>90</v>
      </c>
      <c r="C94" s="3">
        <v>111038049.90398149</v>
      </c>
      <c r="D94" s="3">
        <v>2633593529.8414607</v>
      </c>
      <c r="E94" s="2">
        <f>Table6[[#This Row],[Total sample area changing ownership in which buyer and seller names have a similarity score of &lt;70%  (ha)]]/Table6[[#This Row],[Total sample area (ha)]]</f>
        <v>4.2162182070163978E-2</v>
      </c>
    </row>
    <row r="95" spans="1:5" x14ac:dyDescent="0.25">
      <c r="A95">
        <v>2004</v>
      </c>
      <c r="B95" t="s">
        <v>91</v>
      </c>
      <c r="C95" s="3">
        <v>1415818372.739779</v>
      </c>
      <c r="D95" s="3">
        <v>22891862106.198425</v>
      </c>
      <c r="E95" s="2">
        <f>Table6[[#This Row],[Total sample area changing ownership in which buyer and seller names have a similarity score of &lt;70%  (ha)]]/Table6[[#This Row],[Total sample area (ha)]]</f>
        <v>6.1848108562405593E-2</v>
      </c>
    </row>
    <row r="96" spans="1:5" x14ac:dyDescent="0.25">
      <c r="A96">
        <v>2004</v>
      </c>
      <c r="B96" t="s">
        <v>92</v>
      </c>
      <c r="C96" s="3">
        <v>229373611.65570289</v>
      </c>
      <c r="D96" s="3">
        <v>5282103311.979207</v>
      </c>
      <c r="E96" s="2">
        <f>Table6[[#This Row],[Total sample area changing ownership in which buyer and seller names have a similarity score of &lt;70%  (ha)]]/Table6[[#This Row],[Total sample area (ha)]]</f>
        <v>4.342467348859113E-2</v>
      </c>
    </row>
    <row r="97" spans="1:5" x14ac:dyDescent="0.25">
      <c r="A97">
        <v>2004</v>
      </c>
      <c r="B97" t="s">
        <v>93</v>
      </c>
      <c r="C97" s="3">
        <v>40256550.221732885</v>
      </c>
      <c r="D97" s="3">
        <v>783583462.22788143</v>
      </c>
      <c r="E97" s="2">
        <f>Table6[[#This Row],[Total sample area changing ownership in which buyer and seller names have a similarity score of &lt;70%  (ha)]]/Table6[[#This Row],[Total sample area (ha)]]</f>
        <v>5.1374935998873203E-2</v>
      </c>
    </row>
    <row r="98" spans="1:5" x14ac:dyDescent="0.25">
      <c r="A98">
        <v>2004</v>
      </c>
      <c r="B98" t="s">
        <v>94</v>
      </c>
      <c r="C98" s="3">
        <v>11791583.02997007</v>
      </c>
      <c r="D98" s="3">
        <v>273615296.41698509</v>
      </c>
      <c r="E98" s="2">
        <f>Table6[[#This Row],[Total sample area changing ownership in which buyer and seller names have a similarity score of &lt;70%  (ha)]]/Table6[[#This Row],[Total sample area (ha)]]</f>
        <v>4.3095481811074983E-2</v>
      </c>
    </row>
    <row r="99" spans="1:5" x14ac:dyDescent="0.25">
      <c r="A99">
        <v>2004</v>
      </c>
      <c r="B99" t="s">
        <v>95</v>
      </c>
      <c r="C99" s="3">
        <v>70067965.130970731</v>
      </c>
      <c r="D99" s="3">
        <v>2496666514.0669971</v>
      </c>
      <c r="E99" s="2">
        <f>Table6[[#This Row],[Total sample area changing ownership in which buyer and seller names have a similarity score of &lt;70%  (ha)]]/Table6[[#This Row],[Total sample area (ha)]]</f>
        <v>2.8064607241770571E-2</v>
      </c>
    </row>
    <row r="100" spans="1:5" x14ac:dyDescent="0.25">
      <c r="A100">
        <v>2005</v>
      </c>
      <c r="B100" t="s">
        <v>0</v>
      </c>
      <c r="C100" s="3">
        <v>4933185.7640000004</v>
      </c>
      <c r="D100" s="3">
        <v>136350607.36399999</v>
      </c>
      <c r="E100" s="2">
        <f>Table6[[#This Row],[Total sample area changing ownership in which buyer and seller names have a similarity score of &lt;70%  (ha)]]/Table6[[#This Row],[Total sample area (ha)]]</f>
        <v>3.6180152471418224E-2</v>
      </c>
    </row>
    <row r="101" spans="1:5" x14ac:dyDescent="0.25">
      <c r="A101">
        <v>2005</v>
      </c>
      <c r="B101" t="s">
        <v>1</v>
      </c>
      <c r="C101" s="3">
        <v>202903569.80000001</v>
      </c>
      <c r="D101" s="3">
        <v>5069043577.8000002</v>
      </c>
      <c r="E101" s="2">
        <f>Table6[[#This Row],[Total sample area changing ownership in which buyer and seller names have a similarity score of &lt;70%  (ha)]]/Table6[[#This Row],[Total sample area (ha)]]</f>
        <v>4.0027978983771445E-2</v>
      </c>
    </row>
    <row r="102" spans="1:5" x14ac:dyDescent="0.25">
      <c r="A102">
        <v>2005</v>
      </c>
      <c r="B102" t="s">
        <v>2</v>
      </c>
      <c r="C102" s="3">
        <v>8228493.1229999997</v>
      </c>
      <c r="D102" s="3">
        <v>258350230.92300001</v>
      </c>
      <c r="E102" s="2">
        <f>Table6[[#This Row],[Total sample area changing ownership in which buyer and seller names have a similarity score of &lt;70%  (ha)]]/Table6[[#This Row],[Total sample area (ha)]]</f>
        <v>3.1850148124901272E-2</v>
      </c>
    </row>
    <row r="103" spans="1:5" x14ac:dyDescent="0.25">
      <c r="A103">
        <v>2005</v>
      </c>
      <c r="B103" t="s">
        <v>3</v>
      </c>
      <c r="C103" s="3">
        <v>912695352.70000005</v>
      </c>
      <c r="D103" s="3">
        <v>20294610071.700001</v>
      </c>
      <c r="E103" s="2">
        <f>Table6[[#This Row],[Total sample area changing ownership in which buyer and seller names have a similarity score of &lt;70%  (ha)]]/Table6[[#This Row],[Total sample area (ha)]]</f>
        <v>4.4972302964949112E-2</v>
      </c>
    </row>
    <row r="104" spans="1:5" x14ac:dyDescent="0.25">
      <c r="A104">
        <v>2005</v>
      </c>
      <c r="B104" t="s">
        <v>4</v>
      </c>
      <c r="C104" s="3">
        <v>82446306.269999996</v>
      </c>
      <c r="D104" s="3">
        <v>2365822201.27</v>
      </c>
      <c r="E104" s="2">
        <f>Table6[[#This Row],[Total sample area changing ownership in which buyer and seller names have a similarity score of &lt;70%  (ha)]]/Table6[[#This Row],[Total sample area (ha)]]</f>
        <v>3.4848902096591153E-2</v>
      </c>
    </row>
    <row r="105" spans="1:5" x14ac:dyDescent="0.25">
      <c r="A105">
        <v>2005</v>
      </c>
      <c r="B105" t="s">
        <v>5</v>
      </c>
      <c r="C105" s="3">
        <v>18443037.68</v>
      </c>
      <c r="D105" s="3">
        <v>997558619.9799999</v>
      </c>
      <c r="E105" s="2">
        <f>Table6[[#This Row],[Total sample area changing ownership in which buyer and seller names have a similarity score of &lt;70%  (ha)]]/Table6[[#This Row],[Total sample area (ha)]]</f>
        <v>1.8488174339438584E-2</v>
      </c>
    </row>
    <row r="106" spans="1:5" x14ac:dyDescent="0.25">
      <c r="A106">
        <v>2005</v>
      </c>
      <c r="B106" t="s">
        <v>6</v>
      </c>
      <c r="C106" s="3">
        <v>20830642.98</v>
      </c>
      <c r="D106" s="3">
        <v>371759840.48000002</v>
      </c>
      <c r="E106" s="2">
        <f>Table6[[#This Row],[Total sample area changing ownership in which buyer and seller names have a similarity score of &lt;70%  (ha)]]/Table6[[#This Row],[Total sample area (ha)]]</f>
        <v>5.6032526141350791E-2</v>
      </c>
    </row>
    <row r="107" spans="1:5" x14ac:dyDescent="0.25">
      <c r="A107">
        <v>2005</v>
      </c>
      <c r="B107" t="s">
        <v>7</v>
      </c>
      <c r="C107" s="3">
        <v>32647177.57</v>
      </c>
      <c r="D107" s="3">
        <v>1151321394.5699999</v>
      </c>
      <c r="E107" s="2">
        <f>Table6[[#This Row],[Total sample area changing ownership in which buyer and seller names have a similarity score of &lt;70%  (ha)]]/Table6[[#This Row],[Total sample area (ha)]]</f>
        <v>2.835626761039492E-2</v>
      </c>
    </row>
    <row r="108" spans="1:5" x14ac:dyDescent="0.25">
      <c r="A108">
        <v>2005</v>
      </c>
      <c r="B108" t="s">
        <v>8</v>
      </c>
      <c r="C108" s="3">
        <v>295876928.10000002</v>
      </c>
      <c r="D108" s="3">
        <v>7557848383.1000004</v>
      </c>
      <c r="E108" s="2">
        <f>Table6[[#This Row],[Total sample area changing ownership in which buyer and seller names have a similarity score of &lt;70%  (ha)]]/Table6[[#This Row],[Total sample area (ha)]]</f>
        <v>3.9148301620022745E-2</v>
      </c>
    </row>
    <row r="109" spans="1:5" x14ac:dyDescent="0.25">
      <c r="A109">
        <v>2005</v>
      </c>
      <c r="B109" t="s">
        <v>9</v>
      </c>
      <c r="C109" s="3">
        <v>43846642.75</v>
      </c>
      <c r="D109" s="3">
        <v>1176544619.75</v>
      </c>
      <c r="E109" s="2">
        <f>Table6[[#This Row],[Total sample area changing ownership in which buyer and seller names have a similarity score of &lt;70%  (ha)]]/Table6[[#This Row],[Total sample area (ha)]]</f>
        <v>3.7267301225955056E-2</v>
      </c>
    </row>
    <row r="110" spans="1:5" x14ac:dyDescent="0.25">
      <c r="A110">
        <v>2005</v>
      </c>
      <c r="B110" t="s">
        <v>10</v>
      </c>
      <c r="C110" s="3">
        <v>804250351.10000002</v>
      </c>
      <c r="D110" s="3">
        <v>13154894349.1</v>
      </c>
      <c r="E110" s="2">
        <f>Table6[[#This Row],[Total sample area changing ownership in which buyer and seller names have a similarity score of &lt;70%  (ha)]]/Table6[[#This Row],[Total sample area (ha)]]</f>
        <v>6.1136967713847377E-2</v>
      </c>
    </row>
    <row r="111" spans="1:5" x14ac:dyDescent="0.25">
      <c r="A111">
        <v>2005</v>
      </c>
      <c r="B111" t="s">
        <v>11</v>
      </c>
      <c r="C111" s="3">
        <v>2923356463</v>
      </c>
      <c r="D111" s="3">
        <v>37390286457</v>
      </c>
      <c r="E111" s="2">
        <f>Table6[[#This Row],[Total sample area changing ownership in which buyer and seller names have a similarity score of &lt;70%  (ha)]]/Table6[[#This Row],[Total sample area (ha)]]</f>
        <v>7.8184917528298467E-2</v>
      </c>
    </row>
    <row r="112" spans="1:5" x14ac:dyDescent="0.25">
      <c r="A112">
        <v>2005</v>
      </c>
      <c r="B112" t="s">
        <v>12</v>
      </c>
      <c r="C112" s="3">
        <v>1096744374</v>
      </c>
      <c r="D112" s="3">
        <v>17624702783</v>
      </c>
      <c r="E112" s="2">
        <f>Table6[[#This Row],[Total sample area changing ownership in which buyer and seller names have a similarity score of &lt;70%  (ha)]]/Table6[[#This Row],[Total sample area (ha)]]</f>
        <v>6.2227680517703284E-2</v>
      </c>
    </row>
    <row r="113" spans="1:5" x14ac:dyDescent="0.25">
      <c r="A113">
        <v>2005</v>
      </c>
      <c r="B113" t="s">
        <v>13</v>
      </c>
      <c r="C113" s="3">
        <v>404463.3885</v>
      </c>
      <c r="D113" s="3">
        <v>8446591.8424999993</v>
      </c>
      <c r="E113" s="2">
        <f>Table6[[#This Row],[Total sample area changing ownership in which buyer and seller names have a similarity score of &lt;70%  (ha)]]/Table6[[#This Row],[Total sample area (ha)]]</f>
        <v>4.7884803248677874E-2</v>
      </c>
    </row>
    <row r="114" spans="1:5" x14ac:dyDescent="0.25">
      <c r="A114">
        <v>2005</v>
      </c>
      <c r="B114" t="s">
        <v>14</v>
      </c>
      <c r="C114" s="3">
        <v>10789821.210000001</v>
      </c>
      <c r="D114" s="3">
        <v>252386427.01000002</v>
      </c>
      <c r="E114" s="2">
        <f>Table6[[#This Row],[Total sample area changing ownership in which buyer and seller names have a similarity score of &lt;70%  (ha)]]/Table6[[#This Row],[Total sample area (ha)]]</f>
        <v>4.2751194419708191E-2</v>
      </c>
    </row>
    <row r="115" spans="1:5" x14ac:dyDescent="0.25">
      <c r="A115">
        <v>2005</v>
      </c>
      <c r="B115" t="s">
        <v>15</v>
      </c>
      <c r="C115" s="3">
        <v>149721880.59999999</v>
      </c>
      <c r="D115" s="3">
        <v>4153918967.5999999</v>
      </c>
      <c r="E115" s="2">
        <f>Table6[[#This Row],[Total sample area changing ownership in which buyer and seller names have a similarity score of &lt;70%  (ha)]]/Table6[[#This Row],[Total sample area (ha)]]</f>
        <v>3.6043524625253932E-2</v>
      </c>
    </row>
    <row r="116" spans="1:5" x14ac:dyDescent="0.25">
      <c r="A116">
        <v>2005</v>
      </c>
      <c r="B116" t="s">
        <v>16</v>
      </c>
      <c r="C116" s="3">
        <v>1544871.416</v>
      </c>
      <c r="D116" s="3">
        <v>42090789.285999998</v>
      </c>
      <c r="E116" s="2">
        <f>Table6[[#This Row],[Total sample area changing ownership in which buyer and seller names have a similarity score of &lt;70%  (ha)]]/Table6[[#This Row],[Total sample area (ha)]]</f>
        <v>3.6703313057468524E-2</v>
      </c>
    </row>
    <row r="117" spans="1:5" x14ac:dyDescent="0.25">
      <c r="A117">
        <v>2005</v>
      </c>
      <c r="B117" t="s">
        <v>17</v>
      </c>
      <c r="C117" s="3">
        <v>215947.96299999999</v>
      </c>
      <c r="D117" s="3">
        <v>26117481.772999998</v>
      </c>
      <c r="E117" s="2">
        <f>Table6[[#This Row],[Total sample area changing ownership in which buyer and seller names have a similarity score of &lt;70%  (ha)]]/Table6[[#This Row],[Total sample area (ha)]]</f>
        <v>8.2683301888333248E-3</v>
      </c>
    </row>
    <row r="118" spans="1:5" x14ac:dyDescent="0.25">
      <c r="A118">
        <v>2005</v>
      </c>
      <c r="B118" t="s">
        <v>18</v>
      </c>
      <c r="C118" s="3">
        <v>771276195.29999995</v>
      </c>
      <c r="D118" s="3">
        <v>15399287433.299999</v>
      </c>
      <c r="E118" s="2">
        <f>Table6[[#This Row],[Total sample area changing ownership in which buyer and seller names have a similarity score of &lt;70%  (ha)]]/Table6[[#This Row],[Total sample area (ha)]]</f>
        <v>5.0085187294586324E-2</v>
      </c>
    </row>
    <row r="119" spans="1:5" x14ac:dyDescent="0.25">
      <c r="A119">
        <v>2005</v>
      </c>
      <c r="B119" t="s">
        <v>19</v>
      </c>
      <c r="C119" s="3">
        <v>2990131.287</v>
      </c>
      <c r="D119" s="3">
        <v>145867517.68700001</v>
      </c>
      <c r="E119" s="2">
        <f>Table6[[#This Row],[Total sample area changing ownership in which buyer and seller names have a similarity score of &lt;70%  (ha)]]/Table6[[#This Row],[Total sample area (ha)]]</f>
        <v>2.0498952298730222E-2</v>
      </c>
    </row>
    <row r="120" spans="1:5" x14ac:dyDescent="0.25">
      <c r="A120">
        <v>2005</v>
      </c>
      <c r="B120" t="s">
        <v>20</v>
      </c>
      <c r="C120" s="3">
        <v>3304052455</v>
      </c>
      <c r="D120" s="3">
        <v>49172677786</v>
      </c>
      <c r="E120" s="2">
        <f>Table6[[#This Row],[Total sample area changing ownership in which buyer and seller names have a similarity score of &lt;70%  (ha)]]/Table6[[#This Row],[Total sample area (ha)]]</f>
        <v>6.7192851879640775E-2</v>
      </c>
    </row>
    <row r="121" spans="1:5" x14ac:dyDescent="0.25">
      <c r="A121">
        <v>2005</v>
      </c>
      <c r="B121" t="s">
        <v>21</v>
      </c>
      <c r="C121" s="3">
        <v>12766807.6</v>
      </c>
      <c r="D121" s="3">
        <v>306126965.20000005</v>
      </c>
      <c r="E121" s="2">
        <f>Table6[[#This Row],[Total sample area changing ownership in which buyer and seller names have a similarity score of &lt;70%  (ha)]]/Table6[[#This Row],[Total sample area (ha)]]</f>
        <v>4.170428956383878E-2</v>
      </c>
    </row>
    <row r="122" spans="1:5" x14ac:dyDescent="0.25">
      <c r="A122">
        <v>2005</v>
      </c>
      <c r="B122" t="s">
        <v>22</v>
      </c>
      <c r="C122" s="3">
        <v>150917880.30000001</v>
      </c>
      <c r="D122" s="3">
        <v>2714983241.3000002</v>
      </c>
      <c r="E122" s="2">
        <f>Table6[[#This Row],[Total sample area changing ownership in which buyer and seller names have a similarity score of &lt;70%  (ha)]]/Table6[[#This Row],[Total sample area (ha)]]</f>
        <v>5.5587039361516224E-2</v>
      </c>
    </row>
    <row r="123" spans="1:5" x14ac:dyDescent="0.25">
      <c r="A123">
        <v>2005</v>
      </c>
      <c r="B123" t="s">
        <v>23</v>
      </c>
      <c r="C123" s="3">
        <v>3311042871</v>
      </c>
      <c r="D123" s="3">
        <v>40800348881</v>
      </c>
      <c r="E123" s="2">
        <f>Table6[[#This Row],[Total sample area changing ownership in which buyer and seller names have a similarity score of &lt;70%  (ha)]]/Table6[[#This Row],[Total sample area (ha)]]</f>
        <v>8.1152317610251962E-2</v>
      </c>
    </row>
    <row r="124" spans="1:5" x14ac:dyDescent="0.25">
      <c r="A124">
        <v>2005</v>
      </c>
      <c r="B124" t="s">
        <v>24</v>
      </c>
      <c r="C124" s="3">
        <v>8731857.7029999997</v>
      </c>
      <c r="D124" s="3">
        <v>212289190.70300001</v>
      </c>
      <c r="E124" s="2">
        <f>Table6[[#This Row],[Total sample area changing ownership in which buyer and seller names have a similarity score of &lt;70%  (ha)]]/Table6[[#This Row],[Total sample area (ha)]]</f>
        <v>4.1131899717005253E-2</v>
      </c>
    </row>
    <row r="125" spans="1:5" x14ac:dyDescent="0.25">
      <c r="A125">
        <v>2005</v>
      </c>
      <c r="B125" t="s">
        <v>25</v>
      </c>
      <c r="C125" s="3">
        <v>42936670.950000003</v>
      </c>
      <c r="D125" s="3">
        <v>2123538643.95</v>
      </c>
      <c r="E125" s="2">
        <f>Table6[[#This Row],[Total sample area changing ownership in which buyer and seller names have a similarity score of &lt;70%  (ha)]]/Table6[[#This Row],[Total sample area (ha)]]</f>
        <v>2.0219397029730236E-2</v>
      </c>
    </row>
    <row r="126" spans="1:5" x14ac:dyDescent="0.25">
      <c r="A126">
        <v>2005</v>
      </c>
      <c r="B126" t="s">
        <v>26</v>
      </c>
      <c r="C126" s="3">
        <v>374116907.69999999</v>
      </c>
      <c r="D126" s="3">
        <v>8452384362.6999998</v>
      </c>
      <c r="E126" s="2">
        <f>Table6[[#This Row],[Total sample area changing ownership in which buyer and seller names have a similarity score of &lt;70%  (ha)]]/Table6[[#This Row],[Total sample area (ha)]]</f>
        <v>4.4261700799003115E-2</v>
      </c>
    </row>
    <row r="127" spans="1:5" x14ac:dyDescent="0.25">
      <c r="A127">
        <v>2005</v>
      </c>
      <c r="B127" t="s">
        <v>27</v>
      </c>
      <c r="C127" s="3">
        <v>62589696.020000003</v>
      </c>
      <c r="D127" s="3">
        <v>1881949180.02</v>
      </c>
      <c r="E127" s="2">
        <f>Table6[[#This Row],[Total sample area changing ownership in which buyer and seller names have a similarity score of &lt;70%  (ha)]]/Table6[[#This Row],[Total sample area (ha)]]</f>
        <v>3.3257909769558627E-2</v>
      </c>
    </row>
    <row r="128" spans="1:5" x14ac:dyDescent="0.25">
      <c r="A128">
        <v>2005</v>
      </c>
      <c r="B128" t="s">
        <v>28</v>
      </c>
      <c r="C128" s="3">
        <v>33458223.149999999</v>
      </c>
      <c r="D128" s="3">
        <v>1111950656.1500001</v>
      </c>
      <c r="E128" s="2">
        <f>Table6[[#This Row],[Total sample area changing ownership in which buyer and seller names have a similarity score of &lt;70%  (ha)]]/Table6[[#This Row],[Total sample area (ha)]]</f>
        <v>3.0089665368646129E-2</v>
      </c>
    </row>
    <row r="129" spans="1:5" x14ac:dyDescent="0.25">
      <c r="A129">
        <v>2005</v>
      </c>
      <c r="B129" t="s">
        <v>29</v>
      </c>
      <c r="C129" s="3">
        <v>253034119.19999999</v>
      </c>
      <c r="D129" s="3">
        <v>5961298133.1999998</v>
      </c>
      <c r="E129" s="2">
        <f>Table6[[#This Row],[Total sample area changing ownership in which buyer and seller names have a similarity score of &lt;70%  (ha)]]/Table6[[#This Row],[Total sample area (ha)]]</f>
        <v>4.2446144035438858E-2</v>
      </c>
    </row>
    <row r="130" spans="1:5" x14ac:dyDescent="0.25">
      <c r="A130">
        <v>2005</v>
      </c>
      <c r="B130" t="s">
        <v>30</v>
      </c>
      <c r="C130" s="3">
        <v>21922608.809999999</v>
      </c>
      <c r="D130" s="3">
        <v>189826306.11000001</v>
      </c>
      <c r="E130" s="2">
        <f>Table6[[#This Row],[Total sample area changing ownership in which buyer and seller names have a similarity score of &lt;70%  (ha)]]/Table6[[#This Row],[Total sample area (ha)]]</f>
        <v>0.11548772801434774</v>
      </c>
    </row>
    <row r="131" spans="1:5" x14ac:dyDescent="0.25">
      <c r="A131">
        <v>2005</v>
      </c>
      <c r="B131" t="s">
        <v>31</v>
      </c>
      <c r="C131" s="3">
        <v>135662684.40000001</v>
      </c>
      <c r="D131" s="3">
        <v>4445901316.3999996</v>
      </c>
      <c r="E131" s="2">
        <f>Table6[[#This Row],[Total sample area changing ownership in which buyer and seller names have a similarity score of &lt;70%  (ha)]]/Table6[[#This Row],[Total sample area (ha)]]</f>
        <v>3.0514101583759574E-2</v>
      </c>
    </row>
    <row r="132" spans="1:5" x14ac:dyDescent="0.25">
      <c r="A132">
        <v>2005</v>
      </c>
      <c r="B132" t="s">
        <v>32</v>
      </c>
      <c r="C132" s="3">
        <v>140475331.59999999</v>
      </c>
      <c r="D132" s="3">
        <v>3516269173.5999999</v>
      </c>
      <c r="E132" s="2">
        <f>Table6[[#This Row],[Total sample area changing ownership in which buyer and seller names have a similarity score of &lt;70%  (ha)]]/Table6[[#This Row],[Total sample area (ha)]]</f>
        <v>3.9950107532916661E-2</v>
      </c>
    </row>
    <row r="133" spans="1:5" x14ac:dyDescent="0.25">
      <c r="A133">
        <v>2005</v>
      </c>
      <c r="B133" t="s">
        <v>33</v>
      </c>
      <c r="C133" s="3">
        <v>141478149.90000001</v>
      </c>
      <c r="D133" s="3">
        <v>4003955771.9000001</v>
      </c>
      <c r="E133" s="2">
        <f>Table6[[#This Row],[Total sample area changing ownership in which buyer and seller names have a similarity score of &lt;70%  (ha)]]/Table6[[#This Row],[Total sample area (ha)]]</f>
        <v>3.5334593576907637E-2</v>
      </c>
    </row>
    <row r="134" spans="1:5" x14ac:dyDescent="0.25">
      <c r="A134">
        <v>2005</v>
      </c>
      <c r="B134" t="s">
        <v>34</v>
      </c>
      <c r="C134" s="3">
        <v>178655924.30000001</v>
      </c>
      <c r="D134" s="3">
        <v>2807771405.3000002</v>
      </c>
      <c r="E134" s="2">
        <f>Table6[[#This Row],[Total sample area changing ownership in which buyer and seller names have a similarity score of &lt;70%  (ha)]]/Table6[[#This Row],[Total sample area (ha)]]</f>
        <v>6.362908460523739E-2</v>
      </c>
    </row>
    <row r="135" spans="1:5" x14ac:dyDescent="0.25">
      <c r="A135">
        <v>2005</v>
      </c>
      <c r="B135" t="s">
        <v>35</v>
      </c>
      <c r="C135" s="3">
        <v>35160802.909999996</v>
      </c>
      <c r="D135" s="3">
        <v>1639770639.9100001</v>
      </c>
      <c r="E135" s="2">
        <f>Table6[[#This Row],[Total sample area changing ownership in which buyer and seller names have a similarity score of &lt;70%  (ha)]]/Table6[[#This Row],[Total sample area (ha)]]</f>
        <v>2.144251278455005E-2</v>
      </c>
    </row>
    <row r="136" spans="1:5" x14ac:dyDescent="0.25">
      <c r="A136">
        <v>2005</v>
      </c>
      <c r="B136" t="s">
        <v>36</v>
      </c>
      <c r="C136" s="3">
        <v>82183248.310000002</v>
      </c>
      <c r="D136" s="3">
        <v>3877742789.3099999</v>
      </c>
      <c r="E136" s="2">
        <f>Table6[[#This Row],[Total sample area changing ownership in which buyer and seller names have a similarity score of &lt;70%  (ha)]]/Table6[[#This Row],[Total sample area (ha)]]</f>
        <v>2.1193579042054919E-2</v>
      </c>
    </row>
    <row r="137" spans="1:5" x14ac:dyDescent="0.25">
      <c r="A137">
        <v>2005</v>
      </c>
      <c r="B137" t="s">
        <v>37</v>
      </c>
      <c r="C137" s="3">
        <v>19277234.420000002</v>
      </c>
      <c r="D137" s="3">
        <v>343366099.92000002</v>
      </c>
      <c r="E137" s="2">
        <f>Table6[[#This Row],[Total sample area changing ownership in which buyer and seller names have a similarity score of &lt;70%  (ha)]]/Table6[[#This Row],[Total sample area (ha)]]</f>
        <v>5.6141926720463538E-2</v>
      </c>
    </row>
    <row r="138" spans="1:5" x14ac:dyDescent="0.25">
      <c r="A138">
        <v>2005</v>
      </c>
      <c r="B138" t="s">
        <v>38</v>
      </c>
      <c r="C138" s="3">
        <v>122784758.90000001</v>
      </c>
      <c r="D138" s="3">
        <v>2971284179.9000001</v>
      </c>
      <c r="E138" s="2">
        <f>Table6[[#This Row],[Total sample area changing ownership in which buyer and seller names have a similarity score of &lt;70%  (ha)]]/Table6[[#This Row],[Total sample area (ha)]]</f>
        <v>4.1323801920599992E-2</v>
      </c>
    </row>
    <row r="139" spans="1:5" x14ac:dyDescent="0.25">
      <c r="A139">
        <v>2005</v>
      </c>
      <c r="B139" t="s">
        <v>39</v>
      </c>
      <c r="C139" s="3">
        <v>189613259.90000001</v>
      </c>
      <c r="D139" s="3">
        <v>3307235026.9000001</v>
      </c>
      <c r="E139" s="2">
        <f>Table6[[#This Row],[Total sample area changing ownership in which buyer and seller names have a similarity score of &lt;70%  (ha)]]/Table6[[#This Row],[Total sample area (ha)]]</f>
        <v>5.7332865175213112E-2</v>
      </c>
    </row>
    <row r="140" spans="1:5" x14ac:dyDescent="0.25">
      <c r="A140">
        <v>2005</v>
      </c>
      <c r="B140" t="s">
        <v>40</v>
      </c>
      <c r="C140" s="3">
        <v>416815158.10000002</v>
      </c>
      <c r="D140" s="3">
        <v>7083449736.1000004</v>
      </c>
      <c r="E140" s="2">
        <f>Table6[[#This Row],[Total sample area changing ownership in which buyer and seller names have a similarity score of &lt;70%  (ha)]]/Table6[[#This Row],[Total sample area (ha)]]</f>
        <v>5.884352591305176E-2</v>
      </c>
    </row>
    <row r="141" spans="1:5" x14ac:dyDescent="0.25">
      <c r="A141">
        <v>2005</v>
      </c>
      <c r="B141" t="s">
        <v>41</v>
      </c>
      <c r="C141" s="3">
        <v>3832673.969</v>
      </c>
      <c r="D141" s="3">
        <v>102366245.029</v>
      </c>
      <c r="E141" s="2">
        <f>Table6[[#This Row],[Total sample area changing ownership in which buyer and seller names have a similarity score of &lt;70%  (ha)]]/Table6[[#This Row],[Total sample area (ha)]]</f>
        <v>3.7440798653054205E-2</v>
      </c>
    </row>
    <row r="142" spans="1:5" x14ac:dyDescent="0.25">
      <c r="A142">
        <v>2005</v>
      </c>
      <c r="B142" t="s">
        <v>42</v>
      </c>
      <c r="C142" s="3">
        <v>529672797.19999999</v>
      </c>
      <c r="D142" s="3">
        <v>9179069910.2000008</v>
      </c>
      <c r="E142" s="2">
        <f>Table6[[#This Row],[Total sample area changing ownership in which buyer and seller names have a similarity score of &lt;70%  (ha)]]/Table6[[#This Row],[Total sample area (ha)]]</f>
        <v>5.7704408222385907E-2</v>
      </c>
    </row>
    <row r="143" spans="1:5" x14ac:dyDescent="0.25">
      <c r="A143">
        <v>2005</v>
      </c>
      <c r="B143" t="s">
        <v>43</v>
      </c>
      <c r="C143" s="3">
        <v>130830791.7</v>
      </c>
      <c r="D143" s="3">
        <v>5894831154.6999998</v>
      </c>
      <c r="E143" s="2">
        <f>Table6[[#This Row],[Total sample area changing ownership in which buyer and seller names have a similarity score of &lt;70%  (ha)]]/Table6[[#This Row],[Total sample area (ha)]]</f>
        <v>2.2194154211811052E-2</v>
      </c>
    </row>
    <row r="144" spans="1:5" x14ac:dyDescent="0.25">
      <c r="A144">
        <v>2005</v>
      </c>
      <c r="B144" t="s">
        <v>44</v>
      </c>
      <c r="C144" s="3">
        <v>352274232.39999998</v>
      </c>
      <c r="D144" s="3">
        <v>5427181765.3999996</v>
      </c>
      <c r="E144" s="2">
        <f>Table6[[#This Row],[Total sample area changing ownership in which buyer and seller names have a similarity score of &lt;70%  (ha)]]/Table6[[#This Row],[Total sample area (ha)]]</f>
        <v>6.4909237911628392E-2</v>
      </c>
    </row>
    <row r="145" spans="1:5" x14ac:dyDescent="0.25">
      <c r="A145">
        <v>2005</v>
      </c>
      <c r="B145" t="s">
        <v>45</v>
      </c>
      <c r="C145" s="3">
        <v>57144307.030000001</v>
      </c>
      <c r="D145" s="3">
        <v>1648674475.03</v>
      </c>
      <c r="E145" s="2">
        <f>Table6[[#This Row],[Total sample area changing ownership in which buyer and seller names have a similarity score of &lt;70%  (ha)]]/Table6[[#This Row],[Total sample area (ha)]]</f>
        <v>3.4660758018322677E-2</v>
      </c>
    </row>
    <row r="146" spans="1:5" x14ac:dyDescent="0.25">
      <c r="A146">
        <v>2005</v>
      </c>
      <c r="B146" t="s">
        <v>46</v>
      </c>
      <c r="C146" s="3">
        <v>32266967.57</v>
      </c>
      <c r="D146" s="3">
        <v>875372178.17000008</v>
      </c>
      <c r="E146" s="2">
        <f>Table6[[#This Row],[Total sample area changing ownership in which buyer and seller names have a similarity score of &lt;70%  (ha)]]/Table6[[#This Row],[Total sample area (ha)]]</f>
        <v>3.6860855730479536E-2</v>
      </c>
    </row>
    <row r="147" spans="1:5" x14ac:dyDescent="0.25">
      <c r="A147">
        <v>2005</v>
      </c>
      <c r="B147" t="s">
        <v>47</v>
      </c>
      <c r="C147" s="3">
        <v>89958040.859999999</v>
      </c>
      <c r="D147" s="3">
        <v>1701343313.8599999</v>
      </c>
      <c r="E147" s="2">
        <f>Table6[[#This Row],[Total sample area changing ownership in which buyer and seller names have a similarity score of &lt;70%  (ha)]]/Table6[[#This Row],[Total sample area (ha)]]</f>
        <v>5.2874713837681359E-2</v>
      </c>
    </row>
    <row r="148" spans="1:5" x14ac:dyDescent="0.25">
      <c r="A148">
        <v>2005</v>
      </c>
      <c r="B148" t="s">
        <v>48</v>
      </c>
      <c r="C148" s="3">
        <v>434608410.10000002</v>
      </c>
      <c r="D148" s="3">
        <v>13068765701.1</v>
      </c>
      <c r="E148" s="2">
        <f>Table6[[#This Row],[Total sample area changing ownership in which buyer and seller names have a similarity score of &lt;70%  (ha)]]/Table6[[#This Row],[Total sample area (ha)]]</f>
        <v>3.3255505534345829E-2</v>
      </c>
    </row>
    <row r="149" spans="1:5" x14ac:dyDescent="0.25">
      <c r="A149">
        <v>2005</v>
      </c>
      <c r="B149" t="s">
        <v>49</v>
      </c>
      <c r="C149" s="3">
        <v>2718125.585</v>
      </c>
      <c r="D149" s="3">
        <v>39002669.094999999</v>
      </c>
      <c r="E149" s="2">
        <f>Table6[[#This Row],[Total sample area changing ownership in which buyer and seller names have a similarity score of &lt;70%  (ha)]]/Table6[[#This Row],[Total sample area (ha)]]</f>
        <v>6.9690758301165959E-2</v>
      </c>
    </row>
    <row r="150" spans="1:5" x14ac:dyDescent="0.25">
      <c r="A150">
        <v>2005</v>
      </c>
      <c r="B150" t="s">
        <v>50</v>
      </c>
      <c r="C150" s="3">
        <v>19284028.09</v>
      </c>
      <c r="D150" s="3">
        <v>440802405.28999996</v>
      </c>
      <c r="E150" s="2">
        <f>Table6[[#This Row],[Total sample area changing ownership in which buyer and seller names have a similarity score of &lt;70%  (ha)]]/Table6[[#This Row],[Total sample area (ha)]]</f>
        <v>4.3747556407531876E-2</v>
      </c>
    </row>
    <row r="151" spans="1:5" x14ac:dyDescent="0.25">
      <c r="A151">
        <v>2005</v>
      </c>
      <c r="B151" t="s">
        <v>51</v>
      </c>
      <c r="C151" s="3">
        <v>31093506.879999999</v>
      </c>
      <c r="D151" s="3">
        <v>799623260.77999997</v>
      </c>
      <c r="E151" s="2">
        <f>Table6[[#This Row],[Total sample area changing ownership in which buyer and seller names have a similarity score of &lt;70%  (ha)]]/Table6[[#This Row],[Total sample area (ha)]]</f>
        <v>3.8885195572812059E-2</v>
      </c>
    </row>
    <row r="152" spans="1:5" x14ac:dyDescent="0.25">
      <c r="A152">
        <v>2005</v>
      </c>
      <c r="B152" t="s">
        <v>52</v>
      </c>
      <c r="C152" s="3">
        <v>25565769.34</v>
      </c>
      <c r="D152" s="3">
        <v>1112787281.3399999</v>
      </c>
      <c r="E152" s="2">
        <f>Table6[[#This Row],[Total sample area changing ownership in which buyer and seller names have a similarity score of &lt;70%  (ha)]]/Table6[[#This Row],[Total sample area (ha)]]</f>
        <v>2.2974534098928707E-2</v>
      </c>
    </row>
    <row r="153" spans="1:5" x14ac:dyDescent="0.25">
      <c r="A153">
        <v>2005</v>
      </c>
      <c r="B153" t="s">
        <v>53</v>
      </c>
      <c r="C153" s="3">
        <v>202928424.5</v>
      </c>
      <c r="D153" s="3">
        <v>3569525538.5</v>
      </c>
      <c r="E153" s="2">
        <f>Table6[[#This Row],[Total sample area changing ownership in which buyer and seller names have a similarity score of &lt;70%  (ha)]]/Table6[[#This Row],[Total sample area (ha)]]</f>
        <v>5.6850251472153744E-2</v>
      </c>
    </row>
    <row r="154" spans="1:5" x14ac:dyDescent="0.25">
      <c r="A154">
        <v>2005</v>
      </c>
      <c r="B154" t="s">
        <v>54</v>
      </c>
      <c r="C154" s="3">
        <v>91150591.629999995</v>
      </c>
      <c r="D154" s="3">
        <v>2466569656.6300001</v>
      </c>
      <c r="E154" s="2">
        <f>Table6[[#This Row],[Total sample area changing ownership in which buyer and seller names have a similarity score of &lt;70%  (ha)]]/Table6[[#This Row],[Total sample area (ha)]]</f>
        <v>3.6954395909717101E-2</v>
      </c>
    </row>
    <row r="155" spans="1:5" x14ac:dyDescent="0.25">
      <c r="A155">
        <v>2005</v>
      </c>
      <c r="B155" t="s">
        <v>55</v>
      </c>
      <c r="C155" s="3">
        <v>2464552.463</v>
      </c>
      <c r="D155" s="3">
        <v>159005024.86300001</v>
      </c>
      <c r="E155" s="2">
        <f>Table6[[#This Row],[Total sample area changing ownership in which buyer and seller names have a similarity score of &lt;70%  (ha)]]/Table6[[#This Row],[Total sample area (ha)]]</f>
        <v>1.5499840115892425E-2</v>
      </c>
    </row>
    <row r="156" spans="1:5" x14ac:dyDescent="0.25">
      <c r="A156">
        <v>2005</v>
      </c>
      <c r="B156" t="s">
        <v>56</v>
      </c>
      <c r="C156" s="3">
        <v>137492021.19999999</v>
      </c>
      <c r="D156" s="3">
        <v>2933752372.1999998</v>
      </c>
      <c r="E156" s="2">
        <f>Table6[[#This Row],[Total sample area changing ownership in which buyer and seller names have a similarity score of &lt;70%  (ha)]]/Table6[[#This Row],[Total sample area (ha)]]</f>
        <v>4.6865585010808432E-2</v>
      </c>
    </row>
    <row r="157" spans="1:5" x14ac:dyDescent="0.25">
      <c r="A157">
        <v>2005</v>
      </c>
      <c r="B157" t="s">
        <v>57</v>
      </c>
      <c r="C157" s="3">
        <v>175306660.80000001</v>
      </c>
      <c r="D157" s="3">
        <v>4712238108.8000002</v>
      </c>
      <c r="E157" s="2">
        <f>Table6[[#This Row],[Total sample area changing ownership in which buyer and seller names have a similarity score of &lt;70%  (ha)]]/Table6[[#This Row],[Total sample area (ha)]]</f>
        <v>3.7202419901621424E-2</v>
      </c>
    </row>
    <row r="158" spans="1:5" x14ac:dyDescent="0.25">
      <c r="A158">
        <v>2005</v>
      </c>
      <c r="B158" t="s">
        <v>58</v>
      </c>
      <c r="C158" s="3">
        <v>494284534.60000002</v>
      </c>
      <c r="D158" s="3">
        <v>13490625756.6</v>
      </c>
      <c r="E158" s="2">
        <f>Table6[[#This Row],[Total sample area changing ownership in which buyer and seller names have a similarity score of &lt;70%  (ha)]]/Table6[[#This Row],[Total sample area (ha)]]</f>
        <v>3.6639111003296629E-2</v>
      </c>
    </row>
    <row r="159" spans="1:5" x14ac:dyDescent="0.25">
      <c r="A159">
        <v>2005</v>
      </c>
      <c r="B159" t="s">
        <v>59</v>
      </c>
      <c r="C159" s="3">
        <v>216669654</v>
      </c>
      <c r="D159" s="3">
        <v>7682251111</v>
      </c>
      <c r="E159" s="2">
        <f>Table6[[#This Row],[Total sample area changing ownership in which buyer and seller names have a similarity score of &lt;70%  (ha)]]/Table6[[#This Row],[Total sample area (ha)]]</f>
        <v>2.8203927581819967E-2</v>
      </c>
    </row>
    <row r="160" spans="1:5" x14ac:dyDescent="0.25">
      <c r="A160">
        <v>2005</v>
      </c>
      <c r="B160" t="s">
        <v>60</v>
      </c>
      <c r="C160" s="3">
        <v>80014866.599999994</v>
      </c>
      <c r="D160" s="3">
        <v>3666468119.5999999</v>
      </c>
      <c r="E160" s="2">
        <f>Table6[[#This Row],[Total sample area changing ownership in which buyer and seller names have a similarity score of &lt;70%  (ha)]]/Table6[[#This Row],[Total sample area (ha)]]</f>
        <v>2.1823418066084087E-2</v>
      </c>
    </row>
    <row r="161" spans="1:5" x14ac:dyDescent="0.25">
      <c r="A161">
        <v>2005</v>
      </c>
      <c r="B161" t="s">
        <v>61</v>
      </c>
      <c r="C161" s="3">
        <v>83709362.109999999</v>
      </c>
      <c r="D161" s="3">
        <v>1079504131.21</v>
      </c>
      <c r="E161" s="2">
        <f>Table6[[#This Row],[Total sample area changing ownership in which buyer and seller names have a similarity score of &lt;70%  (ha)]]/Table6[[#This Row],[Total sample area (ha)]]</f>
        <v>7.7544272124434974E-2</v>
      </c>
    </row>
    <row r="162" spans="1:5" x14ac:dyDescent="0.25">
      <c r="A162">
        <v>2005</v>
      </c>
      <c r="B162" t="s">
        <v>62</v>
      </c>
      <c r="C162" s="3">
        <v>15486625.550000001</v>
      </c>
      <c r="D162" s="3">
        <v>409570704.65000004</v>
      </c>
      <c r="E162" s="2">
        <f>Table6[[#This Row],[Total sample area changing ownership in which buyer and seller names have a similarity score of &lt;70%  (ha)]]/Table6[[#This Row],[Total sample area (ha)]]</f>
        <v>3.7811848782578691E-2</v>
      </c>
    </row>
    <row r="163" spans="1:5" x14ac:dyDescent="0.25">
      <c r="A163">
        <v>2005</v>
      </c>
      <c r="B163" t="s">
        <v>63</v>
      </c>
      <c r="C163" s="3">
        <v>331496368.89999998</v>
      </c>
      <c r="D163" s="3">
        <v>6478803143.8999996</v>
      </c>
      <c r="E163" s="2">
        <f>Table6[[#This Row],[Total sample area changing ownership in which buyer and seller names have a similarity score of &lt;70%  (ha)]]/Table6[[#This Row],[Total sample area (ha)]]</f>
        <v>5.1166297468401151E-2</v>
      </c>
    </row>
    <row r="164" spans="1:5" x14ac:dyDescent="0.25">
      <c r="A164">
        <v>2005</v>
      </c>
      <c r="B164" t="s">
        <v>64</v>
      </c>
      <c r="C164" s="3">
        <v>90154777.659999996</v>
      </c>
      <c r="D164" s="3">
        <v>3117246593.6599998</v>
      </c>
      <c r="E164" s="2">
        <f>Table6[[#This Row],[Total sample area changing ownership in which buyer and seller names have a similarity score of &lt;70%  (ha)]]/Table6[[#This Row],[Total sample area (ha)]]</f>
        <v>2.892128516343909E-2</v>
      </c>
    </row>
    <row r="165" spans="1:5" x14ac:dyDescent="0.25">
      <c r="A165">
        <v>2005</v>
      </c>
      <c r="B165" t="s">
        <v>65</v>
      </c>
      <c r="C165" s="3">
        <v>196849748</v>
      </c>
      <c r="D165" s="3">
        <v>4100113258</v>
      </c>
      <c r="E165" s="2">
        <f>Table6[[#This Row],[Total sample area changing ownership in which buyer and seller names have a similarity score of &lt;70%  (ha)]]/Table6[[#This Row],[Total sample area (ha)]]</f>
        <v>4.8010807412676597E-2</v>
      </c>
    </row>
    <row r="166" spans="1:5" x14ac:dyDescent="0.25">
      <c r="A166">
        <v>2005</v>
      </c>
      <c r="B166" t="s">
        <v>66</v>
      </c>
      <c r="C166" s="3">
        <v>51615735.5</v>
      </c>
      <c r="D166" s="3">
        <v>1353391047.5</v>
      </c>
      <c r="E166" s="2">
        <f>Table6[[#This Row],[Total sample area changing ownership in which buyer and seller names have a similarity score of &lt;70%  (ha)]]/Table6[[#This Row],[Total sample area (ha)]]</f>
        <v>3.8138079600382457E-2</v>
      </c>
    </row>
    <row r="167" spans="1:5" x14ac:dyDescent="0.25">
      <c r="A167">
        <v>2005</v>
      </c>
      <c r="B167" t="s">
        <v>67</v>
      </c>
      <c r="C167" s="3">
        <v>3090619.537</v>
      </c>
      <c r="D167" s="3">
        <v>150474204.23699999</v>
      </c>
      <c r="E167" s="2">
        <f>Table6[[#This Row],[Total sample area changing ownership in which buyer and seller names have a similarity score of &lt;70%  (ha)]]/Table6[[#This Row],[Total sample area (ha)]]</f>
        <v>2.0539198413916913E-2</v>
      </c>
    </row>
    <row r="168" spans="1:5" x14ac:dyDescent="0.25">
      <c r="A168">
        <v>2005</v>
      </c>
      <c r="B168" t="s">
        <v>68</v>
      </c>
      <c r="C168" s="3">
        <v>191287560.69999999</v>
      </c>
      <c r="D168" s="3">
        <v>4969557927.6999998</v>
      </c>
      <c r="E168" s="2">
        <f>Table6[[#This Row],[Total sample area changing ownership in which buyer and seller names have a similarity score of &lt;70%  (ha)]]/Table6[[#This Row],[Total sample area (ha)]]</f>
        <v>3.8491866577060163E-2</v>
      </c>
    </row>
    <row r="169" spans="1:5" x14ac:dyDescent="0.25">
      <c r="A169">
        <v>2005</v>
      </c>
      <c r="B169" t="s">
        <v>69</v>
      </c>
      <c r="C169" s="3">
        <v>22705025.969999999</v>
      </c>
      <c r="D169" s="3">
        <v>794927196.47000003</v>
      </c>
      <c r="E169" s="2">
        <f>Table6[[#This Row],[Total sample area changing ownership in which buyer and seller names have a similarity score of &lt;70%  (ha)]]/Table6[[#This Row],[Total sample area (ha)]]</f>
        <v>2.8562396746299859E-2</v>
      </c>
    </row>
    <row r="170" spans="1:5" x14ac:dyDescent="0.25">
      <c r="A170">
        <v>2005</v>
      </c>
      <c r="B170" t="s">
        <v>70</v>
      </c>
      <c r="C170" s="3">
        <v>3046708.773</v>
      </c>
      <c r="D170" s="3">
        <v>116260789.273</v>
      </c>
      <c r="E170" s="2">
        <f>Table6[[#This Row],[Total sample area changing ownership in which buyer and seller names have a similarity score of &lt;70%  (ha)]]/Table6[[#This Row],[Total sample area (ha)]]</f>
        <v>2.6205815323047672E-2</v>
      </c>
    </row>
    <row r="171" spans="1:5" x14ac:dyDescent="0.25">
      <c r="A171">
        <v>2005</v>
      </c>
      <c r="B171" t="s">
        <v>71</v>
      </c>
      <c r="C171" s="3">
        <v>75114373.680000007</v>
      </c>
      <c r="D171" s="3">
        <v>1959784773.6800001</v>
      </c>
      <c r="E171" s="2">
        <f>Table6[[#This Row],[Total sample area changing ownership in which buyer and seller names have a similarity score of &lt;70%  (ha)]]/Table6[[#This Row],[Total sample area (ha)]]</f>
        <v>3.8327868799058709E-2</v>
      </c>
    </row>
    <row r="172" spans="1:5" x14ac:dyDescent="0.25">
      <c r="A172">
        <v>2005</v>
      </c>
      <c r="B172" t="s">
        <v>72</v>
      </c>
      <c r="C172" s="3">
        <v>67502629.450000003</v>
      </c>
      <c r="D172" s="3">
        <v>984147646.05000007</v>
      </c>
      <c r="E172" s="2">
        <f>Table6[[#This Row],[Total sample area changing ownership in which buyer and seller names have a similarity score of &lt;70%  (ha)]]/Table6[[#This Row],[Total sample area (ha)]]</f>
        <v>6.858994147974673E-2</v>
      </c>
    </row>
    <row r="173" spans="1:5" x14ac:dyDescent="0.25">
      <c r="A173">
        <v>2005</v>
      </c>
      <c r="B173" t="s">
        <v>73</v>
      </c>
      <c r="C173" s="3">
        <v>13379284.369999999</v>
      </c>
      <c r="D173" s="3">
        <v>331083935.17000002</v>
      </c>
      <c r="E173" s="2">
        <f>Table6[[#This Row],[Total sample area changing ownership in which buyer and seller names have a similarity score of &lt;70%  (ha)]]/Table6[[#This Row],[Total sample area (ha)]]</f>
        <v>4.0410551370093521E-2</v>
      </c>
    </row>
    <row r="174" spans="1:5" x14ac:dyDescent="0.25">
      <c r="A174">
        <v>2005</v>
      </c>
      <c r="B174" t="s">
        <v>74</v>
      </c>
      <c r="C174" s="3">
        <v>39328886.850000001</v>
      </c>
      <c r="D174" s="3">
        <v>1092643050.8499999</v>
      </c>
      <c r="E174" s="2">
        <f>Table6[[#This Row],[Total sample area changing ownership in which buyer and seller names have a similarity score of &lt;70%  (ha)]]/Table6[[#This Row],[Total sample area (ha)]]</f>
        <v>3.5994268045181708E-2</v>
      </c>
    </row>
    <row r="175" spans="1:5" x14ac:dyDescent="0.25">
      <c r="A175">
        <v>2005</v>
      </c>
      <c r="B175" t="s">
        <v>75</v>
      </c>
      <c r="C175" s="3">
        <v>294945693.60000002</v>
      </c>
      <c r="D175" s="3">
        <v>6187840113.6000004</v>
      </c>
      <c r="E175" s="2">
        <f>Table6[[#This Row],[Total sample area changing ownership in which buyer and seller names have a similarity score of &lt;70%  (ha)]]/Table6[[#This Row],[Total sample area (ha)]]</f>
        <v>4.7665370821678307E-2</v>
      </c>
    </row>
    <row r="176" spans="1:5" x14ac:dyDescent="0.25">
      <c r="A176">
        <v>2005</v>
      </c>
      <c r="B176" t="s">
        <v>76</v>
      </c>
      <c r="C176" s="3">
        <v>91923771.290000007</v>
      </c>
      <c r="D176" s="3">
        <v>2065748450.29</v>
      </c>
      <c r="E176" s="2">
        <f>Table6[[#This Row],[Total sample area changing ownership in which buyer and seller names have a similarity score of &lt;70%  (ha)]]/Table6[[#This Row],[Total sample area (ha)]]</f>
        <v>4.449901500693141E-2</v>
      </c>
    </row>
    <row r="177" spans="1:5" x14ac:dyDescent="0.25">
      <c r="A177">
        <v>2005</v>
      </c>
      <c r="B177" t="s">
        <v>77</v>
      </c>
      <c r="C177" s="3">
        <v>393436427.10000002</v>
      </c>
      <c r="D177" s="3">
        <v>7080962720.1000004</v>
      </c>
      <c r="E177" s="2">
        <f>Table6[[#This Row],[Total sample area changing ownership in which buyer and seller names have a similarity score of &lt;70%  (ha)]]/Table6[[#This Row],[Total sample area (ha)]]</f>
        <v>5.5562561568526903E-2</v>
      </c>
    </row>
    <row r="178" spans="1:5" x14ac:dyDescent="0.25">
      <c r="A178">
        <v>2005</v>
      </c>
      <c r="B178" t="s">
        <v>78</v>
      </c>
      <c r="C178" s="3">
        <v>66795923.82</v>
      </c>
      <c r="D178" s="3">
        <v>2381560582.8200002</v>
      </c>
      <c r="E178" s="2">
        <f>Table6[[#This Row],[Total sample area changing ownership in which buyer and seller names have a similarity score of &lt;70%  (ha)]]/Table6[[#This Row],[Total sample area (ha)]]</f>
        <v>2.8047123512981186E-2</v>
      </c>
    </row>
    <row r="179" spans="1:5" x14ac:dyDescent="0.25">
      <c r="A179">
        <v>2005</v>
      </c>
      <c r="B179" t="s">
        <v>79</v>
      </c>
      <c r="C179" s="3">
        <v>162375479.90000001</v>
      </c>
      <c r="D179" s="3">
        <v>2980775809.9000001</v>
      </c>
      <c r="E179" s="2">
        <f>Table6[[#This Row],[Total sample area changing ownership in which buyer and seller names have a similarity score of &lt;70%  (ha)]]/Table6[[#This Row],[Total sample area (ha)]]</f>
        <v>5.4474234311988536E-2</v>
      </c>
    </row>
    <row r="180" spans="1:5" x14ac:dyDescent="0.25">
      <c r="A180">
        <v>2005</v>
      </c>
      <c r="B180" t="s">
        <v>80</v>
      </c>
      <c r="C180" s="3">
        <v>16287953.32</v>
      </c>
      <c r="D180" s="3">
        <v>483256328.92000002</v>
      </c>
      <c r="E180" s="2">
        <f>Table6[[#This Row],[Total sample area changing ownership in which buyer and seller names have a similarity score of &lt;70%  (ha)]]/Table6[[#This Row],[Total sample area (ha)]]</f>
        <v>3.3704583562104505E-2</v>
      </c>
    </row>
    <row r="181" spans="1:5" x14ac:dyDescent="0.25">
      <c r="A181">
        <v>2005</v>
      </c>
      <c r="B181" t="s">
        <v>81</v>
      </c>
      <c r="C181" s="3">
        <v>917223263</v>
      </c>
      <c r="D181" s="3">
        <v>74329306975</v>
      </c>
      <c r="E181" s="2">
        <f>Table6[[#This Row],[Total sample area changing ownership in which buyer and seller names have a similarity score of &lt;70%  (ha)]]/Table6[[#This Row],[Total sample area (ha)]]</f>
        <v>1.2339994819385304E-2</v>
      </c>
    </row>
    <row r="182" spans="1:5" x14ac:dyDescent="0.25">
      <c r="A182">
        <v>2005</v>
      </c>
      <c r="B182" t="s">
        <v>82</v>
      </c>
      <c r="C182" s="3">
        <v>259753135</v>
      </c>
      <c r="D182" s="3">
        <v>5270986307</v>
      </c>
      <c r="E182" s="2">
        <f>Table6[[#This Row],[Total sample area changing ownership in which buyer and seller names have a similarity score of &lt;70%  (ha)]]/Table6[[#This Row],[Total sample area (ha)]]</f>
        <v>4.9279796962295543E-2</v>
      </c>
    </row>
    <row r="183" spans="1:5" x14ac:dyDescent="0.25">
      <c r="A183">
        <v>2005</v>
      </c>
      <c r="B183" t="s">
        <v>83</v>
      </c>
      <c r="C183" s="3">
        <v>148791077.69999999</v>
      </c>
      <c r="D183" s="3">
        <v>5282080577.6999998</v>
      </c>
      <c r="E183" s="2">
        <f>Table6[[#This Row],[Total sample area changing ownership in which buyer and seller names have a similarity score of &lt;70%  (ha)]]/Table6[[#This Row],[Total sample area (ha)]]</f>
        <v>2.8169028380250261E-2</v>
      </c>
    </row>
    <row r="184" spans="1:5" x14ac:dyDescent="0.25">
      <c r="A184">
        <v>2005</v>
      </c>
      <c r="B184" t="s">
        <v>84</v>
      </c>
      <c r="C184" s="3">
        <v>92206748.950000003</v>
      </c>
      <c r="D184" s="3">
        <v>2568704226.9499998</v>
      </c>
      <c r="E184" s="2">
        <f>Table6[[#This Row],[Total sample area changing ownership in which buyer and seller names have a similarity score of &lt;70%  (ha)]]/Table6[[#This Row],[Total sample area (ha)]]</f>
        <v>3.5896211008880324E-2</v>
      </c>
    </row>
    <row r="185" spans="1:5" x14ac:dyDescent="0.25">
      <c r="A185">
        <v>2005</v>
      </c>
      <c r="B185" t="s">
        <v>85</v>
      </c>
      <c r="C185" s="3">
        <v>98359076.540000007</v>
      </c>
      <c r="D185" s="3">
        <v>3736092286.54</v>
      </c>
      <c r="E185" s="2">
        <f>Table6[[#This Row],[Total sample area changing ownership in which buyer and seller names have a similarity score of &lt;70%  (ha)]]/Table6[[#This Row],[Total sample area (ha)]]</f>
        <v>2.6326725625691244E-2</v>
      </c>
    </row>
    <row r="186" spans="1:5" x14ac:dyDescent="0.25">
      <c r="A186">
        <v>2005</v>
      </c>
      <c r="B186" t="s">
        <v>86</v>
      </c>
      <c r="C186" s="3">
        <v>81905641.719999999</v>
      </c>
      <c r="D186" s="3">
        <v>3060215248.7199998</v>
      </c>
      <c r="E186" s="2">
        <f>Table6[[#This Row],[Total sample area changing ownership in which buyer and seller names have a similarity score of &lt;70%  (ha)]]/Table6[[#This Row],[Total sample area (ha)]]</f>
        <v>2.6764666882258946E-2</v>
      </c>
    </row>
    <row r="187" spans="1:5" x14ac:dyDescent="0.25">
      <c r="A187">
        <v>2005</v>
      </c>
      <c r="B187" t="s">
        <v>87</v>
      </c>
      <c r="C187" s="3">
        <v>499747802.30000001</v>
      </c>
      <c r="D187" s="3">
        <v>18778811433.299999</v>
      </c>
      <c r="E187" s="2">
        <f>Table6[[#This Row],[Total sample area changing ownership in which buyer and seller names have a similarity score of &lt;70%  (ha)]]/Table6[[#This Row],[Total sample area (ha)]]</f>
        <v>2.6612323366419756E-2</v>
      </c>
    </row>
    <row r="188" spans="1:5" x14ac:dyDescent="0.25">
      <c r="A188">
        <v>2005</v>
      </c>
      <c r="B188" t="s">
        <v>88</v>
      </c>
      <c r="C188" s="3">
        <v>157246344.69999999</v>
      </c>
      <c r="D188" s="3">
        <v>8895424324.7000008</v>
      </c>
      <c r="E188" s="2">
        <f>Table6[[#This Row],[Total sample area changing ownership in which buyer and seller names have a similarity score of &lt;70%  (ha)]]/Table6[[#This Row],[Total sample area (ha)]]</f>
        <v>1.7677216843200241E-2</v>
      </c>
    </row>
    <row r="189" spans="1:5" x14ac:dyDescent="0.25">
      <c r="A189">
        <v>2005</v>
      </c>
      <c r="B189" t="s">
        <v>89</v>
      </c>
      <c r="C189" s="3">
        <v>223645389.59999999</v>
      </c>
      <c r="D189" s="3">
        <v>7121133539.6000004</v>
      </c>
      <c r="E189" s="2">
        <f>Table6[[#This Row],[Total sample area changing ownership in which buyer and seller names have a similarity score of &lt;70%  (ha)]]/Table6[[#This Row],[Total sample area (ha)]]</f>
        <v>3.1405869354412128E-2</v>
      </c>
    </row>
    <row r="190" spans="1:5" x14ac:dyDescent="0.25">
      <c r="A190">
        <v>2005</v>
      </c>
      <c r="B190" t="s">
        <v>90</v>
      </c>
      <c r="C190" s="3">
        <v>77494332.25</v>
      </c>
      <c r="D190" s="3">
        <v>2633591977.25</v>
      </c>
      <c r="E190" s="2">
        <f>Table6[[#This Row],[Total sample area changing ownership in which buyer and seller names have a similarity score of &lt;70%  (ha)]]/Table6[[#This Row],[Total sample area (ha)]]</f>
        <v>2.9425337303358463E-2</v>
      </c>
    </row>
    <row r="191" spans="1:5" x14ac:dyDescent="0.25">
      <c r="A191">
        <v>2005</v>
      </c>
      <c r="B191" t="s">
        <v>91</v>
      </c>
      <c r="C191" s="3">
        <v>1802227892</v>
      </c>
      <c r="D191" s="3">
        <v>22891883592</v>
      </c>
      <c r="E191" s="2">
        <f>Table6[[#This Row],[Total sample area changing ownership in which buyer and seller names have a similarity score of &lt;70%  (ha)]]/Table6[[#This Row],[Total sample area (ha)]]</f>
        <v>7.8727811311683521E-2</v>
      </c>
    </row>
    <row r="192" spans="1:5" x14ac:dyDescent="0.25">
      <c r="A192">
        <v>2005</v>
      </c>
      <c r="B192" t="s">
        <v>92</v>
      </c>
      <c r="C192" s="3">
        <v>244892698.40000001</v>
      </c>
      <c r="D192" s="3">
        <v>5282633130.3999996</v>
      </c>
      <c r="E192" s="2">
        <f>Table6[[#This Row],[Total sample area changing ownership in which buyer and seller names have a similarity score of &lt;70%  (ha)]]/Table6[[#This Row],[Total sample area (ha)]]</f>
        <v>4.6358074156373753E-2</v>
      </c>
    </row>
    <row r="193" spans="1:5" x14ac:dyDescent="0.25">
      <c r="A193">
        <v>2005</v>
      </c>
      <c r="B193" t="s">
        <v>93</v>
      </c>
      <c r="C193" s="3">
        <v>26647100.41</v>
      </c>
      <c r="D193" s="3">
        <v>780049364.61000001</v>
      </c>
      <c r="E193" s="2">
        <f>Table6[[#This Row],[Total sample area changing ownership in which buyer and seller names have a similarity score of &lt;70%  (ha)]]/Table6[[#This Row],[Total sample area (ha)]]</f>
        <v>3.4160787276998436E-2</v>
      </c>
    </row>
    <row r="194" spans="1:5" x14ac:dyDescent="0.25">
      <c r="A194">
        <v>2005</v>
      </c>
      <c r="B194" t="s">
        <v>94</v>
      </c>
      <c r="C194" s="3">
        <v>7170472.7520000003</v>
      </c>
      <c r="D194" s="3">
        <v>274373229.352</v>
      </c>
      <c r="E194" s="2">
        <f>Table6[[#This Row],[Total sample area changing ownership in which buyer and seller names have a similarity score of &lt;70%  (ha)]]/Table6[[#This Row],[Total sample area (ha)]]</f>
        <v>2.6134010118023684E-2</v>
      </c>
    </row>
    <row r="195" spans="1:5" x14ac:dyDescent="0.25">
      <c r="A195">
        <v>2005</v>
      </c>
      <c r="B195" t="s">
        <v>95</v>
      </c>
      <c r="C195" s="3">
        <v>85915060.930000007</v>
      </c>
      <c r="D195" s="3">
        <v>2492666220.9299998</v>
      </c>
      <c r="E195" s="2">
        <f>Table6[[#This Row],[Total sample area changing ownership in which buyer and seller names have a similarity score of &lt;70%  (ha)]]/Table6[[#This Row],[Total sample area (ha)]]</f>
        <v>3.4467134110697573E-2</v>
      </c>
    </row>
    <row r="196" spans="1:5" x14ac:dyDescent="0.25">
      <c r="A196">
        <v>2006</v>
      </c>
      <c r="B196" t="s">
        <v>0</v>
      </c>
      <c r="C196" s="3">
        <v>5459976.1928018853</v>
      </c>
      <c r="D196" s="3">
        <v>136304229.66488698</v>
      </c>
      <c r="E196" s="2">
        <f>Table6[[#This Row],[Total sample area changing ownership in which buyer and seller names have a similarity score of &lt;70%  (ha)]]/Table6[[#This Row],[Total sample area (ha)]]</f>
        <v>4.0057276331230511E-2</v>
      </c>
    </row>
    <row r="197" spans="1:5" x14ac:dyDescent="0.25">
      <c r="A197">
        <v>2006</v>
      </c>
      <c r="B197" t="s">
        <v>1</v>
      </c>
      <c r="C197" s="3">
        <v>210046068.60800841</v>
      </c>
      <c r="D197" s="3">
        <v>5067108099.467041</v>
      </c>
      <c r="E197" s="2">
        <f>Table6[[#This Row],[Total sample area changing ownership in which buyer and seller names have a similarity score of &lt;70%  (ha)]]/Table6[[#This Row],[Total sample area (ha)]]</f>
        <v>4.1452849334337488E-2</v>
      </c>
    </row>
    <row r="198" spans="1:5" x14ac:dyDescent="0.25">
      <c r="A198">
        <v>2006</v>
      </c>
      <c r="B198" t="s">
        <v>2</v>
      </c>
      <c r="C198" s="3">
        <v>6493419.8916605888</v>
      </c>
      <c r="D198" s="3">
        <v>258142823.07149431</v>
      </c>
      <c r="E198" s="2">
        <f>Table6[[#This Row],[Total sample area changing ownership in which buyer and seller names have a similarity score of &lt;70%  (ha)]]/Table6[[#This Row],[Total sample area (ha)]]</f>
        <v>2.5154369253419819E-2</v>
      </c>
    </row>
    <row r="199" spans="1:5" x14ac:dyDescent="0.25">
      <c r="A199">
        <v>2006</v>
      </c>
      <c r="B199" t="s">
        <v>3</v>
      </c>
      <c r="C199" s="3">
        <v>1470088371.7743382</v>
      </c>
      <c r="D199" s="3">
        <v>20297230439.797253</v>
      </c>
      <c r="E199" s="2">
        <f>Table6[[#This Row],[Total sample area changing ownership in which buyer and seller names have a similarity score of &lt;70%  (ha)]]/Table6[[#This Row],[Total sample area (ha)]]</f>
        <v>7.2428027859993235E-2</v>
      </c>
    </row>
    <row r="200" spans="1:5" x14ac:dyDescent="0.25">
      <c r="A200">
        <v>2006</v>
      </c>
      <c r="B200" t="s">
        <v>4</v>
      </c>
      <c r="C200" s="3">
        <v>75403174.181445897</v>
      </c>
      <c r="D200" s="3">
        <v>2363950718.426445</v>
      </c>
      <c r="E200" s="2">
        <f>Table6[[#This Row],[Total sample area changing ownership in which buyer and seller names have a similarity score of &lt;70%  (ha)]]/Table6[[#This Row],[Total sample area (ha)]]</f>
        <v>3.1897100727902541E-2</v>
      </c>
    </row>
    <row r="201" spans="1:5" x14ac:dyDescent="0.25">
      <c r="A201">
        <v>2006</v>
      </c>
      <c r="B201" t="s">
        <v>5</v>
      </c>
      <c r="C201" s="3">
        <v>23806244.994506352</v>
      </c>
      <c r="D201" s="3">
        <v>995869573.36648452</v>
      </c>
      <c r="E201" s="2">
        <f>Table6[[#This Row],[Total sample area changing ownership in which buyer and seller names have a similarity score of &lt;70%  (ha)]]/Table6[[#This Row],[Total sample area (ha)]]</f>
        <v>2.3904982772021639E-2</v>
      </c>
    </row>
    <row r="202" spans="1:5" x14ac:dyDescent="0.25">
      <c r="A202">
        <v>2006</v>
      </c>
      <c r="B202" t="s">
        <v>6</v>
      </c>
      <c r="C202" s="3">
        <v>11989256.832917074</v>
      </c>
      <c r="D202" s="3">
        <v>371871016.17996079</v>
      </c>
      <c r="E202" s="2">
        <f>Table6[[#This Row],[Total sample area changing ownership in which buyer and seller names have a similarity score of &lt;70%  (ha)]]/Table6[[#This Row],[Total sample area (ha)]]</f>
        <v>3.224036375858632E-2</v>
      </c>
    </row>
    <row r="203" spans="1:5" x14ac:dyDescent="0.25">
      <c r="A203">
        <v>2006</v>
      </c>
      <c r="B203" t="s">
        <v>7</v>
      </c>
      <c r="C203" s="3">
        <v>45797482.695529908</v>
      </c>
      <c r="D203" s="3">
        <v>1151640064.3330262</v>
      </c>
      <c r="E203" s="2">
        <f>Table6[[#This Row],[Total sample area changing ownership in which buyer and seller names have a similarity score of &lt;70%  (ha)]]/Table6[[#This Row],[Total sample area (ha)]]</f>
        <v>3.9767184308626483E-2</v>
      </c>
    </row>
    <row r="204" spans="1:5" x14ac:dyDescent="0.25">
      <c r="A204">
        <v>2006</v>
      </c>
      <c r="B204" t="s">
        <v>8</v>
      </c>
      <c r="C204" s="3">
        <v>279742663.50265348</v>
      </c>
      <c r="D204" s="3">
        <v>7557891226.9621429</v>
      </c>
      <c r="E204" s="2">
        <f>Table6[[#This Row],[Total sample area changing ownership in which buyer and seller names have a similarity score of &lt;70%  (ha)]]/Table6[[#This Row],[Total sample area (ha)]]</f>
        <v>3.7013322248499028E-2</v>
      </c>
    </row>
    <row r="205" spans="1:5" x14ac:dyDescent="0.25">
      <c r="A205">
        <v>2006</v>
      </c>
      <c r="B205" t="s">
        <v>9</v>
      </c>
      <c r="C205" s="3">
        <v>30187357.432848003</v>
      </c>
      <c r="D205" s="3">
        <v>1176461305.1730134</v>
      </c>
      <c r="E205" s="2">
        <f>Table6[[#This Row],[Total sample area changing ownership in which buyer and seller names have a similarity score of &lt;70%  (ha)]]/Table6[[#This Row],[Total sample area (ha)]]</f>
        <v>2.5659456286501979E-2</v>
      </c>
    </row>
    <row r="206" spans="1:5" x14ac:dyDescent="0.25">
      <c r="A206">
        <v>2006</v>
      </c>
      <c r="B206" t="s">
        <v>10</v>
      </c>
      <c r="C206" s="3">
        <v>474031250.55272102</v>
      </c>
      <c r="D206" s="3">
        <v>13154878882.508833</v>
      </c>
      <c r="E206" s="2">
        <f>Table6[[#This Row],[Total sample area changing ownership in which buyer and seller names have a similarity score of &lt;70%  (ha)]]/Table6[[#This Row],[Total sample area (ha)]]</f>
        <v>3.6034634357828166E-2</v>
      </c>
    </row>
    <row r="207" spans="1:5" x14ac:dyDescent="0.25">
      <c r="A207">
        <v>2006</v>
      </c>
      <c r="B207" t="s">
        <v>11</v>
      </c>
      <c r="C207" s="3">
        <v>3286259202.6442618</v>
      </c>
      <c r="D207" s="3">
        <v>37390405673.300095</v>
      </c>
      <c r="E207" s="2">
        <f>Table6[[#This Row],[Total sample area changing ownership in which buyer and seller names have a similarity score of &lt;70%  (ha)]]/Table6[[#This Row],[Total sample area (ha)]]</f>
        <v>8.7890439899423939E-2</v>
      </c>
    </row>
    <row r="208" spans="1:5" x14ac:dyDescent="0.25">
      <c r="A208">
        <v>2006</v>
      </c>
      <c r="B208" t="s">
        <v>12</v>
      </c>
      <c r="C208" s="3">
        <v>1142794832.902395</v>
      </c>
      <c r="D208" s="3">
        <v>17624680689.118923</v>
      </c>
      <c r="E208" s="2">
        <f>Table6[[#This Row],[Total sample area changing ownership in which buyer and seller names have a similarity score of &lt;70%  (ha)]]/Table6[[#This Row],[Total sample area (ha)]]</f>
        <v>6.484059785593338E-2</v>
      </c>
    </row>
    <row r="209" spans="1:5" x14ac:dyDescent="0.25">
      <c r="A209">
        <v>2006</v>
      </c>
      <c r="B209" t="s">
        <v>13</v>
      </c>
      <c r="C209" s="3">
        <v>10464.5596299999</v>
      </c>
      <c r="D209" s="3">
        <v>8446591.8426343799</v>
      </c>
      <c r="E209" s="2">
        <f>Table6[[#This Row],[Total sample area changing ownership in which buyer and seller names have a similarity score of &lt;70%  (ha)]]/Table6[[#This Row],[Total sample area (ha)]]</f>
        <v>1.2389091156482521E-3</v>
      </c>
    </row>
    <row r="210" spans="1:5" x14ac:dyDescent="0.25">
      <c r="A210">
        <v>2006</v>
      </c>
      <c r="B210" t="s">
        <v>14</v>
      </c>
      <c r="C210" s="3">
        <v>9399247.0537541788</v>
      </c>
      <c r="D210" s="3">
        <v>252312282.81794187</v>
      </c>
      <c r="E210" s="2">
        <f>Table6[[#This Row],[Total sample area changing ownership in which buyer and seller names have a similarity score of &lt;70%  (ha)]]/Table6[[#This Row],[Total sample area (ha)]]</f>
        <v>3.7252435548436172E-2</v>
      </c>
    </row>
    <row r="211" spans="1:5" x14ac:dyDescent="0.25">
      <c r="A211">
        <v>2006</v>
      </c>
      <c r="B211" t="s">
        <v>15</v>
      </c>
      <c r="C211" s="3">
        <v>131838890.87753847</v>
      </c>
      <c r="D211" s="3">
        <v>4157846669.8152728</v>
      </c>
      <c r="E211" s="2">
        <f>Table6[[#This Row],[Total sample area changing ownership in which buyer and seller names have a similarity score of &lt;70%  (ha)]]/Table6[[#This Row],[Total sample area (ha)]]</f>
        <v>3.170845424258896E-2</v>
      </c>
    </row>
    <row r="212" spans="1:5" x14ac:dyDescent="0.25">
      <c r="A212">
        <v>2006</v>
      </c>
      <c r="B212" t="s">
        <v>16</v>
      </c>
      <c r="C212" s="3">
        <v>246604.1195669992</v>
      </c>
      <c r="D212" s="3">
        <v>45635093.820784554</v>
      </c>
      <c r="E212" s="2">
        <f>Table6[[#This Row],[Total sample area changing ownership in which buyer and seller names have a similarity score of &lt;70%  (ha)]]/Table6[[#This Row],[Total sample area (ha)]]</f>
        <v>5.4038262863104506E-3</v>
      </c>
    </row>
    <row r="213" spans="1:5" x14ac:dyDescent="0.25">
      <c r="A213">
        <v>2006</v>
      </c>
      <c r="B213" t="s">
        <v>17</v>
      </c>
      <c r="C213" s="3">
        <v>1110652.6256399988</v>
      </c>
      <c r="D213" s="3">
        <v>26117437.572608367</v>
      </c>
      <c r="E213" s="2">
        <f>Table6[[#This Row],[Total sample area changing ownership in which buyer and seller names have a similarity score of &lt;70%  (ha)]]/Table6[[#This Row],[Total sample area (ha)]]</f>
        <v>4.2525329008724695E-2</v>
      </c>
    </row>
    <row r="214" spans="1:5" x14ac:dyDescent="0.25">
      <c r="A214">
        <v>2006</v>
      </c>
      <c r="B214" t="s">
        <v>18</v>
      </c>
      <c r="C214" s="3">
        <v>631649873.15609992</v>
      </c>
      <c r="D214" s="3">
        <v>15393289331.45336</v>
      </c>
      <c r="E214" s="2">
        <f>Table6[[#This Row],[Total sample area changing ownership in which buyer and seller names have a similarity score of &lt;70%  (ha)]]/Table6[[#This Row],[Total sample area (ha)]]</f>
        <v>4.1034106457379413E-2</v>
      </c>
    </row>
    <row r="215" spans="1:5" x14ac:dyDescent="0.25">
      <c r="A215">
        <v>2006</v>
      </c>
      <c r="B215" t="s">
        <v>19</v>
      </c>
      <c r="C215" s="3">
        <v>7553350.7227929868</v>
      </c>
      <c r="D215" s="3">
        <v>146206383.18391865</v>
      </c>
      <c r="E215" s="2">
        <f>Table6[[#This Row],[Total sample area changing ownership in which buyer and seller names have a similarity score of &lt;70%  (ha)]]/Table6[[#This Row],[Total sample area (ha)]]</f>
        <v>5.1662250021542053E-2</v>
      </c>
    </row>
    <row r="216" spans="1:5" x14ac:dyDescent="0.25">
      <c r="A216">
        <v>2006</v>
      </c>
      <c r="B216" t="s">
        <v>20</v>
      </c>
      <c r="C216" s="3">
        <v>3791169293.9603682</v>
      </c>
      <c r="D216" s="3">
        <v>49172740816.570007</v>
      </c>
      <c r="E216" s="2">
        <f>Table6[[#This Row],[Total sample area changing ownership in which buyer and seller names have a similarity score of &lt;70%  (ha)]]/Table6[[#This Row],[Total sample area (ha)]]</f>
        <v>7.7099003045257075E-2</v>
      </c>
    </row>
    <row r="217" spans="1:5" x14ac:dyDescent="0.25">
      <c r="A217">
        <v>2006</v>
      </c>
      <c r="B217" t="s">
        <v>21</v>
      </c>
      <c r="C217" s="3">
        <v>12511357.944953112</v>
      </c>
      <c r="D217" s="3">
        <v>306428956.13301265</v>
      </c>
      <c r="E217" s="2">
        <f>Table6[[#This Row],[Total sample area changing ownership in which buyer and seller names have a similarity score of &lt;70%  (ha)]]/Table6[[#This Row],[Total sample area (ha)]]</f>
        <v>4.0829555087875787E-2</v>
      </c>
    </row>
    <row r="218" spans="1:5" x14ac:dyDescent="0.25">
      <c r="A218">
        <v>2006</v>
      </c>
      <c r="B218" t="s">
        <v>22</v>
      </c>
      <c r="C218" s="3">
        <v>179999338.31912014</v>
      </c>
      <c r="D218" s="3">
        <v>2689759046.8539982</v>
      </c>
      <c r="E218" s="2">
        <f>Table6[[#This Row],[Total sample area changing ownership in which buyer and seller names have a similarity score of &lt;70%  (ha)]]/Table6[[#This Row],[Total sample area (ha)]]</f>
        <v>6.6920246454659701E-2</v>
      </c>
    </row>
    <row r="219" spans="1:5" x14ac:dyDescent="0.25">
      <c r="A219">
        <v>2006</v>
      </c>
      <c r="B219" t="s">
        <v>23</v>
      </c>
      <c r="C219" s="3">
        <v>3234689014.937489</v>
      </c>
      <c r="D219" s="3">
        <v>40801167901.837486</v>
      </c>
      <c r="E219" s="2">
        <f>Table6[[#This Row],[Total sample area changing ownership in which buyer and seller names have a similarity score of &lt;70%  (ha)]]/Table6[[#This Row],[Total sample area (ha)]]</f>
        <v>7.9279324129146178E-2</v>
      </c>
    </row>
    <row r="220" spans="1:5" x14ac:dyDescent="0.25">
      <c r="A220">
        <v>2006</v>
      </c>
      <c r="B220" t="s">
        <v>24</v>
      </c>
      <c r="C220" s="3">
        <v>5850053.4915777892</v>
      </c>
      <c r="D220" s="3">
        <v>214017565.33058113</v>
      </c>
      <c r="E220" s="2">
        <f>Table6[[#This Row],[Total sample area changing ownership in which buyer and seller names have a similarity score of &lt;70%  (ha)]]/Table6[[#This Row],[Total sample area (ha)]]</f>
        <v>2.733445491981714E-2</v>
      </c>
    </row>
    <row r="221" spans="1:5" x14ac:dyDescent="0.25">
      <c r="A221">
        <v>2006</v>
      </c>
      <c r="B221" t="s">
        <v>25</v>
      </c>
      <c r="C221" s="3">
        <v>47195051.168841787</v>
      </c>
      <c r="D221" s="3">
        <v>2123499736.8951681</v>
      </c>
      <c r="E221" s="2">
        <f>Table6[[#This Row],[Total sample area changing ownership in which buyer and seller names have a similarity score of &lt;70%  (ha)]]/Table6[[#This Row],[Total sample area (ha)]]</f>
        <v>2.2225126920828852E-2</v>
      </c>
    </row>
    <row r="222" spans="1:5" x14ac:dyDescent="0.25">
      <c r="A222">
        <v>2006</v>
      </c>
      <c r="B222" t="s">
        <v>26</v>
      </c>
      <c r="C222" s="3">
        <v>228029745.86495474</v>
      </c>
      <c r="D222" s="3">
        <v>8452192039.4322729</v>
      </c>
      <c r="E222" s="2">
        <f>Table6[[#This Row],[Total sample area changing ownership in which buyer and seller names have a similarity score of &lt;70%  (ha)]]/Table6[[#This Row],[Total sample area (ha)]]</f>
        <v>2.6978770099060755E-2</v>
      </c>
    </row>
    <row r="223" spans="1:5" x14ac:dyDescent="0.25">
      <c r="A223">
        <v>2006</v>
      </c>
      <c r="B223" t="s">
        <v>27</v>
      </c>
      <c r="C223" s="3">
        <v>71494330.042472079</v>
      </c>
      <c r="D223" s="3">
        <v>1880573963.9691274</v>
      </c>
      <c r="E223" s="2">
        <f>Table6[[#This Row],[Total sample area changing ownership in which buyer and seller names have a similarity score of &lt;70%  (ha)]]/Table6[[#This Row],[Total sample area (ha)]]</f>
        <v>3.8017292280052947E-2</v>
      </c>
    </row>
    <row r="224" spans="1:5" x14ac:dyDescent="0.25">
      <c r="A224">
        <v>2006</v>
      </c>
      <c r="B224" t="s">
        <v>28</v>
      </c>
      <c r="C224" s="3">
        <v>81038105.486695722</v>
      </c>
      <c r="D224" s="3">
        <v>1112508619.5454028</v>
      </c>
      <c r="E224" s="2">
        <f>Table6[[#This Row],[Total sample area changing ownership in which buyer and seller names have a similarity score of &lt;70%  (ha)]]/Table6[[#This Row],[Total sample area (ha)]]</f>
        <v>7.2842676508708584E-2</v>
      </c>
    </row>
    <row r="225" spans="1:5" x14ac:dyDescent="0.25">
      <c r="A225">
        <v>2006</v>
      </c>
      <c r="B225" t="s">
        <v>29</v>
      </c>
      <c r="C225" s="3">
        <v>212617975.88783643</v>
      </c>
      <c r="D225" s="3">
        <v>5960592314.0541105</v>
      </c>
      <c r="E225" s="2">
        <f>Table6[[#This Row],[Total sample area changing ownership in which buyer and seller names have a similarity score of &lt;70%  (ha)]]/Table6[[#This Row],[Total sample area (ha)]]</f>
        <v>3.5670612027351327E-2</v>
      </c>
    </row>
    <row r="226" spans="1:5" x14ac:dyDescent="0.25">
      <c r="A226">
        <v>2006</v>
      </c>
      <c r="B226" t="s">
        <v>30</v>
      </c>
      <c r="C226" s="3">
        <v>9298552.9332450852</v>
      </c>
      <c r="D226" s="3">
        <v>189825384.93758094</v>
      </c>
      <c r="E226" s="2">
        <f>Table6[[#This Row],[Total sample area changing ownership in which buyer and seller names have a similarity score of &lt;70%  (ha)]]/Table6[[#This Row],[Total sample area (ha)]]</f>
        <v>4.898477058957456E-2</v>
      </c>
    </row>
    <row r="227" spans="1:5" x14ac:dyDescent="0.25">
      <c r="A227">
        <v>2006</v>
      </c>
      <c r="B227" t="s">
        <v>31</v>
      </c>
      <c r="C227" s="3">
        <v>186706021.42024454</v>
      </c>
      <c r="D227" s="3">
        <v>4446788934.0787134</v>
      </c>
      <c r="E227" s="2">
        <f>Table6[[#This Row],[Total sample area changing ownership in which buyer and seller names have a similarity score of &lt;70%  (ha)]]/Table6[[#This Row],[Total sample area (ha)]]</f>
        <v>4.1986706405017699E-2</v>
      </c>
    </row>
    <row r="228" spans="1:5" x14ac:dyDescent="0.25">
      <c r="A228">
        <v>2006</v>
      </c>
      <c r="B228" t="s">
        <v>32</v>
      </c>
      <c r="C228" s="3">
        <v>150076004.95242372</v>
      </c>
      <c r="D228" s="3">
        <v>3518682101.6155372</v>
      </c>
      <c r="E228" s="2">
        <f>Table6[[#This Row],[Total sample area changing ownership in which buyer and seller names have a similarity score of &lt;70%  (ha)]]/Table6[[#This Row],[Total sample area (ha)]]</f>
        <v>4.2651197413804201E-2</v>
      </c>
    </row>
    <row r="229" spans="1:5" x14ac:dyDescent="0.25">
      <c r="A229">
        <v>2006</v>
      </c>
      <c r="B229" t="s">
        <v>33</v>
      </c>
      <c r="C229" s="3">
        <v>173470306.77273476</v>
      </c>
      <c r="D229" s="3">
        <v>4005099608.1407251</v>
      </c>
      <c r="E229" s="2">
        <f>Table6[[#This Row],[Total sample area changing ownership in which buyer and seller names have a similarity score of &lt;70%  (ha)]]/Table6[[#This Row],[Total sample area (ha)]]</f>
        <v>4.3312357680228668E-2</v>
      </c>
    </row>
    <row r="230" spans="1:5" x14ac:dyDescent="0.25">
      <c r="A230">
        <v>2006</v>
      </c>
      <c r="B230" t="s">
        <v>34</v>
      </c>
      <c r="C230" s="3">
        <v>122964330.36443387</v>
      </c>
      <c r="D230" s="3">
        <v>2807450001.7688789</v>
      </c>
      <c r="E230" s="2">
        <f>Table6[[#This Row],[Total sample area changing ownership in which buyer and seller names have a similarity score of &lt;70%  (ha)]]/Table6[[#This Row],[Total sample area (ha)]]</f>
        <v>4.3799294835868217E-2</v>
      </c>
    </row>
    <row r="231" spans="1:5" x14ac:dyDescent="0.25">
      <c r="A231">
        <v>2006</v>
      </c>
      <c r="B231" t="s">
        <v>35</v>
      </c>
      <c r="C231" s="3">
        <v>42700292.35051544</v>
      </c>
      <c r="D231" s="3">
        <v>1637678935.9809685</v>
      </c>
      <c r="E231" s="2">
        <f>Table6[[#This Row],[Total sample area changing ownership in which buyer and seller names have a similarity score of &lt;70%  (ha)]]/Table6[[#This Row],[Total sample area (ha)]]</f>
        <v>2.6073665241922402E-2</v>
      </c>
    </row>
    <row r="232" spans="1:5" x14ac:dyDescent="0.25">
      <c r="A232">
        <v>2006</v>
      </c>
      <c r="B232" t="s">
        <v>36</v>
      </c>
      <c r="C232" s="3">
        <v>96516401.105127364</v>
      </c>
      <c r="D232" s="3">
        <v>3877861601.9792218</v>
      </c>
      <c r="E232" s="2">
        <f>Table6[[#This Row],[Total sample area changing ownership in which buyer and seller names have a similarity score of &lt;70%  (ha)]]/Table6[[#This Row],[Total sample area (ha)]]</f>
        <v>2.4889078314673827E-2</v>
      </c>
    </row>
    <row r="233" spans="1:5" x14ac:dyDescent="0.25">
      <c r="A233">
        <v>2006</v>
      </c>
      <c r="B233" t="s">
        <v>37</v>
      </c>
      <c r="C233" s="3">
        <v>9508783.6292429678</v>
      </c>
      <c r="D233" s="3">
        <v>341439080.04134148</v>
      </c>
      <c r="E233" s="2">
        <f>Table6[[#This Row],[Total sample area changing ownership in which buyer and seller names have a similarity score of &lt;70%  (ha)]]/Table6[[#This Row],[Total sample area (ha)]]</f>
        <v>2.7849136742319137E-2</v>
      </c>
    </row>
    <row r="234" spans="1:5" x14ac:dyDescent="0.25">
      <c r="A234">
        <v>2006</v>
      </c>
      <c r="B234" t="s">
        <v>38</v>
      </c>
      <c r="C234" s="3">
        <v>104982174.64777797</v>
      </c>
      <c r="D234" s="3">
        <v>2980677808.1368332</v>
      </c>
      <c r="E234" s="2">
        <f>Table6[[#This Row],[Total sample area changing ownership in which buyer and seller names have a similarity score of &lt;70%  (ha)]]/Table6[[#This Row],[Total sample area (ha)]]</f>
        <v>3.5220906587485348E-2</v>
      </c>
    </row>
    <row r="235" spans="1:5" x14ac:dyDescent="0.25">
      <c r="A235">
        <v>2006</v>
      </c>
      <c r="B235" t="s">
        <v>39</v>
      </c>
      <c r="C235" s="3">
        <v>176046012.31703678</v>
      </c>
      <c r="D235" s="3">
        <v>3309906433.2991352</v>
      </c>
      <c r="E235" s="2">
        <f>Table6[[#This Row],[Total sample area changing ownership in which buyer and seller names have a similarity score of &lt;70%  (ha)]]/Table6[[#This Row],[Total sample area (ha)]]</f>
        <v>5.3187609941457971E-2</v>
      </c>
    </row>
    <row r="236" spans="1:5" x14ac:dyDescent="0.25">
      <c r="A236">
        <v>2006</v>
      </c>
      <c r="B236" t="s">
        <v>40</v>
      </c>
      <c r="C236" s="3">
        <v>331598000.77079976</v>
      </c>
      <c r="D236" s="3">
        <v>7084458136.1449881</v>
      </c>
      <c r="E236" s="2">
        <f>Table6[[#This Row],[Total sample area changing ownership in which buyer and seller names have a similarity score of &lt;70%  (ha)]]/Table6[[#This Row],[Total sample area (ha)]]</f>
        <v>4.680640274786619E-2</v>
      </c>
    </row>
    <row r="237" spans="1:5" x14ac:dyDescent="0.25">
      <c r="A237">
        <v>2006</v>
      </c>
      <c r="B237" t="s">
        <v>41</v>
      </c>
      <c r="C237" s="3">
        <v>6562174.8714399971</v>
      </c>
      <c r="D237" s="3">
        <v>102552185.35258503</v>
      </c>
      <c r="E237" s="2">
        <f>Table6[[#This Row],[Total sample area changing ownership in which buyer and seller names have a similarity score of &lt;70%  (ha)]]/Table6[[#This Row],[Total sample area (ha)]]</f>
        <v>6.3988640016578488E-2</v>
      </c>
    </row>
    <row r="238" spans="1:5" x14ac:dyDescent="0.25">
      <c r="A238">
        <v>2006</v>
      </c>
      <c r="B238" t="s">
        <v>42</v>
      </c>
      <c r="C238" s="3">
        <v>509146395.39066106</v>
      </c>
      <c r="D238" s="3">
        <v>9179069908.9327393</v>
      </c>
      <c r="E238" s="2">
        <f>Table6[[#This Row],[Total sample area changing ownership in which buyer and seller names have a similarity score of &lt;70%  (ha)]]/Table6[[#This Row],[Total sample area (ha)]]</f>
        <v>5.5468190180704278E-2</v>
      </c>
    </row>
    <row r="239" spans="1:5" x14ac:dyDescent="0.25">
      <c r="A239">
        <v>2006</v>
      </c>
      <c r="B239" t="s">
        <v>43</v>
      </c>
      <c r="C239" s="3">
        <v>232315497.11121655</v>
      </c>
      <c r="D239" s="3">
        <v>5901085067.9826193</v>
      </c>
      <c r="E239" s="2">
        <f>Table6[[#This Row],[Total sample area changing ownership in which buyer and seller names have a similarity score of &lt;70%  (ha)]]/Table6[[#This Row],[Total sample area (ha)]]</f>
        <v>3.9368267773614275E-2</v>
      </c>
    </row>
    <row r="240" spans="1:5" x14ac:dyDescent="0.25">
      <c r="A240">
        <v>2006</v>
      </c>
      <c r="B240" t="s">
        <v>44</v>
      </c>
      <c r="C240" s="3">
        <v>352297951.52976096</v>
      </c>
      <c r="D240" s="3">
        <v>5420554249.4262915</v>
      </c>
      <c r="E240" s="2">
        <f>Table6[[#This Row],[Total sample area changing ownership in which buyer and seller names have a similarity score of &lt;70%  (ha)]]/Table6[[#This Row],[Total sample area (ha)]]</f>
        <v>6.4992975869035532E-2</v>
      </c>
    </row>
    <row r="241" spans="1:5" x14ac:dyDescent="0.25">
      <c r="A241">
        <v>2006</v>
      </c>
      <c r="B241" t="s">
        <v>45</v>
      </c>
      <c r="C241" s="3">
        <v>27747261.953854933</v>
      </c>
      <c r="D241" s="3">
        <v>1648687786.7920804</v>
      </c>
      <c r="E241" s="2">
        <f>Table6[[#This Row],[Total sample area changing ownership in which buyer and seller names have a similarity score of &lt;70%  (ha)]]/Table6[[#This Row],[Total sample area (ha)]]</f>
        <v>1.6829906896953437E-2</v>
      </c>
    </row>
    <row r="242" spans="1:5" x14ac:dyDescent="0.25">
      <c r="A242">
        <v>2006</v>
      </c>
      <c r="B242" t="s">
        <v>46</v>
      </c>
      <c r="C242" s="3">
        <v>47481560.307931826</v>
      </c>
      <c r="D242" s="3">
        <v>874873489.4629575</v>
      </c>
      <c r="E242" s="2">
        <f>Table6[[#This Row],[Total sample area changing ownership in which buyer and seller names have a similarity score of &lt;70%  (ha)]]/Table6[[#This Row],[Total sample area (ha)]]</f>
        <v>5.4272487256504319E-2</v>
      </c>
    </row>
    <row r="243" spans="1:5" x14ac:dyDescent="0.25">
      <c r="A243">
        <v>2006</v>
      </c>
      <c r="B243" t="s">
        <v>47</v>
      </c>
      <c r="C243" s="3">
        <v>94379114.694718122</v>
      </c>
      <c r="D243" s="3">
        <v>1700787194.5968757</v>
      </c>
      <c r="E243" s="2">
        <f>Table6[[#This Row],[Total sample area changing ownership in which buyer and seller names have a similarity score of &lt;70%  (ha)]]/Table6[[#This Row],[Total sample area (ha)]]</f>
        <v>5.5491430670777171E-2</v>
      </c>
    </row>
    <row r="244" spans="1:5" x14ac:dyDescent="0.25">
      <c r="A244">
        <v>2006</v>
      </c>
      <c r="B244" t="s">
        <v>48</v>
      </c>
      <c r="C244" s="3">
        <v>769319730.52630007</v>
      </c>
      <c r="D244" s="3">
        <v>13077959029.425694</v>
      </c>
      <c r="E244" s="2">
        <f>Table6[[#This Row],[Total sample area changing ownership in which buyer and seller names have a similarity score of &lt;70%  (ha)]]/Table6[[#This Row],[Total sample area (ha)]]</f>
        <v>5.882567217065858E-2</v>
      </c>
    </row>
    <row r="245" spans="1:5" x14ac:dyDescent="0.25">
      <c r="A245">
        <v>2006</v>
      </c>
      <c r="B245" t="s">
        <v>49</v>
      </c>
      <c r="C245" s="3">
        <v>2483207.2077849922</v>
      </c>
      <c r="D245" s="3">
        <v>39002522.334872812</v>
      </c>
      <c r="E245" s="2">
        <f>Table6[[#This Row],[Total sample area changing ownership in which buyer and seller names have a similarity score of &lt;70%  (ha)]]/Table6[[#This Row],[Total sample area (ha)]]</f>
        <v>6.3667861951705484E-2</v>
      </c>
    </row>
    <row r="246" spans="1:5" x14ac:dyDescent="0.25">
      <c r="A246">
        <v>2006</v>
      </c>
      <c r="B246" t="s">
        <v>50</v>
      </c>
      <c r="C246" s="3">
        <v>31287907.836096931</v>
      </c>
      <c r="D246" s="3">
        <v>440779885.52545166</v>
      </c>
      <c r="E246" s="2">
        <f>Table6[[#This Row],[Total sample area changing ownership in which buyer and seller names have a similarity score of &lt;70%  (ha)]]/Table6[[#This Row],[Total sample area (ha)]]</f>
        <v>7.0983066295774278E-2</v>
      </c>
    </row>
    <row r="247" spans="1:5" x14ac:dyDescent="0.25">
      <c r="A247">
        <v>2006</v>
      </c>
      <c r="B247" t="s">
        <v>51</v>
      </c>
      <c r="C247" s="3">
        <v>34528736.946921274</v>
      </c>
      <c r="D247" s="3">
        <v>800477395.68134296</v>
      </c>
      <c r="E247" s="2">
        <f>Table6[[#This Row],[Total sample area changing ownership in which buyer and seller names have a similarity score of &lt;70%  (ha)]]/Table6[[#This Row],[Total sample area (ha)]]</f>
        <v>4.3135180497547242E-2</v>
      </c>
    </row>
    <row r="248" spans="1:5" x14ac:dyDescent="0.25">
      <c r="A248">
        <v>2006</v>
      </c>
      <c r="B248" t="s">
        <v>52</v>
      </c>
      <c r="C248" s="3">
        <v>44445680.076040529</v>
      </c>
      <c r="D248" s="3">
        <v>1112775305.1750441</v>
      </c>
      <c r="E248" s="2">
        <f>Table6[[#This Row],[Total sample area changing ownership in which buyer and seller names have a similarity score of &lt;70%  (ha)]]/Table6[[#This Row],[Total sample area (ha)]]</f>
        <v>3.9941289017955912E-2</v>
      </c>
    </row>
    <row r="249" spans="1:5" x14ac:dyDescent="0.25">
      <c r="A249">
        <v>2006</v>
      </c>
      <c r="B249" t="s">
        <v>53</v>
      </c>
      <c r="C249" s="3">
        <v>170707991.5032641</v>
      </c>
      <c r="D249" s="3">
        <v>3559278807.4217772</v>
      </c>
      <c r="E249" s="2">
        <f>Table6[[#This Row],[Total sample area changing ownership in which buyer and seller names have a similarity score of &lt;70%  (ha)]]/Table6[[#This Row],[Total sample area (ha)]]</f>
        <v>4.7961399131561507E-2</v>
      </c>
    </row>
    <row r="250" spans="1:5" x14ac:dyDescent="0.25">
      <c r="A250">
        <v>2006</v>
      </c>
      <c r="B250" t="s">
        <v>54</v>
      </c>
      <c r="C250" s="3">
        <v>45177379.135313898</v>
      </c>
      <c r="D250" s="3">
        <v>2466673275.9269648</v>
      </c>
      <c r="E250" s="2">
        <f>Table6[[#This Row],[Total sample area changing ownership in which buyer and seller names have a similarity score of &lt;70%  (ha)]]/Table6[[#This Row],[Total sample area (ha)]]</f>
        <v>1.8315104629467574E-2</v>
      </c>
    </row>
    <row r="251" spans="1:5" x14ac:dyDescent="0.25">
      <c r="A251">
        <v>2006</v>
      </c>
      <c r="B251" t="s">
        <v>55</v>
      </c>
      <c r="C251" s="3">
        <v>5929650.9592281906</v>
      </c>
      <c r="D251" s="3">
        <v>159160259.88682425</v>
      </c>
      <c r="E251" s="2">
        <f>Table6[[#This Row],[Total sample area changing ownership in which buyer and seller names have a similarity score of &lt;70%  (ha)]]/Table6[[#This Row],[Total sample area (ha)]]</f>
        <v>3.7255851199568597E-2</v>
      </c>
    </row>
    <row r="252" spans="1:5" x14ac:dyDescent="0.25">
      <c r="A252">
        <v>2006</v>
      </c>
      <c r="B252" t="s">
        <v>56</v>
      </c>
      <c r="C252" s="3">
        <v>103274144.6122795</v>
      </c>
      <c r="D252" s="3">
        <v>2936717339.7223048</v>
      </c>
      <c r="E252" s="2">
        <f>Table6[[#This Row],[Total sample area changing ownership in which buyer and seller names have a similarity score of &lt;70%  (ha)]]/Table6[[#This Row],[Total sample area (ha)]]</f>
        <v>3.5166525295228131E-2</v>
      </c>
    </row>
    <row r="253" spans="1:5" x14ac:dyDescent="0.25">
      <c r="A253">
        <v>2006</v>
      </c>
      <c r="B253" t="s">
        <v>57</v>
      </c>
      <c r="C253" s="3">
        <v>138610311.35074151</v>
      </c>
      <c r="D253" s="3">
        <v>4712293147.9143476</v>
      </c>
      <c r="E253" s="2">
        <f>Table6[[#This Row],[Total sample area changing ownership in which buyer and seller names have a similarity score of &lt;70%  (ha)]]/Table6[[#This Row],[Total sample area (ha)]]</f>
        <v>2.9414619803967455E-2</v>
      </c>
    </row>
    <row r="254" spans="1:5" x14ac:dyDescent="0.25">
      <c r="A254">
        <v>2006</v>
      </c>
      <c r="B254" t="s">
        <v>58</v>
      </c>
      <c r="C254" s="3">
        <v>565992266.60442162</v>
      </c>
      <c r="D254" s="3">
        <v>13489406665.336958</v>
      </c>
      <c r="E254" s="2">
        <f>Table6[[#This Row],[Total sample area changing ownership in which buyer and seller names have a similarity score of &lt;70%  (ha)]]/Table6[[#This Row],[Total sample area (ha)]]</f>
        <v>4.1958277383602284E-2</v>
      </c>
    </row>
    <row r="255" spans="1:5" x14ac:dyDescent="0.25">
      <c r="A255">
        <v>2006</v>
      </c>
      <c r="B255" t="s">
        <v>59</v>
      </c>
      <c r="C255" s="3">
        <v>984272152.92475653</v>
      </c>
      <c r="D255" s="3">
        <v>7687981581.0772705</v>
      </c>
      <c r="E255" s="2">
        <f>Table6[[#This Row],[Total sample area changing ownership in which buyer and seller names have a similarity score of &lt;70%  (ha)]]/Table6[[#This Row],[Total sample area (ha)]]</f>
        <v>0.12802738177044856</v>
      </c>
    </row>
    <row r="256" spans="1:5" x14ac:dyDescent="0.25">
      <c r="A256">
        <v>2006</v>
      </c>
      <c r="B256" t="s">
        <v>60</v>
      </c>
      <c r="C256" s="3">
        <v>117596119.71004429</v>
      </c>
      <c r="D256" s="3">
        <v>3665883571.8641052</v>
      </c>
      <c r="E256" s="2">
        <f>Table6[[#This Row],[Total sample area changing ownership in which buyer and seller names have a similarity score of &lt;70%  (ha)]]/Table6[[#This Row],[Total sample area (ha)]]</f>
        <v>3.2078520063376303E-2</v>
      </c>
    </row>
    <row r="257" spans="1:5" x14ac:dyDescent="0.25">
      <c r="A257">
        <v>2006</v>
      </c>
      <c r="B257" t="s">
        <v>61</v>
      </c>
      <c r="C257" s="3">
        <v>37683982.346288837</v>
      </c>
      <c r="D257" s="3">
        <v>1078516812.6228561</v>
      </c>
      <c r="E257" s="2">
        <f>Table6[[#This Row],[Total sample area changing ownership in which buyer and seller names have a similarity score of &lt;70%  (ha)]]/Table6[[#This Row],[Total sample area (ha)]]</f>
        <v>3.4940560875119576E-2</v>
      </c>
    </row>
    <row r="258" spans="1:5" x14ac:dyDescent="0.25">
      <c r="A258">
        <v>2006</v>
      </c>
      <c r="B258" t="s">
        <v>62</v>
      </c>
      <c r="C258" s="3">
        <v>15193125.386260374</v>
      </c>
      <c r="D258" s="3">
        <v>409349030.92850733</v>
      </c>
      <c r="E258" s="2">
        <f>Table6[[#This Row],[Total sample area changing ownership in which buyer and seller names have a similarity score of &lt;70%  (ha)]]/Table6[[#This Row],[Total sample area (ha)]]</f>
        <v>3.7115332487287232E-2</v>
      </c>
    </row>
    <row r="259" spans="1:5" x14ac:dyDescent="0.25">
      <c r="A259">
        <v>2006</v>
      </c>
      <c r="B259" t="s">
        <v>63</v>
      </c>
      <c r="C259" s="3">
        <v>263706580.96809632</v>
      </c>
      <c r="D259" s="3">
        <v>6479107195.507679</v>
      </c>
      <c r="E259" s="2">
        <f>Table6[[#This Row],[Total sample area changing ownership in which buyer and seller names have a similarity score of &lt;70%  (ha)]]/Table6[[#This Row],[Total sample area (ha)]]</f>
        <v>4.0701067756825908E-2</v>
      </c>
    </row>
    <row r="260" spans="1:5" x14ac:dyDescent="0.25">
      <c r="A260">
        <v>2006</v>
      </c>
      <c r="B260" t="s">
        <v>64</v>
      </c>
      <c r="C260" s="3">
        <v>40971867.580668941</v>
      </c>
      <c r="D260" s="3">
        <v>3118910189.616086</v>
      </c>
      <c r="E260" s="2">
        <f>Table6[[#This Row],[Total sample area changing ownership in which buyer and seller names have a similarity score of &lt;70%  (ha)]]/Table6[[#This Row],[Total sample area (ha)]]</f>
        <v>1.3136597429793983E-2</v>
      </c>
    </row>
    <row r="261" spans="1:5" x14ac:dyDescent="0.25">
      <c r="A261">
        <v>2006</v>
      </c>
      <c r="B261" t="s">
        <v>65</v>
      </c>
      <c r="C261" s="3">
        <v>96001740.168938875</v>
      </c>
      <c r="D261" s="3">
        <v>4100198162.0994244</v>
      </c>
      <c r="E261" s="2">
        <f>Table6[[#This Row],[Total sample area changing ownership in which buyer and seller names have a similarity score of &lt;70%  (ha)]]/Table6[[#This Row],[Total sample area (ha)]]</f>
        <v>2.3413926930737197E-2</v>
      </c>
    </row>
    <row r="262" spans="1:5" x14ac:dyDescent="0.25">
      <c r="A262">
        <v>2006</v>
      </c>
      <c r="B262" t="s">
        <v>66</v>
      </c>
      <c r="C262" s="3">
        <v>67241434.965536267</v>
      </c>
      <c r="D262" s="3">
        <v>1355963192.6884089</v>
      </c>
      <c r="E262" s="2">
        <f>Table6[[#This Row],[Total sample area changing ownership in which buyer and seller names have a similarity score of &lt;70%  (ha)]]/Table6[[#This Row],[Total sample area (ha)]]</f>
        <v>4.9589424940229845E-2</v>
      </c>
    </row>
    <row r="263" spans="1:5" x14ac:dyDescent="0.25">
      <c r="A263">
        <v>2006</v>
      </c>
      <c r="B263" t="s">
        <v>67</v>
      </c>
      <c r="C263" s="3">
        <v>5639317.7933982825</v>
      </c>
      <c r="D263" s="3">
        <v>150689555.03946298</v>
      </c>
      <c r="E263" s="2">
        <f>Table6[[#This Row],[Total sample area changing ownership in which buyer and seller names have a similarity score of &lt;70%  (ha)]]/Table6[[#This Row],[Total sample area (ha)]]</f>
        <v>3.74234152587513E-2</v>
      </c>
    </row>
    <row r="264" spans="1:5" x14ac:dyDescent="0.25">
      <c r="A264">
        <v>2006</v>
      </c>
      <c r="B264" t="s">
        <v>68</v>
      </c>
      <c r="C264" s="3">
        <v>197220201.59280869</v>
      </c>
      <c r="D264" s="3">
        <v>4969585635.8158045</v>
      </c>
      <c r="E264" s="2">
        <f>Table6[[#This Row],[Total sample area changing ownership in which buyer and seller names have a similarity score of &lt;70%  (ha)]]/Table6[[#This Row],[Total sample area (ha)]]</f>
        <v>3.9685441814593686E-2</v>
      </c>
    </row>
    <row r="265" spans="1:5" x14ac:dyDescent="0.25">
      <c r="A265">
        <v>2006</v>
      </c>
      <c r="B265" t="s">
        <v>69</v>
      </c>
      <c r="C265" s="3">
        <v>34833583.97932104</v>
      </c>
      <c r="D265" s="3">
        <v>795442642.98376453</v>
      </c>
      <c r="E265" s="2">
        <f>Table6[[#This Row],[Total sample area changing ownership in which buyer and seller names have a similarity score of &lt;70%  (ha)]]/Table6[[#This Row],[Total sample area (ha)]]</f>
        <v>4.3791446544351298E-2</v>
      </c>
    </row>
    <row r="266" spans="1:5" x14ac:dyDescent="0.25">
      <c r="A266">
        <v>2006</v>
      </c>
      <c r="B266" t="s">
        <v>70</v>
      </c>
      <c r="C266" s="3">
        <v>3460872.6815359946</v>
      </c>
      <c r="D266" s="3">
        <v>116113530.28123945</v>
      </c>
      <c r="E266" s="2">
        <f>Table6[[#This Row],[Total sample area changing ownership in which buyer and seller names have a similarity score of &lt;70%  (ha)]]/Table6[[#This Row],[Total sample area (ha)]]</f>
        <v>2.9805937974268708E-2</v>
      </c>
    </row>
    <row r="267" spans="1:5" x14ac:dyDescent="0.25">
      <c r="A267">
        <v>2006</v>
      </c>
      <c r="B267" t="s">
        <v>71</v>
      </c>
      <c r="C267" s="3">
        <v>85858940.373355746</v>
      </c>
      <c r="D267" s="3">
        <v>1963600581.4612842</v>
      </c>
      <c r="E267" s="2">
        <f>Table6[[#This Row],[Total sample area changing ownership in which buyer and seller names have a similarity score of &lt;70%  (ha)]]/Table6[[#This Row],[Total sample area (ha)]]</f>
        <v>4.3725257154619869E-2</v>
      </c>
    </row>
    <row r="268" spans="1:5" x14ac:dyDescent="0.25">
      <c r="A268">
        <v>2006</v>
      </c>
      <c r="B268" t="s">
        <v>72</v>
      </c>
      <c r="C268" s="3">
        <v>43564506.759867899</v>
      </c>
      <c r="D268" s="3">
        <v>983638779.30574369</v>
      </c>
      <c r="E268" s="2">
        <f>Table6[[#This Row],[Total sample area changing ownership in which buyer and seller names have a similarity score of &lt;70%  (ha)]]/Table6[[#This Row],[Total sample area (ha)]]</f>
        <v>4.4289131006624106E-2</v>
      </c>
    </row>
    <row r="269" spans="1:5" x14ac:dyDescent="0.25">
      <c r="A269">
        <v>2006</v>
      </c>
      <c r="B269" t="s">
        <v>73</v>
      </c>
      <c r="C269" s="3">
        <v>10738311.675511653</v>
      </c>
      <c r="D269" s="3">
        <v>331585016.85587209</v>
      </c>
      <c r="E269" s="2">
        <f>Table6[[#This Row],[Total sample area changing ownership in which buyer and seller names have a similarity score of &lt;70%  (ha)]]/Table6[[#This Row],[Total sample area (ha)]]</f>
        <v>3.2384791620965206E-2</v>
      </c>
    </row>
    <row r="270" spans="1:5" x14ac:dyDescent="0.25">
      <c r="A270">
        <v>2006</v>
      </c>
      <c r="B270" t="s">
        <v>74</v>
      </c>
      <c r="C270" s="3">
        <v>31609536.974804934</v>
      </c>
      <c r="D270" s="3">
        <v>1092755367.6111546</v>
      </c>
      <c r="E270" s="2">
        <f>Table6[[#This Row],[Total sample area changing ownership in which buyer and seller names have a similarity score of &lt;70%  (ha)]]/Table6[[#This Row],[Total sample area (ha)]]</f>
        <v>2.892645317671215E-2</v>
      </c>
    </row>
    <row r="271" spans="1:5" x14ac:dyDescent="0.25">
      <c r="A271">
        <v>2006</v>
      </c>
      <c r="B271" t="s">
        <v>75</v>
      </c>
      <c r="C271" s="3">
        <v>334551554.37055981</v>
      </c>
      <c r="D271" s="3">
        <v>6189088993.3550053</v>
      </c>
      <c r="E271" s="2">
        <f>Table6[[#This Row],[Total sample area changing ownership in which buyer and seller names have a similarity score of &lt;70%  (ha)]]/Table6[[#This Row],[Total sample area (ha)]]</f>
        <v>5.4055056362859767E-2</v>
      </c>
    </row>
    <row r="272" spans="1:5" x14ac:dyDescent="0.25">
      <c r="A272">
        <v>2006</v>
      </c>
      <c r="B272" t="s">
        <v>76</v>
      </c>
      <c r="C272" s="3">
        <v>75644839.044831887</v>
      </c>
      <c r="D272" s="3">
        <v>2065326082.8561528</v>
      </c>
      <c r="E272" s="2">
        <f>Table6[[#This Row],[Total sample area changing ownership in which buyer and seller names have a similarity score of &lt;70%  (ha)]]/Table6[[#This Row],[Total sample area (ha)]]</f>
        <v>3.6626099710231785E-2</v>
      </c>
    </row>
    <row r="273" spans="1:5" x14ac:dyDescent="0.25">
      <c r="A273">
        <v>2006</v>
      </c>
      <c r="B273" t="s">
        <v>77</v>
      </c>
      <c r="C273" s="3">
        <v>396302531.21623826</v>
      </c>
      <c r="D273" s="3">
        <v>7076173739.8774977</v>
      </c>
      <c r="E273" s="2">
        <f>Table6[[#This Row],[Total sample area changing ownership in which buyer and seller names have a similarity score of &lt;70%  (ha)]]/Table6[[#This Row],[Total sample area (ha)]]</f>
        <v>5.6005200802644373E-2</v>
      </c>
    </row>
    <row r="274" spans="1:5" x14ac:dyDescent="0.25">
      <c r="A274">
        <v>2006</v>
      </c>
      <c r="B274" t="s">
        <v>78</v>
      </c>
      <c r="C274" s="3">
        <v>73823392.600363865</v>
      </c>
      <c r="D274" s="3">
        <v>2380111011.8351479</v>
      </c>
      <c r="E274" s="2">
        <f>Table6[[#This Row],[Total sample area changing ownership in which buyer and seller names have a similarity score of &lt;70%  (ha)]]/Table6[[#This Row],[Total sample area (ha)]]</f>
        <v>3.1016785449617949E-2</v>
      </c>
    </row>
    <row r="275" spans="1:5" x14ac:dyDescent="0.25">
      <c r="A275">
        <v>2006</v>
      </c>
      <c r="B275" t="s">
        <v>79</v>
      </c>
      <c r="C275" s="3">
        <v>135889624.49172899</v>
      </c>
      <c r="D275" s="3">
        <v>2978083061.9625597</v>
      </c>
      <c r="E275" s="2">
        <f>Table6[[#This Row],[Total sample area changing ownership in which buyer and seller names have a similarity score of &lt;70%  (ha)]]/Table6[[#This Row],[Total sample area (ha)]]</f>
        <v>4.5629897375050917E-2</v>
      </c>
    </row>
    <row r="276" spans="1:5" x14ac:dyDescent="0.25">
      <c r="A276">
        <v>2006</v>
      </c>
      <c r="B276" t="s">
        <v>80</v>
      </c>
      <c r="C276" s="3">
        <v>23786316.407458648</v>
      </c>
      <c r="D276" s="3">
        <v>481868111.39463222</v>
      </c>
      <c r="E276" s="2">
        <f>Table6[[#This Row],[Total sample area changing ownership in which buyer and seller names have a similarity score of &lt;70%  (ha)]]/Table6[[#This Row],[Total sample area (ha)]]</f>
        <v>4.936271117550365E-2</v>
      </c>
    </row>
    <row r="277" spans="1:5" x14ac:dyDescent="0.25">
      <c r="A277">
        <v>2006</v>
      </c>
      <c r="B277" t="s">
        <v>81</v>
      </c>
      <c r="C277" s="3">
        <v>6708613745.0547838</v>
      </c>
      <c r="D277" s="3">
        <v>74329306983.780762</v>
      </c>
      <c r="E277" s="2">
        <f>Table6[[#This Row],[Total sample area changing ownership in which buyer and seller names have a similarity score of &lt;70%  (ha)]]/Table6[[#This Row],[Total sample area (ha)]]</f>
        <v>9.0255297907172141E-2</v>
      </c>
    </row>
    <row r="278" spans="1:5" x14ac:dyDescent="0.25">
      <c r="A278">
        <v>2006</v>
      </c>
      <c r="B278" t="s">
        <v>82</v>
      </c>
      <c r="C278" s="3">
        <v>396844312.1838811</v>
      </c>
      <c r="D278" s="3">
        <v>5271872394.2519884</v>
      </c>
      <c r="E278" s="2">
        <f>Table6[[#This Row],[Total sample area changing ownership in which buyer and seller names have a similarity score of &lt;70%  (ha)]]/Table6[[#This Row],[Total sample area (ha)]]</f>
        <v>7.5275781070984787E-2</v>
      </c>
    </row>
    <row r="279" spans="1:5" x14ac:dyDescent="0.25">
      <c r="A279">
        <v>2006</v>
      </c>
      <c r="B279" t="s">
        <v>83</v>
      </c>
      <c r="C279" s="3">
        <v>177135436.67081079</v>
      </c>
      <c r="D279" s="3">
        <v>5278091870.7775421</v>
      </c>
      <c r="E279" s="2">
        <f>Table6[[#This Row],[Total sample area changing ownership in which buyer and seller names have a similarity score of &lt;70%  (ha)]]/Table6[[#This Row],[Total sample area (ha)]]</f>
        <v>3.356050652538492E-2</v>
      </c>
    </row>
    <row r="280" spans="1:5" x14ac:dyDescent="0.25">
      <c r="A280">
        <v>2006</v>
      </c>
      <c r="B280" t="s">
        <v>84</v>
      </c>
      <c r="C280" s="3">
        <v>106703304.79041857</v>
      </c>
      <c r="D280" s="3">
        <v>2570305049.9118638</v>
      </c>
      <c r="E280" s="2">
        <f>Table6[[#This Row],[Total sample area changing ownership in which buyer and seller names have a similarity score of &lt;70%  (ha)]]/Table6[[#This Row],[Total sample area (ha)]]</f>
        <v>4.1513868088955991E-2</v>
      </c>
    </row>
    <row r="281" spans="1:5" x14ac:dyDescent="0.25">
      <c r="A281">
        <v>2006</v>
      </c>
      <c r="B281" t="s">
        <v>85</v>
      </c>
      <c r="C281" s="3">
        <v>129112625.92727265</v>
      </c>
      <c r="D281" s="3">
        <v>3735963084.2946043</v>
      </c>
      <c r="E281" s="2">
        <f>Table6[[#This Row],[Total sample area changing ownership in which buyer and seller names have a similarity score of &lt;70%  (ha)]]/Table6[[#This Row],[Total sample area (ha)]]</f>
        <v>3.4559395533120131E-2</v>
      </c>
    </row>
    <row r="282" spans="1:5" x14ac:dyDescent="0.25">
      <c r="A282">
        <v>2006</v>
      </c>
      <c r="B282" t="s">
        <v>86</v>
      </c>
      <c r="C282" s="3">
        <v>63077913.713010356</v>
      </c>
      <c r="D282" s="3">
        <v>3061040249.6522317</v>
      </c>
      <c r="E282" s="2">
        <f>Table6[[#This Row],[Total sample area changing ownership in which buyer and seller names have a similarity score of &lt;70%  (ha)]]/Table6[[#This Row],[Total sample area (ha)]]</f>
        <v>2.0606692029017493E-2</v>
      </c>
    </row>
    <row r="283" spans="1:5" x14ac:dyDescent="0.25">
      <c r="A283">
        <v>2006</v>
      </c>
      <c r="B283" t="s">
        <v>87</v>
      </c>
      <c r="C283" s="3">
        <v>578651535.0781219</v>
      </c>
      <c r="D283" s="3">
        <v>18777439508.192635</v>
      </c>
      <c r="E283" s="2">
        <f>Table6[[#This Row],[Total sample area changing ownership in which buyer and seller names have a similarity score of &lt;70%  (ha)]]/Table6[[#This Row],[Total sample area (ha)]]</f>
        <v>3.081631735922542E-2</v>
      </c>
    </row>
    <row r="284" spans="1:5" x14ac:dyDescent="0.25">
      <c r="A284">
        <v>2006</v>
      </c>
      <c r="B284" t="s">
        <v>88</v>
      </c>
      <c r="C284" s="3">
        <v>301118023.69823951</v>
      </c>
      <c r="D284" s="3">
        <v>8895965179.034668</v>
      </c>
      <c r="E284" s="2">
        <f>Table6[[#This Row],[Total sample area changing ownership in which buyer and seller names have a similarity score of &lt;70%  (ha)]]/Table6[[#This Row],[Total sample area (ha)]]</f>
        <v>3.3848831199102654E-2</v>
      </c>
    </row>
    <row r="285" spans="1:5" x14ac:dyDescent="0.25">
      <c r="A285">
        <v>2006</v>
      </c>
      <c r="B285" t="s">
        <v>89</v>
      </c>
      <c r="C285" s="3">
        <v>323110247.78536034</v>
      </c>
      <c r="D285" s="3">
        <v>7123561664.5710182</v>
      </c>
      <c r="E285" s="2">
        <f>Table6[[#This Row],[Total sample area changing ownership in which buyer and seller names have a similarity score of &lt;70%  (ha)]]/Table6[[#This Row],[Total sample area (ha)]]</f>
        <v>4.5357963193095777E-2</v>
      </c>
    </row>
    <row r="286" spans="1:5" x14ac:dyDescent="0.25">
      <c r="A286">
        <v>2006</v>
      </c>
      <c r="B286" t="s">
        <v>90</v>
      </c>
      <c r="C286" s="3">
        <v>60480477.690594904</v>
      </c>
      <c r="D286" s="3">
        <v>2636411723.4276857</v>
      </c>
      <c r="E286" s="2">
        <f>Table6[[#This Row],[Total sample area changing ownership in which buyer and seller names have a similarity score of &lt;70%  (ha)]]/Table6[[#This Row],[Total sample area (ha)]]</f>
        <v>2.294045241612044E-2</v>
      </c>
    </row>
    <row r="287" spans="1:5" x14ac:dyDescent="0.25">
      <c r="A287">
        <v>2006</v>
      </c>
      <c r="B287" t="s">
        <v>91</v>
      </c>
      <c r="C287" s="3">
        <v>1437617393.6630123</v>
      </c>
      <c r="D287" s="3">
        <v>22891219928.495224</v>
      </c>
      <c r="E287" s="2">
        <f>Table6[[#This Row],[Total sample area changing ownership in which buyer and seller names have a similarity score of &lt;70%  (ha)]]/Table6[[#This Row],[Total sample area (ha)]]</f>
        <v>6.2802131042105427E-2</v>
      </c>
    </row>
    <row r="288" spans="1:5" x14ac:dyDescent="0.25">
      <c r="A288">
        <v>2006</v>
      </c>
      <c r="B288" t="s">
        <v>92</v>
      </c>
      <c r="C288" s="3">
        <v>218494901.46674272</v>
      </c>
      <c r="D288" s="3">
        <v>5282444113.2887154</v>
      </c>
      <c r="E288" s="2">
        <f>Table6[[#This Row],[Total sample area changing ownership in which buyer and seller names have a similarity score of &lt;70%  (ha)]]/Table6[[#This Row],[Total sample area (ha)]]</f>
        <v>4.1362463431858884E-2</v>
      </c>
    </row>
    <row r="289" spans="1:5" x14ac:dyDescent="0.25">
      <c r="A289">
        <v>2006</v>
      </c>
      <c r="B289" t="s">
        <v>93</v>
      </c>
      <c r="C289" s="3">
        <v>40216036.011417449</v>
      </c>
      <c r="D289" s="3">
        <v>779953583.40695524</v>
      </c>
      <c r="E289" s="2">
        <f>Table6[[#This Row],[Total sample area changing ownership in which buyer and seller names have a similarity score of &lt;70%  (ha)]]/Table6[[#This Row],[Total sample area (ha)]]</f>
        <v>5.1562088907583091E-2</v>
      </c>
    </row>
    <row r="290" spans="1:5" x14ac:dyDescent="0.25">
      <c r="A290">
        <v>2006</v>
      </c>
      <c r="B290" t="s">
        <v>94</v>
      </c>
      <c r="C290" s="3">
        <v>7509702.2975519681</v>
      </c>
      <c r="D290" s="3">
        <v>274616569.91624898</v>
      </c>
      <c r="E290" s="2">
        <f>Table6[[#This Row],[Total sample area changing ownership in which buyer and seller names have a similarity score of &lt;70%  (ha)]]/Table6[[#This Row],[Total sample area (ha)]]</f>
        <v>2.7346136833047749E-2</v>
      </c>
    </row>
    <row r="291" spans="1:5" x14ac:dyDescent="0.25">
      <c r="A291">
        <v>2006</v>
      </c>
      <c r="B291" t="s">
        <v>95</v>
      </c>
      <c r="C291" s="3">
        <v>61077499.025282398</v>
      </c>
      <c r="D291" s="3">
        <v>2497267285.2930923</v>
      </c>
      <c r="E291" s="2">
        <f>Table6[[#This Row],[Total sample area changing ownership in which buyer and seller names have a similarity score of &lt;70%  (ha)]]/Table6[[#This Row],[Total sample area (ha)]]</f>
        <v>2.4457734013887913E-2</v>
      </c>
    </row>
    <row r="292" spans="1:5" x14ac:dyDescent="0.25">
      <c r="A292">
        <v>2007</v>
      </c>
      <c r="B292" t="s">
        <v>0</v>
      </c>
      <c r="C292" s="3">
        <v>2834390.5428888965</v>
      </c>
      <c r="D292" s="3">
        <v>142251927.72410172</v>
      </c>
      <c r="E292" s="2">
        <f>Table6[[#This Row],[Total sample area changing ownership in which buyer and seller names have a similarity score of &lt;70%  (ha)]]/Table6[[#This Row],[Total sample area (ha)]]</f>
        <v>1.9925146802834266E-2</v>
      </c>
    </row>
    <row r="293" spans="1:5" x14ac:dyDescent="0.25">
      <c r="A293">
        <v>2007</v>
      </c>
      <c r="B293" t="s">
        <v>1</v>
      </c>
      <c r="C293" s="3">
        <v>235318417.26196611</v>
      </c>
      <c r="D293" s="3">
        <v>5121843057.5081043</v>
      </c>
      <c r="E293" s="2">
        <f>Table6[[#This Row],[Total sample area changing ownership in which buyer and seller names have a similarity score of &lt;70%  (ha)]]/Table6[[#This Row],[Total sample area (ha)]]</f>
        <v>4.5944089777802365E-2</v>
      </c>
    </row>
    <row r="294" spans="1:5" x14ac:dyDescent="0.25">
      <c r="A294">
        <v>2007</v>
      </c>
      <c r="B294" t="s">
        <v>2</v>
      </c>
      <c r="C294" s="3">
        <v>13043517.237216372</v>
      </c>
      <c r="D294" s="3">
        <v>273050158.33454585</v>
      </c>
      <c r="E294" s="2">
        <f>Table6[[#This Row],[Total sample area changing ownership in which buyer and seller names have a similarity score of &lt;70%  (ha)]]/Table6[[#This Row],[Total sample area (ha)]]</f>
        <v>4.7769674688249865E-2</v>
      </c>
    </row>
    <row r="295" spans="1:5" x14ac:dyDescent="0.25">
      <c r="A295">
        <v>2007</v>
      </c>
      <c r="B295" t="s">
        <v>3</v>
      </c>
      <c r="C295" s="3">
        <v>1338834901.2726791</v>
      </c>
      <c r="D295" s="3">
        <v>20041479982.821789</v>
      </c>
      <c r="E295" s="2">
        <f>Table6[[#This Row],[Total sample area changing ownership in which buyer and seller names have a similarity score of &lt;70%  (ha)]]/Table6[[#This Row],[Total sample area (ha)]]</f>
        <v>6.6803195293972231E-2</v>
      </c>
    </row>
    <row r="296" spans="1:5" x14ac:dyDescent="0.25">
      <c r="A296">
        <v>2007</v>
      </c>
      <c r="B296" t="s">
        <v>4</v>
      </c>
      <c r="C296" s="3">
        <v>64780320.749198869</v>
      </c>
      <c r="D296" s="3">
        <v>2356175778.8281169</v>
      </c>
      <c r="E296" s="2">
        <f>Table6[[#This Row],[Total sample area changing ownership in which buyer and seller names have a similarity score of &lt;70%  (ha)]]/Table6[[#This Row],[Total sample area (ha)]]</f>
        <v>2.7493840371034813E-2</v>
      </c>
    </row>
    <row r="297" spans="1:5" x14ac:dyDescent="0.25">
      <c r="A297">
        <v>2007</v>
      </c>
      <c r="B297" t="s">
        <v>5</v>
      </c>
      <c r="C297" s="3">
        <v>50968160.480048589</v>
      </c>
      <c r="D297" s="3">
        <v>1140455681.2852046</v>
      </c>
      <c r="E297" s="2">
        <f>Table6[[#This Row],[Total sample area changing ownership in which buyer and seller names have a similarity score of &lt;70%  (ha)]]/Table6[[#This Row],[Total sample area (ha)]]</f>
        <v>4.4691048776758641E-2</v>
      </c>
    </row>
    <row r="298" spans="1:5" x14ac:dyDescent="0.25">
      <c r="A298">
        <v>2007</v>
      </c>
      <c r="B298" t="s">
        <v>6</v>
      </c>
      <c r="C298" s="3">
        <v>28720003.814049814</v>
      </c>
      <c r="D298" s="3">
        <v>382496756.6705085</v>
      </c>
      <c r="E298" s="2">
        <f>Table6[[#This Row],[Total sample area changing ownership in which buyer and seller names have a similarity score of &lt;70%  (ha)]]/Table6[[#This Row],[Total sample area (ha)]]</f>
        <v>7.5085613964538486E-2</v>
      </c>
    </row>
    <row r="299" spans="1:5" x14ac:dyDescent="0.25">
      <c r="A299">
        <v>2007</v>
      </c>
      <c r="B299" t="s">
        <v>7</v>
      </c>
      <c r="C299" s="3">
        <v>65462221.323449843</v>
      </c>
      <c r="D299" s="3">
        <v>652417245.09199452</v>
      </c>
      <c r="E299" s="2">
        <f>Table6[[#This Row],[Total sample area changing ownership in which buyer and seller names have a similarity score of &lt;70%  (ha)]]/Table6[[#This Row],[Total sample area (ha)]]</f>
        <v>0.10033796901585472</v>
      </c>
    </row>
    <row r="300" spans="1:5" x14ac:dyDescent="0.25">
      <c r="A300">
        <v>2007</v>
      </c>
      <c r="B300" t="s">
        <v>8</v>
      </c>
      <c r="C300" s="3">
        <v>344352999.51725096</v>
      </c>
      <c r="D300" s="3">
        <v>7591055905.1026697</v>
      </c>
      <c r="E300" s="2">
        <f>Table6[[#This Row],[Total sample area changing ownership in which buyer and seller names have a similarity score of &lt;70%  (ha)]]/Table6[[#This Row],[Total sample area (ha)]]</f>
        <v>4.5362990843708394E-2</v>
      </c>
    </row>
    <row r="301" spans="1:5" x14ac:dyDescent="0.25">
      <c r="A301">
        <v>2007</v>
      </c>
      <c r="B301" t="s">
        <v>9</v>
      </c>
      <c r="C301" s="3">
        <v>25453557.106021743</v>
      </c>
      <c r="D301" s="3">
        <v>1191315724.3896153</v>
      </c>
      <c r="E301" s="2">
        <f>Table6[[#This Row],[Total sample area changing ownership in which buyer and seller names have a similarity score of &lt;70%  (ha)]]/Table6[[#This Row],[Total sample area (ha)]]</f>
        <v>2.1365920540554584E-2</v>
      </c>
    </row>
    <row r="302" spans="1:5" x14ac:dyDescent="0.25">
      <c r="A302">
        <v>2007</v>
      </c>
      <c r="B302" t="s">
        <v>10</v>
      </c>
      <c r="C302" s="3">
        <v>646831831.76270497</v>
      </c>
      <c r="D302" s="3">
        <v>13094658232.043739</v>
      </c>
      <c r="E302" s="2">
        <f>Table6[[#This Row],[Total sample area changing ownership in which buyer and seller names have a similarity score of &lt;70%  (ha)]]/Table6[[#This Row],[Total sample area (ha)]]</f>
        <v>4.9396618094228122E-2</v>
      </c>
    </row>
    <row r="303" spans="1:5" x14ac:dyDescent="0.25">
      <c r="A303">
        <v>2007</v>
      </c>
      <c r="B303" t="s">
        <v>11</v>
      </c>
      <c r="C303" s="3">
        <v>2967372164.7916274</v>
      </c>
      <c r="D303" s="3">
        <v>36134395710.053177</v>
      </c>
      <c r="E303" s="2">
        <f>Table6[[#This Row],[Total sample area changing ownership in which buyer and seller names have a similarity score of &lt;70%  (ha)]]/Table6[[#This Row],[Total sample area (ha)]]</f>
        <v>8.2120431419475934E-2</v>
      </c>
    </row>
    <row r="304" spans="1:5" x14ac:dyDescent="0.25">
      <c r="A304">
        <v>2007</v>
      </c>
      <c r="B304" t="s">
        <v>12</v>
      </c>
      <c r="C304" s="3">
        <v>1131221258.0571206</v>
      </c>
      <c r="D304" s="3">
        <v>17444813938.311275</v>
      </c>
      <c r="E304" s="2">
        <f>Table6[[#This Row],[Total sample area changing ownership in which buyer and seller names have a similarity score of &lt;70%  (ha)]]/Table6[[#This Row],[Total sample area (ha)]]</f>
        <v>6.4845704978990851E-2</v>
      </c>
    </row>
    <row r="305" spans="1:5" x14ac:dyDescent="0.25">
      <c r="A305">
        <v>2007</v>
      </c>
      <c r="B305" t="s">
        <v>13</v>
      </c>
      <c r="C305" s="3">
        <v>457647.12429209892</v>
      </c>
      <c r="D305" s="3">
        <v>7162773.4644064922</v>
      </c>
      <c r="E305" s="2">
        <f>Table6[[#This Row],[Total sample area changing ownership in which buyer and seller names have a similarity score of &lt;70%  (ha)]]/Table6[[#This Row],[Total sample area (ha)]]</f>
        <v>6.3892447048095991E-2</v>
      </c>
    </row>
    <row r="306" spans="1:5" x14ac:dyDescent="0.25">
      <c r="A306">
        <v>2007</v>
      </c>
      <c r="B306" t="s">
        <v>14</v>
      </c>
      <c r="C306" s="3">
        <v>19943604.620758172</v>
      </c>
      <c r="D306" s="3">
        <v>301539846.02608734</v>
      </c>
      <c r="E306" s="2">
        <f>Table6[[#This Row],[Total sample area changing ownership in which buyer and seller names have a similarity score of &lt;70%  (ha)]]/Table6[[#This Row],[Total sample area (ha)]]</f>
        <v>6.6139201447468987E-2</v>
      </c>
    </row>
    <row r="307" spans="1:5" x14ac:dyDescent="0.25">
      <c r="A307">
        <v>2007</v>
      </c>
      <c r="B307" t="s">
        <v>15</v>
      </c>
      <c r="C307" s="3">
        <v>147167983.6025815</v>
      </c>
      <c r="D307" s="3">
        <v>4184723835.349556</v>
      </c>
      <c r="E307" s="2">
        <f>Table6[[#This Row],[Total sample area changing ownership in which buyer and seller names have a similarity score of &lt;70%  (ha)]]/Table6[[#This Row],[Total sample area (ha)]]</f>
        <v>3.5167908180561779E-2</v>
      </c>
    </row>
    <row r="308" spans="1:5" x14ac:dyDescent="0.25">
      <c r="A308">
        <v>2007</v>
      </c>
      <c r="B308" t="s">
        <v>16</v>
      </c>
      <c r="C308" s="3">
        <v>834742.48110119835</v>
      </c>
      <c r="D308" s="3">
        <v>48148393.496294565</v>
      </c>
      <c r="E308" s="2">
        <f>Table6[[#This Row],[Total sample area changing ownership in which buyer and seller names have a similarity score of &lt;70%  (ha)]]/Table6[[#This Row],[Total sample area (ha)]]</f>
        <v>1.7336870879512085E-2</v>
      </c>
    </row>
    <row r="309" spans="1:5" x14ac:dyDescent="0.25">
      <c r="A309">
        <v>2007</v>
      </c>
      <c r="B309" t="s">
        <v>17</v>
      </c>
      <c r="C309" s="3">
        <v>288401.4479539998</v>
      </c>
      <c r="D309" s="3">
        <v>26200693.261908371</v>
      </c>
      <c r="E309" s="2">
        <f>Table6[[#This Row],[Total sample area changing ownership in which buyer and seller names have a similarity score of &lt;70%  (ha)]]/Table6[[#This Row],[Total sample area (ha)]]</f>
        <v>1.100739759330298E-2</v>
      </c>
    </row>
    <row r="310" spans="1:5" x14ac:dyDescent="0.25">
      <c r="A310">
        <v>2007</v>
      </c>
      <c r="B310" t="s">
        <v>18</v>
      </c>
      <c r="C310" s="3">
        <v>582711306.46869218</v>
      </c>
      <c r="D310" s="3">
        <v>14798243498.213413</v>
      </c>
      <c r="E310" s="2">
        <f>Table6[[#This Row],[Total sample area changing ownership in which buyer and seller names have a similarity score of &lt;70%  (ha)]]/Table6[[#This Row],[Total sample area (ha)]]</f>
        <v>3.9377058942099627E-2</v>
      </c>
    </row>
    <row r="311" spans="1:5" x14ac:dyDescent="0.25">
      <c r="A311">
        <v>2007</v>
      </c>
      <c r="B311" t="s">
        <v>19</v>
      </c>
      <c r="C311" s="3">
        <v>8406646.9181955867</v>
      </c>
      <c r="D311" s="3">
        <v>192585910.2641612</v>
      </c>
      <c r="E311" s="2">
        <f>Table6[[#This Row],[Total sample area changing ownership in which buyer and seller names have a similarity score of &lt;70%  (ha)]]/Table6[[#This Row],[Total sample area (ha)]]</f>
        <v>4.3651412020041226E-2</v>
      </c>
    </row>
    <row r="312" spans="1:5" x14ac:dyDescent="0.25">
      <c r="A312">
        <v>2007</v>
      </c>
      <c r="B312" t="s">
        <v>20</v>
      </c>
      <c r="C312" s="3">
        <v>1505725813.1685967</v>
      </c>
      <c r="D312" s="3">
        <v>49157985642.349373</v>
      </c>
      <c r="E312" s="2">
        <f>Table6[[#This Row],[Total sample area changing ownership in which buyer and seller names have a similarity score of &lt;70%  (ha)]]/Table6[[#This Row],[Total sample area (ha)]]</f>
        <v>3.0630339984301983E-2</v>
      </c>
    </row>
    <row r="313" spans="1:5" x14ac:dyDescent="0.25">
      <c r="A313">
        <v>2007</v>
      </c>
      <c r="B313" t="s">
        <v>21</v>
      </c>
      <c r="C313" s="3">
        <v>15413278.083279973</v>
      </c>
      <c r="D313" s="3">
        <v>386780319.9695605</v>
      </c>
      <c r="E313" s="2">
        <f>Table6[[#This Row],[Total sample area changing ownership in which buyer and seller names have a similarity score of &lt;70%  (ha)]]/Table6[[#This Row],[Total sample area (ha)]]</f>
        <v>3.9850212866293179E-2</v>
      </c>
    </row>
    <row r="314" spans="1:5" x14ac:dyDescent="0.25">
      <c r="A314">
        <v>2007</v>
      </c>
      <c r="B314" t="s">
        <v>22</v>
      </c>
      <c r="C314" s="3">
        <v>137571116.41303185</v>
      </c>
      <c r="D314" s="3">
        <v>2600977071.3080125</v>
      </c>
      <c r="E314" s="2">
        <f>Table6[[#This Row],[Total sample area changing ownership in which buyer and seller names have a similarity score of &lt;70%  (ha)]]/Table6[[#This Row],[Total sample area (ha)]]</f>
        <v>5.2892091180122683E-2</v>
      </c>
    </row>
    <row r="315" spans="1:5" x14ac:dyDescent="0.25">
      <c r="A315">
        <v>2007</v>
      </c>
      <c r="B315" t="s">
        <v>23</v>
      </c>
      <c r="C315" s="3">
        <v>2888380912.0455327</v>
      </c>
      <c r="D315" s="3">
        <v>40349891204.541496</v>
      </c>
      <c r="E315" s="2">
        <f>Table6[[#This Row],[Total sample area changing ownership in which buyer and seller names have a similarity score of &lt;70%  (ha)]]/Table6[[#This Row],[Total sample area (ha)]]</f>
        <v>7.1583363072870873E-2</v>
      </c>
    </row>
    <row r="316" spans="1:5" x14ac:dyDescent="0.25">
      <c r="A316">
        <v>2007</v>
      </c>
      <c r="B316" t="s">
        <v>24</v>
      </c>
      <c r="C316" s="3">
        <v>11409435.004421588</v>
      </c>
      <c r="D316" s="3">
        <v>223396366.57345065</v>
      </c>
      <c r="E316" s="2">
        <f>Table6[[#This Row],[Total sample area changing ownership in which buyer and seller names have a similarity score of &lt;70%  (ha)]]/Table6[[#This Row],[Total sample area (ha)]]</f>
        <v>5.107260775734359E-2</v>
      </c>
    </row>
    <row r="317" spans="1:5" x14ac:dyDescent="0.25">
      <c r="A317">
        <v>2007</v>
      </c>
      <c r="B317" t="s">
        <v>25</v>
      </c>
      <c r="C317" s="3">
        <v>26313456.07715147</v>
      </c>
      <c r="D317" s="3">
        <v>2117326262.2010334</v>
      </c>
      <c r="E317" s="2">
        <f>Table6[[#This Row],[Total sample area changing ownership in which buyer and seller names have a similarity score of &lt;70%  (ha)]]/Table6[[#This Row],[Total sample area (ha)]]</f>
        <v>1.2427681338915491E-2</v>
      </c>
    </row>
    <row r="318" spans="1:5" x14ac:dyDescent="0.25">
      <c r="A318">
        <v>2007</v>
      </c>
      <c r="B318" t="s">
        <v>26</v>
      </c>
      <c r="C318" s="3">
        <v>166273584.80210969</v>
      </c>
      <c r="D318" s="3">
        <v>8431390769.8297243</v>
      </c>
      <c r="E318" s="2">
        <f>Table6[[#This Row],[Total sample area changing ownership in which buyer and seller names have a similarity score of &lt;70%  (ha)]]/Table6[[#This Row],[Total sample area (ha)]]</f>
        <v>1.9720777905003643E-2</v>
      </c>
    </row>
    <row r="319" spans="1:5" x14ac:dyDescent="0.25">
      <c r="A319">
        <v>2007</v>
      </c>
      <c r="B319" t="s">
        <v>27</v>
      </c>
      <c r="C319" s="3">
        <v>74143867.165795848</v>
      </c>
      <c r="D319" s="3">
        <v>1922205766.8237383</v>
      </c>
      <c r="E319" s="2">
        <f>Table6[[#This Row],[Total sample area changing ownership in which buyer and seller names have a similarity score of &lt;70%  (ha)]]/Table6[[#This Row],[Total sample area (ha)]]</f>
        <v>3.8572284219244392E-2</v>
      </c>
    </row>
    <row r="320" spans="1:5" x14ac:dyDescent="0.25">
      <c r="A320">
        <v>2007</v>
      </c>
      <c r="B320" t="s">
        <v>28</v>
      </c>
      <c r="C320" s="3">
        <v>85779290.528661177</v>
      </c>
      <c r="D320" s="3">
        <v>1146959444.9096267</v>
      </c>
      <c r="E320" s="2">
        <f>Table6[[#This Row],[Total sample area changing ownership in which buyer and seller names have a similarity score of &lt;70%  (ha)]]/Table6[[#This Row],[Total sample area (ha)]]</f>
        <v>7.4788425091542848E-2</v>
      </c>
    </row>
    <row r="321" spans="1:5" x14ac:dyDescent="0.25">
      <c r="A321">
        <v>2007</v>
      </c>
      <c r="B321" t="s">
        <v>29</v>
      </c>
      <c r="C321" s="3">
        <v>356632665.24550927</v>
      </c>
      <c r="D321" s="3">
        <v>5049370363.2790947</v>
      </c>
      <c r="E321" s="2">
        <f>Table6[[#This Row],[Total sample area changing ownership in which buyer and seller names have a similarity score of &lt;70%  (ha)]]/Table6[[#This Row],[Total sample area (ha)]]</f>
        <v>7.0629135830295814E-2</v>
      </c>
    </row>
    <row r="322" spans="1:5" x14ac:dyDescent="0.25">
      <c r="A322">
        <v>2007</v>
      </c>
      <c r="B322" t="s">
        <v>30</v>
      </c>
      <c r="C322" s="3">
        <v>9715735.5763519891</v>
      </c>
      <c r="D322" s="3">
        <v>258822687.82936737</v>
      </c>
      <c r="E322" s="2">
        <f>Table6[[#This Row],[Total sample area changing ownership in which buyer and seller names have a similarity score of &lt;70%  (ha)]]/Table6[[#This Row],[Total sample area (ha)]]</f>
        <v>3.7538191330264023E-2</v>
      </c>
    </row>
    <row r="323" spans="1:5" x14ac:dyDescent="0.25">
      <c r="A323">
        <v>2007</v>
      </c>
      <c r="B323" t="s">
        <v>31</v>
      </c>
      <c r="C323" s="3">
        <v>141592751.19356027</v>
      </c>
      <c r="D323" s="3">
        <v>4152038963.0539002</v>
      </c>
      <c r="E323" s="2">
        <f>Table6[[#This Row],[Total sample area changing ownership in which buyer and seller names have a similarity score of &lt;70%  (ha)]]/Table6[[#This Row],[Total sample area (ha)]]</f>
        <v>3.4101980365188148E-2</v>
      </c>
    </row>
    <row r="324" spans="1:5" x14ac:dyDescent="0.25">
      <c r="A324">
        <v>2007</v>
      </c>
      <c r="B324" t="s">
        <v>32</v>
      </c>
      <c r="C324" s="3">
        <v>166960526.16258669</v>
      </c>
      <c r="D324" s="3">
        <v>3471417381.1397829</v>
      </c>
      <c r="E324" s="2">
        <f>Table6[[#This Row],[Total sample area changing ownership in which buyer and seller names have a similarity score of &lt;70%  (ha)]]/Table6[[#This Row],[Total sample area (ha)]]</f>
        <v>4.8095779859167478E-2</v>
      </c>
    </row>
    <row r="325" spans="1:5" x14ac:dyDescent="0.25">
      <c r="A325">
        <v>2007</v>
      </c>
      <c r="B325" t="s">
        <v>33</v>
      </c>
      <c r="C325" s="3">
        <v>149250806.87708589</v>
      </c>
      <c r="D325" s="3">
        <v>4040941676.3196068</v>
      </c>
      <c r="E325" s="2">
        <f>Table6[[#This Row],[Total sample area changing ownership in which buyer and seller names have a similarity score of &lt;70%  (ha)]]/Table6[[#This Row],[Total sample area (ha)]]</f>
        <v>3.6934659995642397E-2</v>
      </c>
    </row>
    <row r="326" spans="1:5" x14ac:dyDescent="0.25">
      <c r="A326">
        <v>2007</v>
      </c>
      <c r="B326" t="s">
        <v>34</v>
      </c>
      <c r="C326" s="3">
        <v>129809290.06226762</v>
      </c>
      <c r="D326" s="3">
        <v>2862884016.3175898</v>
      </c>
      <c r="E326" s="2">
        <f>Table6[[#This Row],[Total sample area changing ownership in which buyer and seller names have a similarity score of &lt;70%  (ha)]]/Table6[[#This Row],[Total sample area (ha)]]</f>
        <v>4.5342140765184044E-2</v>
      </c>
    </row>
    <row r="327" spans="1:5" x14ac:dyDescent="0.25">
      <c r="A327">
        <v>2007</v>
      </c>
      <c r="B327" t="s">
        <v>35</v>
      </c>
      <c r="C327" s="3">
        <v>94962955.282086223</v>
      </c>
      <c r="D327" s="3">
        <v>1675293927.5511677</v>
      </c>
      <c r="E327" s="2">
        <f>Table6[[#This Row],[Total sample area changing ownership in which buyer and seller names have a similarity score of &lt;70%  (ha)]]/Table6[[#This Row],[Total sample area (ha)]]</f>
        <v>5.6684354739407847E-2</v>
      </c>
    </row>
    <row r="328" spans="1:5" x14ac:dyDescent="0.25">
      <c r="A328">
        <v>2007</v>
      </c>
      <c r="B328" t="s">
        <v>36</v>
      </c>
      <c r="C328" s="3">
        <v>138264869.92611748</v>
      </c>
      <c r="D328" s="3">
        <v>3830553504.9872642</v>
      </c>
      <c r="E328" s="2">
        <f>Table6[[#This Row],[Total sample area changing ownership in which buyer and seller names have a similarity score of &lt;70%  (ha)]]/Table6[[#This Row],[Total sample area (ha)]]</f>
        <v>3.6095271805001765E-2</v>
      </c>
    </row>
    <row r="329" spans="1:5" x14ac:dyDescent="0.25">
      <c r="A329">
        <v>2007</v>
      </c>
      <c r="B329" t="s">
        <v>37</v>
      </c>
      <c r="C329" s="3">
        <v>2327976.355031996</v>
      </c>
      <c r="D329" s="3">
        <v>179385301.70340067</v>
      </c>
      <c r="E329" s="2">
        <f>Table6[[#This Row],[Total sample area changing ownership in which buyer and seller names have a similarity score of &lt;70%  (ha)]]/Table6[[#This Row],[Total sample area (ha)]]</f>
        <v>1.2977520080664802E-2</v>
      </c>
    </row>
    <row r="330" spans="1:5" x14ac:dyDescent="0.25">
      <c r="A330">
        <v>2007</v>
      </c>
      <c r="B330" t="s">
        <v>38</v>
      </c>
      <c r="C330" s="3">
        <v>71557626.991433904</v>
      </c>
      <c r="D330" s="3">
        <v>2980301607.4229999</v>
      </c>
      <c r="E330" s="2">
        <f>Table6[[#This Row],[Total sample area changing ownership in which buyer and seller names have a similarity score of &lt;70%  (ha)]]/Table6[[#This Row],[Total sample area (ha)]]</f>
        <v>2.4010196422136008E-2</v>
      </c>
    </row>
    <row r="331" spans="1:5" x14ac:dyDescent="0.25">
      <c r="A331">
        <v>2007</v>
      </c>
      <c r="B331" t="s">
        <v>39</v>
      </c>
      <c r="C331" s="3">
        <v>207358620.91636255</v>
      </c>
      <c r="D331" s="3">
        <v>3308601678.2360554</v>
      </c>
      <c r="E331" s="2">
        <f>Table6[[#This Row],[Total sample area changing ownership in which buyer and seller names have a similarity score of &lt;70%  (ha)]]/Table6[[#This Row],[Total sample area (ha)]]</f>
        <v>6.2672585304047096E-2</v>
      </c>
    </row>
    <row r="332" spans="1:5" x14ac:dyDescent="0.25">
      <c r="A332">
        <v>2007</v>
      </c>
      <c r="B332" t="s">
        <v>40</v>
      </c>
      <c r="C332" s="3">
        <v>470716398.45936787</v>
      </c>
      <c r="D332" s="3">
        <v>7195970269.8222256</v>
      </c>
      <c r="E332" s="2">
        <f>Table6[[#This Row],[Total sample area changing ownership in which buyer and seller names have a similarity score of &lt;70%  (ha)]]/Table6[[#This Row],[Total sample area (ha)]]</f>
        <v>6.5413888719553698E-2</v>
      </c>
    </row>
    <row r="333" spans="1:5" x14ac:dyDescent="0.25">
      <c r="A333">
        <v>2007</v>
      </c>
      <c r="B333" t="s">
        <v>41</v>
      </c>
      <c r="C333" s="3">
        <v>2941270.6777399946</v>
      </c>
      <c r="D333" s="3">
        <v>104163982.88906717</v>
      </c>
      <c r="E333" s="2">
        <f>Table6[[#This Row],[Total sample area changing ownership in which buyer and seller names have a similarity score of &lt;70%  (ha)]]/Table6[[#This Row],[Total sample area (ha)]]</f>
        <v>2.8236926009947188E-2</v>
      </c>
    </row>
    <row r="334" spans="1:5" x14ac:dyDescent="0.25">
      <c r="A334">
        <v>2007</v>
      </c>
      <c r="B334" t="s">
        <v>42</v>
      </c>
      <c r="C334" s="3">
        <v>262121763.12321365</v>
      </c>
      <c r="D334" s="3">
        <v>8503874925.657299</v>
      </c>
      <c r="E334" s="2">
        <f>Table6[[#This Row],[Total sample area changing ownership in which buyer and seller names have a similarity score of &lt;70%  (ha)]]/Table6[[#This Row],[Total sample area (ha)]]</f>
        <v>3.0823802726961343E-2</v>
      </c>
    </row>
    <row r="335" spans="1:5" x14ac:dyDescent="0.25">
      <c r="A335">
        <v>2007</v>
      </c>
      <c r="B335" t="s">
        <v>43</v>
      </c>
      <c r="C335" s="3">
        <v>256592659.62524778</v>
      </c>
      <c r="D335" s="3">
        <v>5910767523.777421</v>
      </c>
      <c r="E335" s="2">
        <f>Table6[[#This Row],[Total sample area changing ownership in which buyer and seller names have a similarity score of &lt;70%  (ha)]]/Table6[[#This Row],[Total sample area (ha)]]</f>
        <v>4.341105594037404E-2</v>
      </c>
    </row>
    <row r="336" spans="1:5" x14ac:dyDescent="0.25">
      <c r="A336">
        <v>2007</v>
      </c>
      <c r="B336" t="s">
        <v>44</v>
      </c>
      <c r="C336" s="3">
        <v>430009422.44491422</v>
      </c>
      <c r="D336" s="3">
        <v>5626182967.7277193</v>
      </c>
      <c r="E336" s="2">
        <f>Table6[[#This Row],[Total sample area changing ownership in which buyer and seller names have a similarity score of &lt;70%  (ha)]]/Table6[[#This Row],[Total sample area (ha)]]</f>
        <v>7.6430045896389451E-2</v>
      </c>
    </row>
    <row r="337" spans="1:5" x14ac:dyDescent="0.25">
      <c r="A337">
        <v>2007</v>
      </c>
      <c r="B337" t="s">
        <v>45</v>
      </c>
      <c r="C337" s="3">
        <v>67301306.725849956</v>
      </c>
      <c r="D337" s="3">
        <v>1646357029.2846391</v>
      </c>
      <c r="E337" s="2">
        <f>Table6[[#This Row],[Total sample area changing ownership in which buyer and seller names have a similarity score of &lt;70%  (ha)]]/Table6[[#This Row],[Total sample area (ha)]]</f>
        <v>4.0878925730400736E-2</v>
      </c>
    </row>
    <row r="338" spans="1:5" x14ac:dyDescent="0.25">
      <c r="A338">
        <v>2007</v>
      </c>
      <c r="B338" t="s">
        <v>46</v>
      </c>
      <c r="C338" s="3">
        <v>65210795.717429452</v>
      </c>
      <c r="D338" s="3">
        <v>973180870.16632462</v>
      </c>
      <c r="E338" s="2">
        <f>Table6[[#This Row],[Total sample area changing ownership in which buyer and seller names have a similarity score of &lt;70%  (ha)]]/Table6[[#This Row],[Total sample area (ha)]]</f>
        <v>6.7007888992191539E-2</v>
      </c>
    </row>
    <row r="339" spans="1:5" x14ac:dyDescent="0.25">
      <c r="A339">
        <v>2007</v>
      </c>
      <c r="B339" t="s">
        <v>47</v>
      </c>
      <c r="C339" s="3">
        <v>74390669.980319798</v>
      </c>
      <c r="D339" s="3">
        <v>1581109915.899899</v>
      </c>
      <c r="E339" s="2">
        <f>Table6[[#This Row],[Total sample area changing ownership in which buyer and seller names have a similarity score of &lt;70%  (ha)]]/Table6[[#This Row],[Total sample area (ha)]]</f>
        <v>4.7049651154695254E-2</v>
      </c>
    </row>
    <row r="340" spans="1:5" x14ac:dyDescent="0.25">
      <c r="A340">
        <v>2007</v>
      </c>
      <c r="B340" t="s">
        <v>48</v>
      </c>
      <c r="C340" s="3">
        <v>423615593.2437073</v>
      </c>
      <c r="D340" s="3">
        <v>12954120455.946249</v>
      </c>
      <c r="E340" s="2">
        <f>Table6[[#This Row],[Total sample area changing ownership in which buyer and seller names have a similarity score of &lt;70%  (ha)]]/Table6[[#This Row],[Total sample area (ha)]]</f>
        <v>3.2701223883498602E-2</v>
      </c>
    </row>
    <row r="341" spans="1:5" x14ac:dyDescent="0.25">
      <c r="A341">
        <v>2007</v>
      </c>
      <c r="B341" t="s">
        <v>49</v>
      </c>
      <c r="C341" s="3">
        <v>1762497.3511559931</v>
      </c>
      <c r="D341" s="3">
        <v>42141108.33355809</v>
      </c>
      <c r="E341" s="2">
        <f>Table6[[#This Row],[Total sample area changing ownership in which buyer and seller names have a similarity score of &lt;70%  (ha)]]/Table6[[#This Row],[Total sample area (ha)]]</f>
        <v>4.1823706609834685E-2</v>
      </c>
    </row>
    <row r="342" spans="1:5" x14ac:dyDescent="0.25">
      <c r="A342">
        <v>2007</v>
      </c>
      <c r="B342" t="s">
        <v>50</v>
      </c>
      <c r="C342" s="3">
        <v>14480927.229051981</v>
      </c>
      <c r="D342" s="3">
        <v>203893721.26834223</v>
      </c>
      <c r="E342" s="2">
        <f>Table6[[#This Row],[Total sample area changing ownership in which buyer and seller names have a similarity score of &lt;70%  (ha)]]/Table6[[#This Row],[Total sample area (ha)]]</f>
        <v>7.1021937992851655E-2</v>
      </c>
    </row>
    <row r="343" spans="1:5" x14ac:dyDescent="0.25">
      <c r="A343">
        <v>2007</v>
      </c>
      <c r="B343" t="s">
        <v>51</v>
      </c>
      <c r="C343" s="3">
        <v>41442258.425299503</v>
      </c>
      <c r="D343" s="3">
        <v>871386390.38916206</v>
      </c>
      <c r="E343" s="2">
        <f>Table6[[#This Row],[Total sample area changing ownership in which buyer and seller names have a similarity score of &lt;70%  (ha)]]/Table6[[#This Row],[Total sample area (ha)]]</f>
        <v>4.7558992064119052E-2</v>
      </c>
    </row>
    <row r="344" spans="1:5" x14ac:dyDescent="0.25">
      <c r="A344">
        <v>2007</v>
      </c>
      <c r="B344" t="s">
        <v>52</v>
      </c>
      <c r="C344" s="3">
        <v>37986363.039396122</v>
      </c>
      <c r="D344" s="3">
        <v>1121719010.3427229</v>
      </c>
      <c r="E344" s="2">
        <f>Table6[[#This Row],[Total sample area changing ownership in which buyer and seller names have a similarity score of &lt;70%  (ha)]]/Table6[[#This Row],[Total sample area (ha)]]</f>
        <v>3.3864419421571548E-2</v>
      </c>
    </row>
    <row r="345" spans="1:5" x14ac:dyDescent="0.25">
      <c r="A345">
        <v>2007</v>
      </c>
      <c r="B345" t="s">
        <v>53</v>
      </c>
      <c r="C345" s="3">
        <v>132960066.73093085</v>
      </c>
      <c r="D345" s="3">
        <v>3508154297.1811056</v>
      </c>
      <c r="E345" s="2">
        <f>Table6[[#This Row],[Total sample area changing ownership in which buyer and seller names have a similarity score of &lt;70%  (ha)]]/Table6[[#This Row],[Total sample area (ha)]]</f>
        <v>3.7900290428436331E-2</v>
      </c>
    </row>
    <row r="346" spans="1:5" x14ac:dyDescent="0.25">
      <c r="A346">
        <v>2007</v>
      </c>
      <c r="B346" t="s">
        <v>54</v>
      </c>
      <c r="C346" s="3">
        <v>98815469.775639221</v>
      </c>
      <c r="D346" s="3">
        <v>2460754936.7162409</v>
      </c>
      <c r="E346" s="2">
        <f>Table6[[#This Row],[Total sample area changing ownership in which buyer and seller names have a similarity score of &lt;70%  (ha)]]/Table6[[#This Row],[Total sample area (ha)]]</f>
        <v>4.0156566710988176E-2</v>
      </c>
    </row>
    <row r="347" spans="1:5" x14ac:dyDescent="0.25">
      <c r="A347">
        <v>2007</v>
      </c>
      <c r="B347" t="s">
        <v>55</v>
      </c>
      <c r="C347" s="3">
        <v>3156010.7929909895</v>
      </c>
      <c r="D347" s="3">
        <v>139979207.38780019</v>
      </c>
      <c r="E347" s="2">
        <f>Table6[[#This Row],[Total sample area changing ownership in which buyer and seller names have a similarity score of &lt;70%  (ha)]]/Table6[[#This Row],[Total sample area (ha)]]</f>
        <v>2.2546282779324054E-2</v>
      </c>
    </row>
    <row r="348" spans="1:5" x14ac:dyDescent="0.25">
      <c r="A348">
        <v>2007</v>
      </c>
      <c r="B348" t="s">
        <v>56</v>
      </c>
      <c r="C348" s="3">
        <v>140187696.1731863</v>
      </c>
      <c r="D348" s="3">
        <v>3142394866.4090433</v>
      </c>
      <c r="E348" s="2">
        <f>Table6[[#This Row],[Total sample area changing ownership in which buyer and seller names have a similarity score of &lt;70%  (ha)]]/Table6[[#This Row],[Total sample area (ha)]]</f>
        <v>4.4611737904659041E-2</v>
      </c>
    </row>
    <row r="349" spans="1:5" x14ac:dyDescent="0.25">
      <c r="A349">
        <v>2007</v>
      </c>
      <c r="B349" t="s">
        <v>57</v>
      </c>
      <c r="C349" s="3">
        <v>131180787.75134166</v>
      </c>
      <c r="D349" s="3">
        <v>4847008946.3040867</v>
      </c>
      <c r="E349" s="2">
        <f>Table6[[#This Row],[Total sample area changing ownership in which buyer and seller names have a similarity score of &lt;70%  (ha)]]/Table6[[#This Row],[Total sample area (ha)]]</f>
        <v>2.7064275969898688E-2</v>
      </c>
    </row>
    <row r="350" spans="1:5" x14ac:dyDescent="0.25">
      <c r="A350">
        <v>2007</v>
      </c>
      <c r="B350" t="s">
        <v>58</v>
      </c>
      <c r="C350" s="3">
        <v>709130846.44614756</v>
      </c>
      <c r="D350" s="3">
        <v>13488375104.073233</v>
      </c>
      <c r="E350" s="2">
        <f>Table6[[#This Row],[Total sample area changing ownership in which buyer and seller names have a similarity score of &lt;70%  (ha)]]/Table6[[#This Row],[Total sample area (ha)]]</f>
        <v>5.2573482052111938E-2</v>
      </c>
    </row>
    <row r="351" spans="1:5" x14ac:dyDescent="0.25">
      <c r="A351">
        <v>2007</v>
      </c>
      <c r="B351" t="s">
        <v>59</v>
      </c>
      <c r="C351" s="3">
        <v>211776665.88029665</v>
      </c>
      <c r="D351" s="3">
        <v>6335043805.6433744</v>
      </c>
      <c r="E351" s="2">
        <f>Table6[[#This Row],[Total sample area changing ownership in which buyer and seller names have a similarity score of &lt;70%  (ha)]]/Table6[[#This Row],[Total sample area (ha)]]</f>
        <v>3.3429392499487072E-2</v>
      </c>
    </row>
    <row r="352" spans="1:5" x14ac:dyDescent="0.25">
      <c r="A352">
        <v>2007</v>
      </c>
      <c r="B352" t="s">
        <v>60</v>
      </c>
      <c r="C352" s="3">
        <v>193578418.87816316</v>
      </c>
      <c r="D352" s="3">
        <v>2985234180.5575585</v>
      </c>
      <c r="E352" s="2">
        <f>Table6[[#This Row],[Total sample area changing ownership in which buyer and seller names have a similarity score of &lt;70%  (ha)]]/Table6[[#This Row],[Total sample area (ha)]]</f>
        <v>6.4845304311103691E-2</v>
      </c>
    </row>
    <row r="353" spans="1:5" x14ac:dyDescent="0.25">
      <c r="A353">
        <v>2007</v>
      </c>
      <c r="B353" t="s">
        <v>61</v>
      </c>
      <c r="C353" s="3">
        <v>54932678.226020925</v>
      </c>
      <c r="D353" s="3">
        <v>1060748411.0283126</v>
      </c>
      <c r="E353" s="2">
        <f>Table6[[#This Row],[Total sample area changing ownership in which buyer and seller names have a similarity score of &lt;70%  (ha)]]/Table6[[#This Row],[Total sample area (ha)]]</f>
        <v>5.178671742978902E-2</v>
      </c>
    </row>
    <row r="354" spans="1:5" x14ac:dyDescent="0.25">
      <c r="A354">
        <v>2007</v>
      </c>
      <c r="B354" t="s">
        <v>62</v>
      </c>
      <c r="C354" s="3">
        <v>18446016.604183774</v>
      </c>
      <c r="D354" s="3">
        <v>428173373.29956681</v>
      </c>
      <c r="E354" s="2">
        <f>Table6[[#This Row],[Total sample area changing ownership in which buyer and seller names have a similarity score of &lt;70%  (ha)]]/Table6[[#This Row],[Total sample area (ha)]]</f>
        <v>4.3080718593115831E-2</v>
      </c>
    </row>
    <row r="355" spans="1:5" x14ac:dyDescent="0.25">
      <c r="A355">
        <v>2007</v>
      </c>
      <c r="B355" t="s">
        <v>63</v>
      </c>
      <c r="C355" s="3">
        <v>285036857.95389307</v>
      </c>
      <c r="D355" s="3">
        <v>6496142763.9737835</v>
      </c>
      <c r="E355" s="2">
        <f>Table6[[#This Row],[Total sample area changing ownership in which buyer and seller names have a similarity score of &lt;70%  (ha)]]/Table6[[#This Row],[Total sample area (ha)]]</f>
        <v>4.3877862342349742E-2</v>
      </c>
    </row>
    <row r="356" spans="1:5" x14ac:dyDescent="0.25">
      <c r="A356">
        <v>2007</v>
      </c>
      <c r="B356" t="s">
        <v>64</v>
      </c>
      <c r="C356" s="3">
        <v>81244260.591330796</v>
      </c>
      <c r="D356" s="3">
        <v>3047693987.477982</v>
      </c>
      <c r="E356" s="2">
        <f>Table6[[#This Row],[Total sample area changing ownership in which buyer and seller names have a similarity score of &lt;70%  (ha)]]/Table6[[#This Row],[Total sample area (ha)]]</f>
        <v>2.6657617505280375E-2</v>
      </c>
    </row>
    <row r="357" spans="1:5" x14ac:dyDescent="0.25">
      <c r="A357">
        <v>2007</v>
      </c>
      <c r="B357" t="s">
        <v>65</v>
      </c>
      <c r="C357" s="3">
        <v>188991104.46260744</v>
      </c>
      <c r="D357" s="3">
        <v>4054110379.3057661</v>
      </c>
      <c r="E357" s="2">
        <f>Table6[[#This Row],[Total sample area changing ownership in which buyer and seller names have a similarity score of &lt;70%  (ha)]]/Table6[[#This Row],[Total sample area (ha)]]</f>
        <v>4.6617158089062846E-2</v>
      </c>
    </row>
    <row r="358" spans="1:5" x14ac:dyDescent="0.25">
      <c r="A358">
        <v>2007</v>
      </c>
      <c r="B358" t="s">
        <v>66</v>
      </c>
      <c r="C358" s="3">
        <v>72861169.346641004</v>
      </c>
      <c r="D358" s="3">
        <v>1366491370.04831</v>
      </c>
      <c r="E358" s="2">
        <f>Table6[[#This Row],[Total sample area changing ownership in which buyer and seller names have a similarity score of &lt;70%  (ha)]]/Table6[[#This Row],[Total sample area (ha)]]</f>
        <v>5.3319889860749814E-2</v>
      </c>
    </row>
    <row r="359" spans="1:5" x14ac:dyDescent="0.25">
      <c r="A359">
        <v>2007</v>
      </c>
      <c r="B359" t="s">
        <v>67</v>
      </c>
      <c r="C359" s="3">
        <v>4349856.2135749944</v>
      </c>
      <c r="D359" s="3">
        <v>151256210.13864905</v>
      </c>
      <c r="E359" s="2">
        <f>Table6[[#This Row],[Total sample area changing ownership in which buyer and seller names have a similarity score of &lt;70%  (ha)]]/Table6[[#This Row],[Total sample area (ha)]]</f>
        <v>2.8758199148237931E-2</v>
      </c>
    </row>
    <row r="360" spans="1:5" x14ac:dyDescent="0.25">
      <c r="A360">
        <v>2007</v>
      </c>
      <c r="B360" t="s">
        <v>68</v>
      </c>
      <c r="C360" s="3">
        <v>162820457.3632381</v>
      </c>
      <c r="D360" s="3">
        <v>4951797446.4812431</v>
      </c>
      <c r="E360" s="2">
        <f>Table6[[#This Row],[Total sample area changing ownership in which buyer and seller names have a similarity score of &lt;70%  (ha)]]/Table6[[#This Row],[Total sample area (ha)]]</f>
        <v>3.2881081894603467E-2</v>
      </c>
    </row>
    <row r="361" spans="1:5" x14ac:dyDescent="0.25">
      <c r="A361">
        <v>2007</v>
      </c>
      <c r="B361" t="s">
        <v>69</v>
      </c>
      <c r="C361" s="3">
        <v>47849471.352657773</v>
      </c>
      <c r="D361" s="3">
        <v>873945291.80806565</v>
      </c>
      <c r="E361" s="2">
        <f>Table6[[#This Row],[Total sample area changing ownership in which buyer and seller names have a similarity score of &lt;70%  (ha)]]/Table6[[#This Row],[Total sample area (ha)]]</f>
        <v>5.4751106048828498E-2</v>
      </c>
    </row>
    <row r="362" spans="1:5" x14ac:dyDescent="0.25">
      <c r="A362">
        <v>2007</v>
      </c>
      <c r="B362" t="s">
        <v>70</v>
      </c>
      <c r="C362" s="3">
        <v>4868406.6151281912</v>
      </c>
      <c r="D362" s="3">
        <v>122618345.97416671</v>
      </c>
      <c r="E362" s="2">
        <f>Table6[[#This Row],[Total sample area changing ownership in which buyer and seller names have a similarity score of &lt;70%  (ha)]]/Table6[[#This Row],[Total sample area (ha)]]</f>
        <v>3.9703737450135473E-2</v>
      </c>
    </row>
    <row r="363" spans="1:5" x14ac:dyDescent="0.25">
      <c r="A363">
        <v>2007</v>
      </c>
      <c r="B363" t="s">
        <v>71</v>
      </c>
      <c r="C363" s="3">
        <v>48462656.783107571</v>
      </c>
      <c r="D363" s="3">
        <v>2082934116.8280964</v>
      </c>
      <c r="E363" s="2">
        <f>Table6[[#This Row],[Total sample area changing ownership in which buyer and seller names have a similarity score of &lt;70%  (ha)]]/Table6[[#This Row],[Total sample area (ha)]]</f>
        <v>2.326653368033876E-2</v>
      </c>
    </row>
    <row r="364" spans="1:5" x14ac:dyDescent="0.25">
      <c r="A364">
        <v>2007</v>
      </c>
      <c r="B364" t="s">
        <v>72</v>
      </c>
      <c r="C364" s="3">
        <v>52223932.946575046</v>
      </c>
      <c r="D364" s="3">
        <v>1007349235.4748504</v>
      </c>
      <c r="E364" s="2">
        <f>Table6[[#This Row],[Total sample area changing ownership in which buyer and seller names have a similarity score of &lt;70%  (ha)]]/Table6[[#This Row],[Total sample area (ha)]]</f>
        <v>5.1842927067847933E-2</v>
      </c>
    </row>
    <row r="365" spans="1:5" x14ac:dyDescent="0.25">
      <c r="A365">
        <v>2007</v>
      </c>
      <c r="B365" t="s">
        <v>73</v>
      </c>
      <c r="C365" s="3">
        <v>12209097.647544676</v>
      </c>
      <c r="D365" s="3">
        <v>297141924.14432925</v>
      </c>
      <c r="E365" s="2">
        <f>Table6[[#This Row],[Total sample area changing ownership in which buyer and seller names have a similarity score of &lt;70%  (ha)]]/Table6[[#This Row],[Total sample area (ha)]]</f>
        <v>4.108843840431757E-2</v>
      </c>
    </row>
    <row r="366" spans="1:5" x14ac:dyDescent="0.25">
      <c r="A366">
        <v>2007</v>
      </c>
      <c r="B366" t="s">
        <v>74</v>
      </c>
      <c r="C366" s="3">
        <v>28348930.147565939</v>
      </c>
      <c r="D366" s="3">
        <v>1456664859.5896306</v>
      </c>
      <c r="E366" s="2">
        <f>Table6[[#This Row],[Total sample area changing ownership in which buyer and seller names have a similarity score of &lt;70%  (ha)]]/Table6[[#This Row],[Total sample area (ha)]]</f>
        <v>1.9461532253583956E-2</v>
      </c>
    </row>
    <row r="367" spans="1:5" x14ac:dyDescent="0.25">
      <c r="A367">
        <v>2007</v>
      </c>
      <c r="B367" t="s">
        <v>75</v>
      </c>
      <c r="C367" s="3">
        <v>254540022.6555503</v>
      </c>
      <c r="D367" s="3">
        <v>6286236274.5413809</v>
      </c>
      <c r="E367" s="2">
        <f>Table6[[#This Row],[Total sample area changing ownership in which buyer and seller names have a similarity score of &lt;70%  (ha)]]/Table6[[#This Row],[Total sample area (ha)]]</f>
        <v>4.0491641029531705E-2</v>
      </c>
    </row>
    <row r="368" spans="1:5" x14ac:dyDescent="0.25">
      <c r="A368">
        <v>2007</v>
      </c>
      <c r="B368" t="s">
        <v>76</v>
      </c>
      <c r="C368" s="3">
        <v>54873809.297106117</v>
      </c>
      <c r="D368" s="3">
        <v>2029889205.1536074</v>
      </c>
      <c r="E368" s="2">
        <f>Table6[[#This Row],[Total sample area changing ownership in which buyer and seller names have a similarity score of &lt;70%  (ha)]]/Table6[[#This Row],[Total sample area (ha)]]</f>
        <v>2.7032908573428105E-2</v>
      </c>
    </row>
    <row r="369" spans="1:5" x14ac:dyDescent="0.25">
      <c r="A369">
        <v>2007</v>
      </c>
      <c r="B369" t="s">
        <v>77</v>
      </c>
      <c r="C369" s="3">
        <v>501881824.53863931</v>
      </c>
      <c r="D369" s="3">
        <v>7198653663.2459564</v>
      </c>
      <c r="E369" s="2">
        <f>Table6[[#This Row],[Total sample area changing ownership in which buyer and seller names have a similarity score of &lt;70%  (ha)]]/Table6[[#This Row],[Total sample area (ha)]]</f>
        <v>6.9718845775438368E-2</v>
      </c>
    </row>
    <row r="370" spans="1:5" x14ac:dyDescent="0.25">
      <c r="A370">
        <v>2007</v>
      </c>
      <c r="B370" t="s">
        <v>78</v>
      </c>
      <c r="C370" s="3">
        <v>120467045.76484323</v>
      </c>
      <c r="D370" s="3">
        <v>2389875979.6291418</v>
      </c>
      <c r="E370" s="2">
        <f>Table6[[#This Row],[Total sample area changing ownership in which buyer and seller names have a similarity score of &lt;70%  (ha)]]/Table6[[#This Row],[Total sample area (ha)]]</f>
        <v>5.0407237359462127E-2</v>
      </c>
    </row>
    <row r="371" spans="1:5" x14ac:dyDescent="0.25">
      <c r="A371">
        <v>2007</v>
      </c>
      <c r="B371" t="s">
        <v>79</v>
      </c>
      <c r="C371" s="3">
        <v>146277176.3996633</v>
      </c>
      <c r="D371" s="3">
        <v>3085296254.8942575</v>
      </c>
      <c r="E371" s="2">
        <f>Table6[[#This Row],[Total sample area changing ownership in which buyer and seller names have a similarity score of &lt;70%  (ha)]]/Table6[[#This Row],[Total sample area (ha)]]</f>
        <v>4.7411063416558895E-2</v>
      </c>
    </row>
    <row r="372" spans="1:5" x14ac:dyDescent="0.25">
      <c r="A372">
        <v>2007</v>
      </c>
      <c r="B372" t="s">
        <v>80</v>
      </c>
      <c r="C372" s="3">
        <v>19818894.330565464</v>
      </c>
      <c r="D372" s="3">
        <v>473282422.44126236</v>
      </c>
      <c r="E372" s="2">
        <f>Table6[[#This Row],[Total sample area changing ownership in which buyer and seller names have a similarity score of &lt;70%  (ha)]]/Table6[[#This Row],[Total sample area (ha)]]</f>
        <v>4.1875407559690485E-2</v>
      </c>
    </row>
    <row r="373" spans="1:5" x14ac:dyDescent="0.25">
      <c r="A373">
        <v>2007</v>
      </c>
      <c r="B373" t="s">
        <v>81</v>
      </c>
      <c r="C373" s="3">
        <v>4997479959.3889875</v>
      </c>
      <c r="D373" s="3">
        <v>74220087471.469925</v>
      </c>
      <c r="E373" s="2">
        <f>Table6[[#This Row],[Total sample area changing ownership in which buyer and seller names have a similarity score of &lt;70%  (ha)]]/Table6[[#This Row],[Total sample area (ha)]]</f>
        <v>6.7333253431020409E-2</v>
      </c>
    </row>
    <row r="374" spans="1:5" x14ac:dyDescent="0.25">
      <c r="A374">
        <v>2007</v>
      </c>
      <c r="B374" t="s">
        <v>82</v>
      </c>
      <c r="C374" s="3">
        <v>280093731.57024729</v>
      </c>
      <c r="D374" s="3">
        <v>5199694334.4842596</v>
      </c>
      <c r="E374" s="2">
        <f>Table6[[#This Row],[Total sample area changing ownership in which buyer and seller names have a similarity score of &lt;70%  (ha)]]/Table6[[#This Row],[Total sample area (ha)]]</f>
        <v>5.3867345569271592E-2</v>
      </c>
    </row>
    <row r="375" spans="1:5" x14ac:dyDescent="0.25">
      <c r="A375">
        <v>2007</v>
      </c>
      <c r="B375" t="s">
        <v>83</v>
      </c>
      <c r="C375" s="3">
        <v>162572554.37007764</v>
      </c>
      <c r="D375" s="3">
        <v>5209697579.136157</v>
      </c>
      <c r="E375" s="2">
        <f>Table6[[#This Row],[Total sample area changing ownership in which buyer and seller names have a similarity score of &lt;70%  (ha)]]/Table6[[#This Row],[Total sample area (ha)]]</f>
        <v>3.1205756553153805E-2</v>
      </c>
    </row>
    <row r="376" spans="1:5" x14ac:dyDescent="0.25">
      <c r="A376">
        <v>2007</v>
      </c>
      <c r="B376" t="s">
        <v>84</v>
      </c>
      <c r="C376" s="3">
        <v>73859209.36893791</v>
      </c>
      <c r="D376" s="3">
        <v>2596777716.5762486</v>
      </c>
      <c r="E376" s="2">
        <f>Table6[[#This Row],[Total sample area changing ownership in which buyer and seller names have a similarity score of &lt;70%  (ha)]]/Table6[[#This Row],[Total sample area (ha)]]</f>
        <v>2.8442638311883865E-2</v>
      </c>
    </row>
    <row r="377" spans="1:5" x14ac:dyDescent="0.25">
      <c r="A377">
        <v>2007</v>
      </c>
      <c r="B377" t="s">
        <v>85</v>
      </c>
      <c r="C377" s="3">
        <v>218979616.92466465</v>
      </c>
      <c r="D377" s="3">
        <v>3701432913.8478303</v>
      </c>
      <c r="E377" s="2">
        <f>Table6[[#This Row],[Total sample area changing ownership in which buyer and seller names have a similarity score of &lt;70%  (ha)]]/Table6[[#This Row],[Total sample area (ha)]]</f>
        <v>5.9160768821559982E-2</v>
      </c>
    </row>
    <row r="378" spans="1:5" x14ac:dyDescent="0.25">
      <c r="A378">
        <v>2007</v>
      </c>
      <c r="B378" t="s">
        <v>86</v>
      </c>
      <c r="C378" s="3">
        <v>124597352.06003375</v>
      </c>
      <c r="D378" s="3">
        <v>2997671119.3734612</v>
      </c>
      <c r="E378" s="2">
        <f>Table6[[#This Row],[Total sample area changing ownership in which buyer and seller names have a similarity score of &lt;70%  (ha)]]/Table6[[#This Row],[Total sample area (ha)]]</f>
        <v>4.1564717108151496E-2</v>
      </c>
    </row>
    <row r="379" spans="1:5" x14ac:dyDescent="0.25">
      <c r="A379">
        <v>2007</v>
      </c>
      <c r="B379" t="s">
        <v>87</v>
      </c>
      <c r="C379" s="3">
        <v>483766651.72962701</v>
      </c>
      <c r="D379" s="3">
        <v>18496096477.445702</v>
      </c>
      <c r="E379" s="2">
        <f>Table6[[#This Row],[Total sample area changing ownership in which buyer and seller names have a similarity score of &lt;70%  (ha)]]/Table6[[#This Row],[Total sample area (ha)]]</f>
        <v>2.6155067493270064E-2</v>
      </c>
    </row>
    <row r="380" spans="1:5" x14ac:dyDescent="0.25">
      <c r="A380">
        <v>2007</v>
      </c>
      <c r="B380" t="s">
        <v>88</v>
      </c>
      <c r="C380" s="3">
        <v>203272031.39288375</v>
      </c>
      <c r="D380" s="3">
        <v>8806077285.0268822</v>
      </c>
      <c r="E380" s="2">
        <f>Table6[[#This Row],[Total sample area changing ownership in which buyer and seller names have a similarity score of &lt;70%  (ha)]]/Table6[[#This Row],[Total sample area (ha)]]</f>
        <v>2.3083153237652199E-2</v>
      </c>
    </row>
    <row r="381" spans="1:5" x14ac:dyDescent="0.25">
      <c r="A381">
        <v>2007</v>
      </c>
      <c r="B381" t="s">
        <v>89</v>
      </c>
      <c r="C381" s="3">
        <v>281612607.47771728</v>
      </c>
      <c r="D381" s="3">
        <v>7169307451.1858969</v>
      </c>
      <c r="E381" s="2">
        <f>Table6[[#This Row],[Total sample area changing ownership in which buyer and seller names have a similarity score of &lt;70%  (ha)]]/Table6[[#This Row],[Total sample area (ha)]]</f>
        <v>3.9280308369413687E-2</v>
      </c>
    </row>
    <row r="382" spans="1:5" x14ac:dyDescent="0.25">
      <c r="A382">
        <v>2007</v>
      </c>
      <c r="B382" t="s">
        <v>90</v>
      </c>
      <c r="C382" s="3">
        <v>122823146.35948575</v>
      </c>
      <c r="D382" s="3">
        <v>2663286779.0269313</v>
      </c>
      <c r="E382" s="2">
        <f>Table6[[#This Row],[Total sample area changing ownership in which buyer and seller names have a similarity score of &lt;70%  (ha)]]/Table6[[#This Row],[Total sample area (ha)]]</f>
        <v>4.6117131405713989E-2</v>
      </c>
    </row>
    <row r="383" spans="1:5" x14ac:dyDescent="0.25">
      <c r="A383">
        <v>2007</v>
      </c>
      <c r="B383" t="s">
        <v>91</v>
      </c>
      <c r="C383" s="3">
        <v>1260437881.0894432</v>
      </c>
      <c r="D383" s="3">
        <v>23199461240.271954</v>
      </c>
      <c r="E383" s="2">
        <f>Table6[[#This Row],[Total sample area changing ownership in which buyer and seller names have a similarity score of &lt;70%  (ha)]]/Table6[[#This Row],[Total sample area (ha)]]</f>
        <v>5.4330480696743448E-2</v>
      </c>
    </row>
    <row r="384" spans="1:5" x14ac:dyDescent="0.25">
      <c r="A384">
        <v>2007</v>
      </c>
      <c r="B384" t="s">
        <v>92</v>
      </c>
      <c r="C384" s="3">
        <v>194568009.64553621</v>
      </c>
      <c r="D384" s="3">
        <v>5384417592.6907425</v>
      </c>
      <c r="E384" s="2">
        <f>Table6[[#This Row],[Total sample area changing ownership in which buyer and seller names have a similarity score of &lt;70%  (ha)]]/Table6[[#This Row],[Total sample area (ha)]]</f>
        <v>3.613538628758272E-2</v>
      </c>
    </row>
    <row r="385" spans="1:5" x14ac:dyDescent="0.25">
      <c r="A385">
        <v>2007</v>
      </c>
      <c r="B385" t="s">
        <v>93</v>
      </c>
      <c r="C385" s="3">
        <v>24146027.764594559</v>
      </c>
      <c r="D385" s="3">
        <v>771695271.15690076</v>
      </c>
      <c r="E385" s="2">
        <f>Table6[[#This Row],[Total sample area changing ownership in which buyer and seller names have a similarity score of &lt;70%  (ha)]]/Table6[[#This Row],[Total sample area (ha)]]</f>
        <v>3.1289588866335295E-2</v>
      </c>
    </row>
    <row r="386" spans="1:5" x14ac:dyDescent="0.25">
      <c r="A386">
        <v>2007</v>
      </c>
      <c r="B386" t="s">
        <v>94</v>
      </c>
      <c r="C386" s="3">
        <v>6629376.0726649817</v>
      </c>
      <c r="D386" s="3">
        <v>291188197.3195827</v>
      </c>
      <c r="E386" s="2">
        <f>Table6[[#This Row],[Total sample area changing ownership in which buyer and seller names have a similarity score of &lt;70%  (ha)]]/Table6[[#This Row],[Total sample area (ha)]]</f>
        <v>2.2766637293987427E-2</v>
      </c>
    </row>
    <row r="387" spans="1:5" x14ac:dyDescent="0.25">
      <c r="A387">
        <v>2007</v>
      </c>
      <c r="B387" t="s">
        <v>95</v>
      </c>
      <c r="C387" s="3">
        <v>99839012.417821079</v>
      </c>
      <c r="D387" s="3">
        <v>2497924834.6133447</v>
      </c>
      <c r="E387" s="2">
        <f>Table6[[#This Row],[Total sample area changing ownership in which buyer and seller names have a similarity score of &lt;70%  (ha)]]/Table6[[#This Row],[Total sample area (ha)]]</f>
        <v>3.9968781700060733E-2</v>
      </c>
    </row>
    <row r="388" spans="1:5" x14ac:dyDescent="0.25">
      <c r="A388">
        <v>2008</v>
      </c>
      <c r="B388" t="s">
        <v>0</v>
      </c>
      <c r="C388" s="3">
        <v>1737821.3457399968</v>
      </c>
      <c r="D388" s="3">
        <v>28753698.26007434</v>
      </c>
      <c r="E388" s="2">
        <f>Table6[[#This Row],[Total sample area changing ownership in which buyer and seller names have a similarity score of &lt;70%  (ha)]]/Table6[[#This Row],[Total sample area (ha)]]</f>
        <v>6.0438185377810379E-2</v>
      </c>
    </row>
    <row r="389" spans="1:5" x14ac:dyDescent="0.25">
      <c r="A389">
        <v>2008</v>
      </c>
      <c r="B389" t="s">
        <v>1</v>
      </c>
      <c r="C389" s="3">
        <v>106035122.6394399</v>
      </c>
      <c r="D389" s="3">
        <v>2187561747.1336994</v>
      </c>
      <c r="E389" s="2">
        <f>Table6[[#This Row],[Total sample area changing ownership in which buyer and seller names have a similarity score of &lt;70%  (ha)]]/Table6[[#This Row],[Total sample area (ha)]]</f>
        <v>4.8471830693864862E-2</v>
      </c>
    </row>
    <row r="390" spans="1:5" x14ac:dyDescent="0.25">
      <c r="A390">
        <v>2008</v>
      </c>
      <c r="B390" t="s">
        <v>2</v>
      </c>
      <c r="C390" s="3">
        <v>4005373.598982994</v>
      </c>
      <c r="D390" s="3">
        <v>78693772.905321538</v>
      </c>
      <c r="E390" s="2">
        <f>Table6[[#This Row],[Total sample area changing ownership in which buyer and seller names have a similarity score of &lt;70%  (ha)]]/Table6[[#This Row],[Total sample area (ha)]]</f>
        <v>5.0898228044065949E-2</v>
      </c>
    </row>
    <row r="391" spans="1:5" x14ac:dyDescent="0.25">
      <c r="A391">
        <v>2008</v>
      </c>
      <c r="B391" t="s">
        <v>3</v>
      </c>
      <c r="C391" s="3">
        <v>0</v>
      </c>
      <c r="D391" s="3">
        <v>42844548.570378244</v>
      </c>
      <c r="E391" s="2">
        <f>Table6[[#This Row],[Total sample area changing ownership in which buyer and seller names have a similarity score of &lt;70%  (ha)]]/Table6[[#This Row],[Total sample area (ha)]]</f>
        <v>0</v>
      </c>
    </row>
    <row r="392" spans="1:5" x14ac:dyDescent="0.25">
      <c r="A392">
        <v>2008</v>
      </c>
      <c r="B392" t="s">
        <v>4</v>
      </c>
      <c r="C392" s="3">
        <v>23370458.96247042</v>
      </c>
      <c r="D392" s="3">
        <v>1019211410.2778776</v>
      </c>
      <c r="E392" s="2">
        <f>Table6[[#This Row],[Total sample area changing ownership in which buyer and seller names have a similarity score of &lt;70%  (ha)]]/Table6[[#This Row],[Total sample area (ha)]]</f>
        <v>2.2929942430784504E-2</v>
      </c>
    </row>
    <row r="393" spans="1:5" x14ac:dyDescent="0.25">
      <c r="A393">
        <v>2008</v>
      </c>
      <c r="B393" t="s">
        <v>5</v>
      </c>
      <c r="C393" s="3">
        <v>27579880.076692741</v>
      </c>
      <c r="D393" s="3">
        <v>719190637.08175993</v>
      </c>
      <c r="E393" s="2">
        <f>Table6[[#This Row],[Total sample area changing ownership in which buyer and seller names have a similarity score of &lt;70%  (ha)]]/Table6[[#This Row],[Total sample area (ha)]]</f>
        <v>3.8348497122547176E-2</v>
      </c>
    </row>
    <row r="394" spans="1:5" x14ac:dyDescent="0.25">
      <c r="A394">
        <v>2008</v>
      </c>
      <c r="B394" t="s">
        <v>6</v>
      </c>
      <c r="C394" s="3">
        <v>13409985.413519982</v>
      </c>
      <c r="D394" s="3">
        <v>179826337.66933149</v>
      </c>
      <c r="E394" s="2">
        <f>Table6[[#This Row],[Total sample area changing ownership in which buyer and seller names have a similarity score of &lt;70%  (ha)]]/Table6[[#This Row],[Total sample area (ha)]]</f>
        <v>7.457186520796831E-2</v>
      </c>
    </row>
    <row r="395" spans="1:5" x14ac:dyDescent="0.25">
      <c r="A395">
        <v>2008</v>
      </c>
      <c r="B395" t="s">
        <v>7</v>
      </c>
      <c r="C395" s="3">
        <v>237454.43522999901</v>
      </c>
      <c r="D395" s="3">
        <v>48177035.590520106</v>
      </c>
      <c r="E395" s="2">
        <f>Table6[[#This Row],[Total sample area changing ownership in which buyer and seller names have a similarity score of &lt;70%  (ha)]]/Table6[[#This Row],[Total sample area (ha)]]</f>
        <v>4.928788837242684E-3</v>
      </c>
    </row>
    <row r="396" spans="1:5" x14ac:dyDescent="0.25">
      <c r="A396">
        <v>2008</v>
      </c>
      <c r="B396" t="s">
        <v>8</v>
      </c>
      <c r="C396" s="3">
        <v>2652087.3925099992</v>
      </c>
      <c r="D396" s="3">
        <v>200865083.01017672</v>
      </c>
      <c r="E396" s="2">
        <f>Table6[[#This Row],[Total sample area changing ownership in which buyer and seller names have a similarity score of &lt;70%  (ha)]]/Table6[[#This Row],[Total sample area (ha)]]</f>
        <v>1.3203327092820969E-2</v>
      </c>
    </row>
    <row r="397" spans="1:5" x14ac:dyDescent="0.25">
      <c r="A397">
        <v>2008</v>
      </c>
      <c r="B397" t="s">
        <v>9</v>
      </c>
      <c r="C397" s="3">
        <v>19176429.683175962</v>
      </c>
      <c r="D397" s="3">
        <v>1006022021.7486275</v>
      </c>
      <c r="E397" s="2">
        <f>Table6[[#This Row],[Total sample area changing ownership in which buyer and seller names have a similarity score of &lt;70%  (ha)]]/Table6[[#This Row],[Total sample area (ha)]]</f>
        <v>1.9061640072097281E-2</v>
      </c>
    </row>
    <row r="398" spans="1:5" x14ac:dyDescent="0.25">
      <c r="A398">
        <v>2008</v>
      </c>
      <c r="B398" t="s">
        <v>10</v>
      </c>
      <c r="C398" s="3">
        <v>3290055.7012999998</v>
      </c>
      <c r="D398" s="3">
        <v>610478142.24934185</v>
      </c>
      <c r="E398" s="2">
        <f>Table6[[#This Row],[Total sample area changing ownership in which buyer and seller names have a similarity score of &lt;70%  (ha)]]/Table6[[#This Row],[Total sample area (ha)]]</f>
        <v>5.389309581466095E-3</v>
      </c>
    </row>
    <row r="399" spans="1:5" x14ac:dyDescent="0.25">
      <c r="A399">
        <v>2008</v>
      </c>
      <c r="B399" t="s">
        <v>11</v>
      </c>
      <c r="C399" s="3">
        <v>0</v>
      </c>
      <c r="D399" s="3">
        <v>8850139.5989449862</v>
      </c>
      <c r="E399" s="2">
        <f>Table6[[#This Row],[Total sample area changing ownership in which buyer and seller names have a similarity score of &lt;70%  (ha)]]/Table6[[#This Row],[Total sample area (ha)]]</f>
        <v>0</v>
      </c>
    </row>
    <row r="400" spans="1:5" x14ac:dyDescent="0.25">
      <c r="A400">
        <v>2008</v>
      </c>
      <c r="B400" t="s">
        <v>12</v>
      </c>
      <c r="C400" s="3">
        <v>0</v>
      </c>
      <c r="D400" s="3">
        <v>20594534.237085</v>
      </c>
      <c r="E400" s="2">
        <f>Table6[[#This Row],[Total sample area changing ownership in which buyer and seller names have a similarity score of &lt;70%  (ha)]]/Table6[[#This Row],[Total sample area (ha)]]</f>
        <v>0</v>
      </c>
    </row>
    <row r="401" spans="1:5" x14ac:dyDescent="0.25">
      <c r="A401">
        <v>2008</v>
      </c>
      <c r="B401" t="s">
        <v>13</v>
      </c>
      <c r="C401" s="3">
        <v>0</v>
      </c>
      <c r="D401" s="3">
        <v>7208355.9170000004</v>
      </c>
      <c r="E401" s="2">
        <v>0</v>
      </c>
    </row>
    <row r="402" spans="1:5" x14ac:dyDescent="0.25">
      <c r="A402">
        <v>2008</v>
      </c>
      <c r="B402" t="s">
        <v>14</v>
      </c>
      <c r="C402" s="3">
        <v>7469383.8651399901</v>
      </c>
      <c r="D402" s="3">
        <v>117312887.32093523</v>
      </c>
      <c r="E402" s="2">
        <f>Table6[[#This Row],[Total sample area changing ownership in which buyer and seller names have a similarity score of &lt;70%  (ha)]]/Table6[[#This Row],[Total sample area (ha)]]</f>
        <v>6.3670616551324374E-2</v>
      </c>
    </row>
    <row r="403" spans="1:5" x14ac:dyDescent="0.25">
      <c r="A403">
        <v>2008</v>
      </c>
      <c r="B403" t="s">
        <v>15</v>
      </c>
      <c r="C403" s="3">
        <v>50250417.888784885</v>
      </c>
      <c r="D403" s="3">
        <v>1625703278.7413578</v>
      </c>
      <c r="E403" s="2">
        <f>Table6[[#This Row],[Total sample area changing ownership in which buyer and seller names have a similarity score of &lt;70%  (ha)]]/Table6[[#This Row],[Total sample area (ha)]]</f>
        <v>3.0909956660534917E-2</v>
      </c>
    </row>
    <row r="404" spans="1:5" x14ac:dyDescent="0.25">
      <c r="A404">
        <v>2008</v>
      </c>
      <c r="B404" t="s">
        <v>16</v>
      </c>
      <c r="C404" s="3">
        <v>0</v>
      </c>
      <c r="D404" s="3">
        <v>1705397.3966999971</v>
      </c>
      <c r="E404" s="2">
        <f>Table6[[#This Row],[Total sample area changing ownership in which buyer and seller names have a similarity score of &lt;70%  (ha)]]/Table6[[#This Row],[Total sample area (ha)]]</f>
        <v>0</v>
      </c>
    </row>
    <row r="405" spans="1:5" x14ac:dyDescent="0.25">
      <c r="A405">
        <v>2008</v>
      </c>
      <c r="B405" t="s">
        <v>17</v>
      </c>
      <c r="C405" s="3">
        <v>0</v>
      </c>
      <c r="D405" s="3">
        <v>885921.03877999901</v>
      </c>
      <c r="E405" s="2">
        <f>Table6[[#This Row],[Total sample area changing ownership in which buyer and seller names have a similarity score of &lt;70%  (ha)]]/Table6[[#This Row],[Total sample area (ha)]]</f>
        <v>0</v>
      </c>
    </row>
    <row r="406" spans="1:5" x14ac:dyDescent="0.25">
      <c r="A406">
        <v>2008</v>
      </c>
      <c r="B406" t="s">
        <v>18</v>
      </c>
      <c r="C406" s="3">
        <v>2936.3059824000002</v>
      </c>
      <c r="D406" s="3">
        <v>155597792.57594571</v>
      </c>
      <c r="E406" s="2">
        <f>Table6[[#This Row],[Total sample area changing ownership in which buyer and seller names have a similarity score of &lt;70%  (ha)]]/Table6[[#This Row],[Total sample area (ha)]]</f>
        <v>1.8871128785241724E-5</v>
      </c>
    </row>
    <row r="407" spans="1:5" x14ac:dyDescent="0.25">
      <c r="A407">
        <v>2008</v>
      </c>
      <c r="B407" t="s">
        <v>19</v>
      </c>
      <c r="C407" s="3">
        <v>2426981.7280899924</v>
      </c>
      <c r="D407" s="3">
        <v>87694427.03548187</v>
      </c>
      <c r="E407" s="2">
        <f>Table6[[#This Row],[Total sample area changing ownership in which buyer and seller names have a similarity score of &lt;70%  (ha)]]/Table6[[#This Row],[Total sample area (ha)]]</f>
        <v>2.7675438567014255E-2</v>
      </c>
    </row>
    <row r="408" spans="1:5" x14ac:dyDescent="0.25">
      <c r="A408">
        <v>2008</v>
      </c>
      <c r="B408" t="s">
        <v>20</v>
      </c>
      <c r="C408" s="3">
        <v>0</v>
      </c>
      <c r="D408" s="3">
        <v>2894225.5439659841</v>
      </c>
      <c r="E408" s="2">
        <f>Table6[[#This Row],[Total sample area changing ownership in which buyer and seller names have a similarity score of &lt;70%  (ha)]]/Table6[[#This Row],[Total sample area (ha)]]</f>
        <v>0</v>
      </c>
    </row>
    <row r="409" spans="1:5" x14ac:dyDescent="0.25">
      <c r="A409">
        <v>2008</v>
      </c>
      <c r="B409" t="s">
        <v>21</v>
      </c>
      <c r="C409" s="3">
        <v>6952479.5788819799</v>
      </c>
      <c r="D409" s="3">
        <v>122643906.47027017</v>
      </c>
      <c r="E409" s="2">
        <f>Table6[[#This Row],[Total sample area changing ownership in which buyer and seller names have a similarity score of &lt;70%  (ha)]]/Table6[[#This Row],[Total sample area (ha)]]</f>
        <v>5.6688340896637331E-2</v>
      </c>
    </row>
    <row r="410" spans="1:5" x14ac:dyDescent="0.25">
      <c r="A410">
        <v>2008</v>
      </c>
      <c r="B410" t="s">
        <v>22</v>
      </c>
      <c r="C410" s="3">
        <v>15805182.379346974</v>
      </c>
      <c r="D410" s="3">
        <v>509052959.2080611</v>
      </c>
      <c r="E410" s="2">
        <f>Table6[[#This Row],[Total sample area changing ownership in which buyer and seller names have a similarity score of &lt;70%  (ha)]]/Table6[[#This Row],[Total sample area (ha)]]</f>
        <v>3.1048208429895502E-2</v>
      </c>
    </row>
    <row r="411" spans="1:5" x14ac:dyDescent="0.25">
      <c r="A411">
        <v>2008</v>
      </c>
      <c r="B411" t="s">
        <v>23</v>
      </c>
      <c r="C411" s="3">
        <v>418948.74749899993</v>
      </c>
      <c r="D411" s="3">
        <v>17798114.251291886</v>
      </c>
      <c r="E411" s="2">
        <f>Table6[[#This Row],[Total sample area changing ownership in which buyer and seller names have a similarity score of &lt;70%  (ha)]]/Table6[[#This Row],[Total sample area (ha)]]</f>
        <v>2.3538940226130435E-2</v>
      </c>
    </row>
    <row r="412" spans="1:5" x14ac:dyDescent="0.25">
      <c r="A412">
        <v>2008</v>
      </c>
      <c r="B412" t="s">
        <v>24</v>
      </c>
      <c r="C412" s="3">
        <v>2359717.4001735952</v>
      </c>
      <c r="D412" s="3">
        <v>84184609.307490796</v>
      </c>
      <c r="E412" s="2">
        <f>Table6[[#This Row],[Total sample area changing ownership in which buyer and seller names have a similarity score of &lt;70%  (ha)]]/Table6[[#This Row],[Total sample area (ha)]]</f>
        <v>2.8030270848612541E-2</v>
      </c>
    </row>
    <row r="413" spans="1:5" x14ac:dyDescent="0.25">
      <c r="A413">
        <v>2008</v>
      </c>
      <c r="B413" t="s">
        <v>25</v>
      </c>
      <c r="C413" s="3">
        <v>47269.002930000002</v>
      </c>
      <c r="D413" s="3">
        <v>14951497.175864765</v>
      </c>
      <c r="E413" s="2">
        <f>Table6[[#This Row],[Total sample area changing ownership in which buyer and seller names have a similarity score of &lt;70%  (ha)]]/Table6[[#This Row],[Total sample area (ha)]]</f>
        <v>3.1614896069607863E-3</v>
      </c>
    </row>
    <row r="414" spans="1:5" x14ac:dyDescent="0.25">
      <c r="A414">
        <v>2008</v>
      </c>
      <c r="B414" t="s">
        <v>26</v>
      </c>
      <c r="C414" s="3">
        <v>3907712.8004889865</v>
      </c>
      <c r="D414" s="3">
        <v>556374986.82977009</v>
      </c>
      <c r="E414" s="2">
        <f>Table6[[#This Row],[Total sample area changing ownership in which buyer and seller names have a similarity score of &lt;70%  (ha)]]/Table6[[#This Row],[Total sample area (ha)]]</f>
        <v>7.0235235102051779E-3</v>
      </c>
    </row>
    <row r="415" spans="1:5" x14ac:dyDescent="0.25">
      <c r="A415">
        <v>2008</v>
      </c>
      <c r="B415" t="s">
        <v>27</v>
      </c>
      <c r="C415" s="3">
        <v>22695110.935468964</v>
      </c>
      <c r="D415" s="3">
        <v>595854609.99355292</v>
      </c>
      <c r="E415" s="2">
        <f>Table6[[#This Row],[Total sample area changing ownership in which buyer and seller names have a similarity score of &lt;70%  (ha)]]/Table6[[#This Row],[Total sample area (ha)]]</f>
        <v>3.8088336575451721E-2</v>
      </c>
    </row>
    <row r="416" spans="1:5" x14ac:dyDescent="0.25">
      <c r="A416">
        <v>2008</v>
      </c>
      <c r="B416" t="s">
        <v>28</v>
      </c>
      <c r="C416" s="3">
        <v>12295079.737735171</v>
      </c>
      <c r="D416" s="3">
        <v>334845396.34024119</v>
      </c>
      <c r="E416" s="2">
        <f>Table6[[#This Row],[Total sample area changing ownership in which buyer and seller names have a similarity score of &lt;70%  (ha)]]/Table6[[#This Row],[Total sample area (ha)]]</f>
        <v>3.6718676356660922E-2</v>
      </c>
    </row>
    <row r="417" spans="1:5" x14ac:dyDescent="0.25">
      <c r="A417">
        <v>2008</v>
      </c>
      <c r="B417" t="s">
        <v>29</v>
      </c>
      <c r="C417" s="3">
        <v>19037971.087357946</v>
      </c>
      <c r="D417" s="3">
        <v>119046341.02176797</v>
      </c>
      <c r="E417" s="2">
        <f>Table6[[#This Row],[Total sample area changing ownership in which buyer and seller names have a similarity score of &lt;70%  (ha)]]/Table6[[#This Row],[Total sample area (ha)]]</f>
        <v>0.15992067394895235</v>
      </c>
    </row>
    <row r="418" spans="1:5" x14ac:dyDescent="0.25">
      <c r="A418">
        <v>2008</v>
      </c>
      <c r="B418" t="s">
        <v>30</v>
      </c>
      <c r="C418" s="3">
        <v>5643651.1331169773</v>
      </c>
      <c r="D418" s="3">
        <v>129519128.39307864</v>
      </c>
      <c r="E418" s="2">
        <f>Table6[[#This Row],[Total sample area changing ownership in which buyer and seller names have a similarity score of &lt;70%  (ha)]]/Table6[[#This Row],[Total sample area (ha)]]</f>
        <v>4.357388134970315E-2</v>
      </c>
    </row>
    <row r="419" spans="1:5" x14ac:dyDescent="0.25">
      <c r="A419">
        <v>2008</v>
      </c>
      <c r="B419" t="s">
        <v>31</v>
      </c>
      <c r="C419" s="3">
        <v>349611.99828499905</v>
      </c>
      <c r="D419" s="3">
        <v>194410665.86215746</v>
      </c>
      <c r="E419" s="2">
        <f>Table6[[#This Row],[Total sample area changing ownership in which buyer and seller names have a similarity score of &lt;70%  (ha)]]/Table6[[#This Row],[Total sample area (ha)]]</f>
        <v>1.7983169633958439E-3</v>
      </c>
    </row>
    <row r="420" spans="1:5" x14ac:dyDescent="0.25">
      <c r="A420">
        <v>2008</v>
      </c>
      <c r="B420" t="s">
        <v>32</v>
      </c>
      <c r="C420" s="3">
        <v>5556244.0337099982</v>
      </c>
      <c r="D420" s="3">
        <v>206476970.48631674</v>
      </c>
      <c r="E420" s="2">
        <f>Table6[[#This Row],[Total sample area changing ownership in which buyer and seller names have a similarity score of &lt;70%  (ha)]]/Table6[[#This Row],[Total sample area (ha)]]</f>
        <v>2.6909751826672657E-2</v>
      </c>
    </row>
    <row r="421" spans="1:5" x14ac:dyDescent="0.25">
      <c r="A421">
        <v>2008</v>
      </c>
      <c r="B421" t="s">
        <v>33</v>
      </c>
      <c r="C421" s="3">
        <v>11897692.133981992</v>
      </c>
      <c r="D421" s="3">
        <v>413534174.78362536</v>
      </c>
      <c r="E421" s="2">
        <f>Table6[[#This Row],[Total sample area changing ownership in which buyer and seller names have a similarity score of &lt;70%  (ha)]]/Table6[[#This Row],[Total sample area (ha)]]</f>
        <v>2.8770759128208097E-2</v>
      </c>
    </row>
    <row r="422" spans="1:5" x14ac:dyDescent="0.25">
      <c r="A422">
        <v>2008</v>
      </c>
      <c r="B422" t="s">
        <v>34</v>
      </c>
      <c r="C422" s="3">
        <v>30051370.791036949</v>
      </c>
      <c r="D422" s="3">
        <v>817793915.59988022</v>
      </c>
      <c r="E422" s="2">
        <f>Table6[[#This Row],[Total sample area changing ownership in which buyer and seller names have a similarity score of &lt;70%  (ha)]]/Table6[[#This Row],[Total sample area (ha)]]</f>
        <v>3.6746874998444104E-2</v>
      </c>
    </row>
    <row r="423" spans="1:5" x14ac:dyDescent="0.25">
      <c r="A423">
        <v>2008</v>
      </c>
      <c r="B423" t="s">
        <v>35</v>
      </c>
      <c r="C423" s="3">
        <v>31410025.768203914</v>
      </c>
      <c r="D423" s="3">
        <v>758163910.78455615</v>
      </c>
      <c r="E423" s="2">
        <f>Table6[[#This Row],[Total sample area changing ownership in which buyer and seller names have a similarity score of &lt;70%  (ha)]]/Table6[[#This Row],[Total sample area (ha)]]</f>
        <v>4.1429070048586834E-2</v>
      </c>
    </row>
    <row r="424" spans="1:5" x14ac:dyDescent="0.25">
      <c r="A424">
        <v>2008</v>
      </c>
      <c r="B424" t="s">
        <v>36</v>
      </c>
      <c r="C424" s="3">
        <v>24727002.340361953</v>
      </c>
      <c r="D424" s="3">
        <v>1345253252.7802725</v>
      </c>
      <c r="E424" s="2">
        <f>Table6[[#This Row],[Total sample area changing ownership in which buyer and seller names have a similarity score of &lt;70%  (ha)]]/Table6[[#This Row],[Total sample area (ha)]]</f>
        <v>1.8380927375018768E-2</v>
      </c>
    </row>
    <row r="425" spans="1:5" x14ac:dyDescent="0.25">
      <c r="A425">
        <v>2008</v>
      </c>
      <c r="B425" t="s">
        <v>37</v>
      </c>
      <c r="C425" s="3">
        <v>133604.64290599996</v>
      </c>
      <c r="D425" s="3">
        <v>24391287.425748967</v>
      </c>
      <c r="E425" s="2">
        <f>Table6[[#This Row],[Total sample area changing ownership in which buyer and seller names have a similarity score of &lt;70%  (ha)]]/Table6[[#This Row],[Total sample area (ha)]]</f>
        <v>5.4775560048937215E-3</v>
      </c>
    </row>
    <row r="426" spans="1:5" x14ac:dyDescent="0.25">
      <c r="A426">
        <v>2008</v>
      </c>
      <c r="B426" t="s">
        <v>38</v>
      </c>
      <c r="C426" s="3">
        <v>21380189.74528157</v>
      </c>
      <c r="D426" s="3">
        <v>879673246.72375321</v>
      </c>
      <c r="E426" s="2">
        <f>Table6[[#This Row],[Total sample area changing ownership in which buyer and seller names have a similarity score of &lt;70%  (ha)]]/Table6[[#This Row],[Total sample area (ha)]]</f>
        <v>2.4304694754455416E-2</v>
      </c>
    </row>
    <row r="427" spans="1:5" x14ac:dyDescent="0.25">
      <c r="A427">
        <v>2008</v>
      </c>
      <c r="B427" t="s">
        <v>39</v>
      </c>
      <c r="C427" s="3">
        <v>14975741.615741976</v>
      </c>
      <c r="D427" s="3">
        <v>377946028.1192494</v>
      </c>
      <c r="E427" s="2">
        <f>Table6[[#This Row],[Total sample area changing ownership in which buyer and seller names have a similarity score of &lt;70%  (ha)]]/Table6[[#This Row],[Total sample area (ha)]]</f>
        <v>3.9624021689723475E-2</v>
      </c>
    </row>
    <row r="428" spans="1:5" x14ac:dyDescent="0.25">
      <c r="A428">
        <v>2008</v>
      </c>
      <c r="B428" t="s">
        <v>40</v>
      </c>
      <c r="C428" s="3">
        <v>47077764.271019511</v>
      </c>
      <c r="D428" s="3">
        <v>993993483.18324625</v>
      </c>
      <c r="E428" s="2">
        <f>Table6[[#This Row],[Total sample area changing ownership in which buyer and seller names have a similarity score of &lt;70%  (ha)]]/Table6[[#This Row],[Total sample area (ha)]]</f>
        <v>4.736224640050337E-2</v>
      </c>
    </row>
    <row r="429" spans="1:5" x14ac:dyDescent="0.25">
      <c r="A429">
        <v>2008</v>
      </c>
      <c r="B429" t="s">
        <v>41</v>
      </c>
      <c r="C429" s="3">
        <v>268821.58948999795</v>
      </c>
      <c r="D429" s="3">
        <v>6724178.064386989</v>
      </c>
      <c r="E429" s="2">
        <f>Table6[[#This Row],[Total sample area changing ownership in which buyer and seller names have a similarity score of &lt;70%  (ha)]]/Table6[[#This Row],[Total sample area (ha)]]</f>
        <v>3.9978356747235412E-2</v>
      </c>
    </row>
    <row r="430" spans="1:5" x14ac:dyDescent="0.25">
      <c r="A430">
        <v>2008</v>
      </c>
      <c r="B430" t="s">
        <v>42</v>
      </c>
      <c r="C430" s="3">
        <v>5328396.6126409909</v>
      </c>
      <c r="D430" s="3">
        <v>153593425.58781832</v>
      </c>
      <c r="E430" s="2">
        <f>Table6[[#This Row],[Total sample area changing ownership in which buyer and seller names have a similarity score of &lt;70%  (ha)]]/Table6[[#This Row],[Total sample area (ha)]]</f>
        <v>3.4691566987640601E-2</v>
      </c>
    </row>
    <row r="431" spans="1:5" x14ac:dyDescent="0.25">
      <c r="A431">
        <v>2008</v>
      </c>
      <c r="B431" t="s">
        <v>43</v>
      </c>
      <c r="C431" s="3">
        <v>47889164.761150621</v>
      </c>
      <c r="D431" s="3">
        <v>2133513850.5555117</v>
      </c>
      <c r="E431" s="2">
        <f>Table6[[#This Row],[Total sample area changing ownership in which buyer and seller names have a similarity score of &lt;70%  (ha)]]/Table6[[#This Row],[Total sample area (ha)]]</f>
        <v>2.2446146646145054E-2</v>
      </c>
    </row>
    <row r="432" spans="1:5" x14ac:dyDescent="0.25">
      <c r="A432">
        <v>2008</v>
      </c>
      <c r="B432" t="s">
        <v>44</v>
      </c>
      <c r="C432" s="3">
        <v>17611984.197203882</v>
      </c>
      <c r="D432" s="3">
        <v>817471257.39800501</v>
      </c>
      <c r="E432" s="2">
        <f>Table6[[#This Row],[Total sample area changing ownership in which buyer and seller names have a similarity score of &lt;70%  (ha)]]/Table6[[#This Row],[Total sample area (ha)]]</f>
        <v>2.1544469041348907E-2</v>
      </c>
    </row>
    <row r="433" spans="1:5" x14ac:dyDescent="0.25">
      <c r="A433">
        <v>2008</v>
      </c>
      <c r="B433" t="s">
        <v>45</v>
      </c>
      <c r="C433" s="3">
        <v>185338.70939999999</v>
      </c>
      <c r="D433" s="3">
        <v>63321324.836306222</v>
      </c>
      <c r="E433" s="2">
        <f>Table6[[#This Row],[Total sample area changing ownership in which buyer and seller names have a similarity score of &lt;70%  (ha)]]/Table6[[#This Row],[Total sample area (ha)]]</f>
        <v>2.9269556484979495E-3</v>
      </c>
    </row>
    <row r="434" spans="1:5" x14ac:dyDescent="0.25">
      <c r="A434">
        <v>2008</v>
      </c>
      <c r="B434" t="s">
        <v>46</v>
      </c>
      <c r="C434" s="3">
        <v>10639818.061099989</v>
      </c>
      <c r="D434" s="3">
        <v>246778624.14433506</v>
      </c>
      <c r="E434" s="2">
        <f>Table6[[#This Row],[Total sample area changing ownership in which buyer and seller names have a similarity score of &lt;70%  (ha)]]/Table6[[#This Row],[Total sample area (ha)]]</f>
        <v>4.3114828514794735E-2</v>
      </c>
    </row>
    <row r="435" spans="1:5" x14ac:dyDescent="0.25">
      <c r="A435">
        <v>2008</v>
      </c>
      <c r="B435" t="s">
        <v>47</v>
      </c>
      <c r="C435" s="3">
        <v>17982142.17072694</v>
      </c>
      <c r="D435" s="3">
        <v>377983036.55619752</v>
      </c>
      <c r="E435" s="2">
        <f>Table6[[#This Row],[Total sample area changing ownership in which buyer and seller names have a similarity score of &lt;70%  (ha)]]/Table6[[#This Row],[Total sample area (ha)]]</f>
        <v>4.7573939652324586E-2</v>
      </c>
    </row>
    <row r="436" spans="1:5" x14ac:dyDescent="0.25">
      <c r="A436">
        <v>2008</v>
      </c>
      <c r="B436" t="s">
        <v>48</v>
      </c>
      <c r="C436" s="3">
        <v>3338711.5063145999</v>
      </c>
      <c r="D436" s="3">
        <v>331684688.65147418</v>
      </c>
      <c r="E436" s="2">
        <f>Table6[[#This Row],[Total sample area changing ownership in which buyer and seller names have a similarity score of &lt;70%  (ha)]]/Table6[[#This Row],[Total sample area (ha)]]</f>
        <v>1.0065919894851803E-2</v>
      </c>
    </row>
    <row r="437" spans="1:5" x14ac:dyDescent="0.25">
      <c r="A437">
        <v>2008</v>
      </c>
      <c r="B437" t="s">
        <v>49</v>
      </c>
      <c r="C437" s="3">
        <v>429019.52165999799</v>
      </c>
      <c r="D437" s="3">
        <v>10793136.633419078</v>
      </c>
      <c r="E437" s="2">
        <f>Table6[[#This Row],[Total sample area changing ownership in which buyer and seller names have a similarity score of &lt;70%  (ha)]]/Table6[[#This Row],[Total sample area (ha)]]</f>
        <v>3.9749290334342047E-2</v>
      </c>
    </row>
    <row r="438" spans="1:5" x14ac:dyDescent="0.25">
      <c r="A438">
        <v>2008</v>
      </c>
      <c r="B438" t="s">
        <v>50</v>
      </c>
      <c r="C438" s="3">
        <v>1948033.9169829988</v>
      </c>
      <c r="D438" s="3">
        <v>28611979.312035341</v>
      </c>
      <c r="E438" s="2">
        <f>Table6[[#This Row],[Total sample area changing ownership in which buyer and seller names have a similarity score of &lt;70%  (ha)]]/Table6[[#This Row],[Total sample area (ha)]]</f>
        <v>6.8084556323007611E-2</v>
      </c>
    </row>
    <row r="439" spans="1:5" x14ac:dyDescent="0.25">
      <c r="A439">
        <v>2008</v>
      </c>
      <c r="B439" t="s">
        <v>51</v>
      </c>
      <c r="C439" s="3">
        <v>13081261.101325981</v>
      </c>
      <c r="D439" s="3">
        <v>339241759.07125777</v>
      </c>
      <c r="E439" s="2">
        <f>Table6[[#This Row],[Total sample area changing ownership in which buyer and seller names have a similarity score of &lt;70%  (ha)]]/Table6[[#This Row],[Total sample area (ha)]]</f>
        <v>3.8560291448607481E-2</v>
      </c>
    </row>
    <row r="440" spans="1:5" x14ac:dyDescent="0.25">
      <c r="A440">
        <v>2008</v>
      </c>
      <c r="B440" t="s">
        <v>52</v>
      </c>
      <c r="C440" s="3">
        <v>12673051.18507597</v>
      </c>
      <c r="D440" s="3">
        <v>519907688.25311512</v>
      </c>
      <c r="E440" s="2">
        <f>Table6[[#This Row],[Total sample area changing ownership in which buyer and seller names have a similarity score of &lt;70%  (ha)]]/Table6[[#This Row],[Total sample area (ha)]]</f>
        <v>2.4375579495000934E-2</v>
      </c>
    </row>
    <row r="441" spans="1:5" x14ac:dyDescent="0.25">
      <c r="A441">
        <v>2008</v>
      </c>
      <c r="B441" t="s">
        <v>53</v>
      </c>
      <c r="C441" s="3">
        <v>19713250.328729969</v>
      </c>
      <c r="D441" s="3">
        <v>406902212.1272617</v>
      </c>
      <c r="E441" s="2">
        <f>Table6[[#This Row],[Total sample area changing ownership in which buyer and seller names have a similarity score of &lt;70%  (ha)]]/Table6[[#This Row],[Total sample area (ha)]]</f>
        <v>4.8447144648514476E-2</v>
      </c>
    </row>
    <row r="442" spans="1:5" x14ac:dyDescent="0.25">
      <c r="A442">
        <v>2008</v>
      </c>
      <c r="B442" t="s">
        <v>54</v>
      </c>
      <c r="C442" s="3">
        <v>181607.62177899969</v>
      </c>
      <c r="D442" s="3">
        <v>40605131.213906139</v>
      </c>
      <c r="E442" s="2">
        <f>Table6[[#This Row],[Total sample area changing ownership in which buyer and seller names have a similarity score of &lt;70%  (ha)]]/Table6[[#This Row],[Total sample area (ha)]]</f>
        <v>4.4725288738090346E-3</v>
      </c>
    </row>
    <row r="443" spans="1:5" x14ac:dyDescent="0.25">
      <c r="A443">
        <v>2008</v>
      </c>
      <c r="B443" t="s">
        <v>55</v>
      </c>
      <c r="C443" s="3">
        <v>4251263.1265891939</v>
      </c>
      <c r="D443" s="3">
        <v>100427766.59449045</v>
      </c>
      <c r="E443" s="2">
        <f>Table6[[#This Row],[Total sample area changing ownership in which buyer and seller names have a similarity score of &lt;70%  (ha)]]/Table6[[#This Row],[Total sample area (ha)]]</f>
        <v>4.2331551031648866E-2</v>
      </c>
    </row>
    <row r="444" spans="1:5" x14ac:dyDescent="0.25">
      <c r="A444">
        <v>2008</v>
      </c>
      <c r="B444" t="s">
        <v>56</v>
      </c>
      <c r="C444" s="3">
        <v>46389840.910479628</v>
      </c>
      <c r="D444" s="3">
        <v>1265647480.2082312</v>
      </c>
      <c r="E444" s="2">
        <f>Table6[[#This Row],[Total sample area changing ownership in which buyer and seller names have a similarity score of &lt;70%  (ha)]]/Table6[[#This Row],[Total sample area (ha)]]</f>
        <v>3.6653050423524978E-2</v>
      </c>
    </row>
    <row r="445" spans="1:5" x14ac:dyDescent="0.25">
      <c r="A445">
        <v>2008</v>
      </c>
      <c r="B445" t="s">
        <v>57</v>
      </c>
      <c r="C445" s="3">
        <v>48781300.265698336</v>
      </c>
      <c r="D445" s="3">
        <v>1636250255.3207796</v>
      </c>
      <c r="E445" s="2">
        <f>Table6[[#This Row],[Total sample area changing ownership in which buyer and seller names have a similarity score of &lt;70%  (ha)]]/Table6[[#This Row],[Total sample area (ha)]]</f>
        <v>2.9812860292654304E-2</v>
      </c>
    </row>
    <row r="446" spans="1:5" x14ac:dyDescent="0.25">
      <c r="A446">
        <v>2008</v>
      </c>
      <c r="B446" t="s">
        <v>58</v>
      </c>
      <c r="C446" s="3">
        <v>3596310.4740199992</v>
      </c>
      <c r="D446" s="3">
        <v>105995802.88150989</v>
      </c>
      <c r="E446" s="2">
        <f>Table6[[#This Row],[Total sample area changing ownership in which buyer and seller names have a similarity score of &lt;70%  (ha)]]/Table6[[#This Row],[Total sample area (ha)]]</f>
        <v>3.3928800728461168E-2</v>
      </c>
    </row>
    <row r="447" spans="1:5" x14ac:dyDescent="0.25">
      <c r="A447">
        <v>2008</v>
      </c>
      <c r="B447" t="s">
        <v>59</v>
      </c>
      <c r="C447" s="3">
        <v>26641561.601219963</v>
      </c>
      <c r="D447" s="3">
        <v>643265445.45324802</v>
      </c>
      <c r="E447" s="2">
        <f>Table6[[#This Row],[Total sample area changing ownership in which buyer and seller names have a similarity score of &lt;70%  (ha)]]/Table6[[#This Row],[Total sample area (ha)]]</f>
        <v>4.1416124229163569E-2</v>
      </c>
    </row>
    <row r="448" spans="1:5" x14ac:dyDescent="0.25">
      <c r="A448">
        <v>2008</v>
      </c>
      <c r="B448" t="s">
        <v>60</v>
      </c>
      <c r="C448" s="3">
        <v>1090269.9776689981</v>
      </c>
      <c r="D448" s="3">
        <v>212169805.3544789</v>
      </c>
      <c r="E448" s="2">
        <f>Table6[[#This Row],[Total sample area changing ownership in which buyer and seller names have a similarity score of &lt;70%  (ha)]]/Table6[[#This Row],[Total sample area (ha)]]</f>
        <v>5.138667002344886E-3</v>
      </c>
    </row>
    <row r="449" spans="1:5" x14ac:dyDescent="0.25">
      <c r="A449">
        <v>2008</v>
      </c>
      <c r="B449" t="s">
        <v>61</v>
      </c>
      <c r="C449" s="3">
        <v>17617835.905457977</v>
      </c>
      <c r="D449" s="3">
        <v>334013842.68688041</v>
      </c>
      <c r="E449" s="2">
        <f>Table6[[#This Row],[Total sample area changing ownership in which buyer and seller names have a similarity score of &lt;70%  (ha)]]/Table6[[#This Row],[Total sample area (ha)]]</f>
        <v>5.2745825633261939E-2</v>
      </c>
    </row>
    <row r="450" spans="1:5" x14ac:dyDescent="0.25">
      <c r="A450">
        <v>2008</v>
      </c>
      <c r="B450" t="s">
        <v>62</v>
      </c>
      <c r="C450" s="3">
        <v>2004310.6643779958</v>
      </c>
      <c r="D450" s="3">
        <v>113285755.32491051</v>
      </c>
      <c r="E450" s="2">
        <f>Table6[[#This Row],[Total sample area changing ownership in which buyer and seller names have a similarity score of &lt;70%  (ha)]]/Table6[[#This Row],[Total sample area (ha)]]</f>
        <v>1.7692521523376966E-2</v>
      </c>
    </row>
    <row r="451" spans="1:5" x14ac:dyDescent="0.25">
      <c r="A451">
        <v>2008</v>
      </c>
      <c r="B451" t="s">
        <v>63</v>
      </c>
      <c r="C451" s="3">
        <v>17025648.03605995</v>
      </c>
      <c r="D451" s="3">
        <v>439329019.0912562</v>
      </c>
      <c r="E451" s="2">
        <f>Table6[[#This Row],[Total sample area changing ownership in which buyer and seller names have a similarity score of &lt;70%  (ha)]]/Table6[[#This Row],[Total sample area (ha)]]</f>
        <v>3.8753752418351925E-2</v>
      </c>
    </row>
    <row r="452" spans="1:5" x14ac:dyDescent="0.25">
      <c r="A452">
        <v>2008</v>
      </c>
      <c r="B452" t="s">
        <v>64</v>
      </c>
      <c r="C452" s="3">
        <v>42005.815243999998</v>
      </c>
      <c r="D452" s="3">
        <v>72753290.28288503</v>
      </c>
      <c r="E452" s="2">
        <f>Table6[[#This Row],[Total sample area changing ownership in which buyer and seller names have a similarity score of &lt;70%  (ha)]]/Table6[[#This Row],[Total sample area (ha)]]</f>
        <v>5.7737340923922069E-4</v>
      </c>
    </row>
    <row r="453" spans="1:5" x14ac:dyDescent="0.25">
      <c r="A453">
        <v>2008</v>
      </c>
      <c r="B453" t="s">
        <v>65</v>
      </c>
      <c r="C453" s="3">
        <v>21830765.374399938</v>
      </c>
      <c r="D453" s="3">
        <v>373574325.27426654</v>
      </c>
      <c r="E453" s="2">
        <f>Table6[[#This Row],[Total sample area changing ownership in which buyer and seller names have a similarity score of &lt;70%  (ha)]]/Table6[[#This Row],[Total sample area (ha)]]</f>
        <v>5.8437542136688531E-2</v>
      </c>
    </row>
    <row r="454" spans="1:5" x14ac:dyDescent="0.25">
      <c r="A454">
        <v>2008</v>
      </c>
      <c r="B454" t="s">
        <v>66</v>
      </c>
      <c r="C454" s="3">
        <v>23149586.970138971</v>
      </c>
      <c r="D454" s="3">
        <v>932654384.92245686</v>
      </c>
      <c r="E454" s="2">
        <f>Table6[[#This Row],[Total sample area changing ownership in which buyer and seller names have a similarity score of &lt;70%  (ha)]]/Table6[[#This Row],[Total sample area (ha)]]</f>
        <v>2.4821184936651194E-2</v>
      </c>
    </row>
    <row r="455" spans="1:5" x14ac:dyDescent="0.25">
      <c r="A455">
        <v>2008</v>
      </c>
      <c r="B455" t="s">
        <v>67</v>
      </c>
      <c r="C455" s="3">
        <v>528500.88207299844</v>
      </c>
      <c r="D455" s="3">
        <v>58468814.576745212</v>
      </c>
      <c r="E455" s="2">
        <f>Table6[[#This Row],[Total sample area changing ownership in which buyer and seller names have a similarity score of &lt;70%  (ha)]]/Table6[[#This Row],[Total sample area (ha)]]</f>
        <v>9.039021671617728E-3</v>
      </c>
    </row>
    <row r="456" spans="1:5" x14ac:dyDescent="0.25">
      <c r="A456">
        <v>2008</v>
      </c>
      <c r="B456" t="s">
        <v>68</v>
      </c>
      <c r="C456" s="3">
        <v>2027309.2229208979</v>
      </c>
      <c r="D456" s="3">
        <v>401490768.53647852</v>
      </c>
      <c r="E456" s="2">
        <f>Table6[[#This Row],[Total sample area changing ownership in which buyer and seller names have a similarity score of &lt;70%  (ha)]]/Table6[[#This Row],[Total sample area (ha)]]</f>
        <v>5.0494541389105472E-3</v>
      </c>
    </row>
    <row r="457" spans="1:5" x14ac:dyDescent="0.25">
      <c r="A457">
        <v>2008</v>
      </c>
      <c r="B457" t="s">
        <v>69</v>
      </c>
      <c r="C457" s="3">
        <v>16416046.483892877</v>
      </c>
      <c r="D457" s="3">
        <v>429647743.32630318</v>
      </c>
      <c r="E457" s="2">
        <f>Table6[[#This Row],[Total sample area changing ownership in which buyer and seller names have a similarity score of &lt;70%  (ha)]]/Table6[[#This Row],[Total sample area (ha)]]</f>
        <v>3.820815246648563E-2</v>
      </c>
    </row>
    <row r="458" spans="1:5" x14ac:dyDescent="0.25">
      <c r="A458">
        <v>2008</v>
      </c>
      <c r="B458" t="s">
        <v>70</v>
      </c>
      <c r="C458" s="3">
        <v>3560921.5260911975</v>
      </c>
      <c r="D458" s="3">
        <v>95503219.378269523</v>
      </c>
      <c r="E458" s="2">
        <f>Table6[[#This Row],[Total sample area changing ownership in which buyer and seller names have a similarity score of &lt;70%  (ha)]]/Table6[[#This Row],[Total sample area (ha)]]</f>
        <v>3.7285879463257524E-2</v>
      </c>
    </row>
    <row r="459" spans="1:5" x14ac:dyDescent="0.25">
      <c r="A459">
        <v>2008</v>
      </c>
      <c r="B459" t="s">
        <v>71</v>
      </c>
      <c r="C459" s="3">
        <v>32611923.123017948</v>
      </c>
      <c r="D459" s="3">
        <v>950862592.70459199</v>
      </c>
      <c r="E459" s="2">
        <f>Table6[[#This Row],[Total sample area changing ownership in which buyer and seller names have a similarity score of &lt;70%  (ha)]]/Table6[[#This Row],[Total sample area (ha)]]</f>
        <v>3.4297198536602458E-2</v>
      </c>
    </row>
    <row r="460" spans="1:5" x14ac:dyDescent="0.25">
      <c r="A460">
        <v>2008</v>
      </c>
      <c r="B460" t="s">
        <v>72</v>
      </c>
      <c r="C460" s="3">
        <v>18860863.209076971</v>
      </c>
      <c r="D460" s="3">
        <v>435046991.96225739</v>
      </c>
      <c r="E460" s="2">
        <f>Table6[[#This Row],[Total sample area changing ownership in which buyer and seller names have a similarity score of &lt;70%  (ha)]]/Table6[[#This Row],[Total sample area (ha)]]</f>
        <v>4.3353622844295517E-2</v>
      </c>
    </row>
    <row r="461" spans="1:5" x14ac:dyDescent="0.25">
      <c r="A461">
        <v>2008</v>
      </c>
      <c r="B461" t="s">
        <v>73</v>
      </c>
      <c r="C461" s="3">
        <v>14081096.543206584</v>
      </c>
      <c r="D461" s="3">
        <v>285808720.71307707</v>
      </c>
      <c r="E461" s="2">
        <f>Table6[[#This Row],[Total sample area changing ownership in which buyer and seller names have a similarity score of &lt;70%  (ha)]]/Table6[[#This Row],[Total sample area (ha)]]</f>
        <v>4.9267553866358664E-2</v>
      </c>
    </row>
    <row r="462" spans="1:5" x14ac:dyDescent="0.25">
      <c r="A462">
        <v>2008</v>
      </c>
      <c r="B462" t="s">
        <v>74</v>
      </c>
      <c r="C462" s="3">
        <v>23385077.692731962</v>
      </c>
      <c r="D462" s="3">
        <v>324166745.30982375</v>
      </c>
      <c r="E462" s="2">
        <f>Table6[[#This Row],[Total sample area changing ownership in which buyer and seller names have a similarity score of &lt;70%  (ha)]]/Table6[[#This Row],[Total sample area (ha)]]</f>
        <v>7.2139039648812756E-2</v>
      </c>
    </row>
    <row r="463" spans="1:5" x14ac:dyDescent="0.25">
      <c r="A463">
        <v>2008</v>
      </c>
      <c r="B463" t="s">
        <v>75</v>
      </c>
      <c r="C463" s="3">
        <v>42628718.396006316</v>
      </c>
      <c r="D463" s="3">
        <v>1499559974.5485537</v>
      </c>
      <c r="E463" s="2">
        <f>Table6[[#This Row],[Total sample area changing ownership in which buyer and seller names have a similarity score of &lt;70%  (ha)]]/Table6[[#This Row],[Total sample area (ha)]]</f>
        <v>2.842748480856179E-2</v>
      </c>
    </row>
    <row r="464" spans="1:5" x14ac:dyDescent="0.25">
      <c r="A464">
        <v>2008</v>
      </c>
      <c r="B464" t="s">
        <v>76</v>
      </c>
      <c r="C464" s="3">
        <v>21044839.221947964</v>
      </c>
      <c r="D464" s="3">
        <v>1415281551.1157138</v>
      </c>
      <c r="E464" s="2">
        <f>Table6[[#This Row],[Total sample area changing ownership in which buyer and seller names have a similarity score of &lt;70%  (ha)]]/Table6[[#This Row],[Total sample area (ha)]]</f>
        <v>1.4869719177330909E-2</v>
      </c>
    </row>
    <row r="465" spans="1:5" x14ac:dyDescent="0.25">
      <c r="A465">
        <v>2008</v>
      </c>
      <c r="B465" t="s">
        <v>77</v>
      </c>
      <c r="C465" s="3">
        <v>81052442.500653774</v>
      </c>
      <c r="D465" s="3">
        <v>1713086898.9059348</v>
      </c>
      <c r="E465" s="2">
        <f>Table6[[#This Row],[Total sample area changing ownership in which buyer and seller names have a similarity score of &lt;70%  (ha)]]/Table6[[#This Row],[Total sample area (ha)]]</f>
        <v>4.7313678338453249E-2</v>
      </c>
    </row>
    <row r="466" spans="1:5" x14ac:dyDescent="0.25">
      <c r="A466">
        <v>2008</v>
      </c>
      <c r="B466" t="s">
        <v>78</v>
      </c>
      <c r="C466" s="3">
        <v>100291.04107999991</v>
      </c>
      <c r="D466" s="3">
        <v>9654898.5020497907</v>
      </c>
      <c r="E466" s="2">
        <f>Table6[[#This Row],[Total sample area changing ownership in which buyer and seller names have a similarity score of &lt;70%  (ha)]]/Table6[[#This Row],[Total sample area (ha)]]</f>
        <v>1.0387581087331735E-2</v>
      </c>
    </row>
    <row r="467" spans="1:5" x14ac:dyDescent="0.25">
      <c r="A467">
        <v>2008</v>
      </c>
      <c r="B467" t="s">
        <v>79</v>
      </c>
      <c r="C467" s="3">
        <v>15795872.841619967</v>
      </c>
      <c r="D467" s="3">
        <v>537125696.90656042</v>
      </c>
      <c r="E467" s="2">
        <f>Table6[[#This Row],[Total sample area changing ownership in which buyer and seller names have a similarity score of &lt;70%  (ha)]]/Table6[[#This Row],[Total sample area (ha)]]</f>
        <v>2.9408149586944547E-2</v>
      </c>
    </row>
    <row r="468" spans="1:5" x14ac:dyDescent="0.25">
      <c r="A468">
        <v>2008</v>
      </c>
      <c r="B468" t="s">
        <v>80</v>
      </c>
      <c r="C468" s="3">
        <v>8552584.7666512895</v>
      </c>
      <c r="D468" s="3">
        <v>228583048.87814641</v>
      </c>
      <c r="E468" s="2">
        <f>Table6[[#This Row],[Total sample area changing ownership in which buyer and seller names have a similarity score of &lt;70%  (ha)]]/Table6[[#This Row],[Total sample area (ha)]]</f>
        <v>3.7415656185470346E-2</v>
      </c>
    </row>
    <row r="469" spans="1:5" x14ac:dyDescent="0.25">
      <c r="A469">
        <v>2008</v>
      </c>
      <c r="B469" t="s">
        <v>81</v>
      </c>
      <c r="C469" s="3">
        <v>0</v>
      </c>
      <c r="D469" s="3">
        <v>73940316217</v>
      </c>
      <c r="E469" s="2">
        <v>0</v>
      </c>
    </row>
    <row r="470" spans="1:5" x14ac:dyDescent="0.25">
      <c r="A470">
        <v>2008</v>
      </c>
      <c r="B470" t="s">
        <v>82</v>
      </c>
      <c r="C470" s="3">
        <v>21696584.252848055</v>
      </c>
      <c r="D470" s="3">
        <v>1286297529.2753456</v>
      </c>
      <c r="E470" s="2">
        <f>Table6[[#This Row],[Total sample area changing ownership in which buyer and seller names have a similarity score of &lt;70%  (ha)]]/Table6[[#This Row],[Total sample area (ha)]]</f>
        <v>1.6867469429931302E-2</v>
      </c>
    </row>
    <row r="471" spans="1:5" x14ac:dyDescent="0.25">
      <c r="A471">
        <v>2008</v>
      </c>
      <c r="B471" t="s">
        <v>83</v>
      </c>
      <c r="C471" s="3">
        <v>94658889.613711491</v>
      </c>
      <c r="D471" s="3">
        <v>3066672557.8202548</v>
      </c>
      <c r="E471" s="2">
        <f>Table6[[#This Row],[Total sample area changing ownership in which buyer and seller names have a similarity score of &lt;70%  (ha)]]/Table6[[#This Row],[Total sample area (ha)]]</f>
        <v>3.0866969925538324E-2</v>
      </c>
    </row>
    <row r="472" spans="1:5" x14ac:dyDescent="0.25">
      <c r="A472">
        <v>2008</v>
      </c>
      <c r="B472" t="s">
        <v>84</v>
      </c>
      <c r="C472" s="3">
        <v>32105666.544901915</v>
      </c>
      <c r="D472" s="3">
        <v>1177852201.9481618</v>
      </c>
      <c r="E472" s="2">
        <f>Table6[[#This Row],[Total sample area changing ownership in which buyer and seller names have a similarity score of &lt;70%  (ha)]]/Table6[[#This Row],[Total sample area (ha)]]</f>
        <v>2.725780576866885E-2</v>
      </c>
    </row>
    <row r="473" spans="1:5" x14ac:dyDescent="0.25">
      <c r="A473">
        <v>2008</v>
      </c>
      <c r="B473" t="s">
        <v>85</v>
      </c>
      <c r="C473" s="3">
        <v>8156199.008682983</v>
      </c>
      <c r="D473" s="3">
        <v>398346343.34431446</v>
      </c>
      <c r="E473" s="2">
        <f>Table6[[#This Row],[Total sample area changing ownership in which buyer and seller names have a similarity score of &lt;70%  (ha)]]/Table6[[#This Row],[Total sample area (ha)]]</f>
        <v>2.0475144669856036E-2</v>
      </c>
    </row>
    <row r="474" spans="1:5" x14ac:dyDescent="0.25">
      <c r="A474">
        <v>2008</v>
      </c>
      <c r="B474" t="s">
        <v>86</v>
      </c>
      <c r="C474" s="3">
        <v>64362557.529825352</v>
      </c>
      <c r="D474" s="3">
        <v>1635331757.6692681</v>
      </c>
      <c r="E474" s="2">
        <f>Table6[[#This Row],[Total sample area changing ownership in which buyer and seller names have a similarity score of &lt;70%  (ha)]]/Table6[[#This Row],[Total sample area (ha)]]</f>
        <v>3.9357492587043692E-2</v>
      </c>
    </row>
    <row r="475" spans="1:5" x14ac:dyDescent="0.25">
      <c r="A475">
        <v>2008</v>
      </c>
      <c r="B475" t="s">
        <v>87</v>
      </c>
      <c r="C475" s="3">
        <v>3364141.2705808999</v>
      </c>
      <c r="D475" s="3">
        <v>100851161.81180249</v>
      </c>
      <c r="E475" s="2">
        <f>Table6[[#This Row],[Total sample area changing ownership in which buyer and seller names have a similarity score of &lt;70%  (ha)]]/Table6[[#This Row],[Total sample area (ha)]]</f>
        <v>3.3357486519180572E-2</v>
      </c>
    </row>
    <row r="476" spans="1:5" x14ac:dyDescent="0.25">
      <c r="A476">
        <v>2008</v>
      </c>
      <c r="B476" t="s">
        <v>88</v>
      </c>
      <c r="C476" s="3">
        <v>203972.11569999901</v>
      </c>
      <c r="D476" s="3">
        <v>241012254.85919851</v>
      </c>
      <c r="E476" s="2">
        <f>Table6[[#This Row],[Total sample area changing ownership in which buyer and seller names have a similarity score of &lt;70%  (ha)]]/Table6[[#This Row],[Total sample area (ha)]]</f>
        <v>8.4631429144199047E-4</v>
      </c>
    </row>
    <row r="477" spans="1:5" x14ac:dyDescent="0.25">
      <c r="A477">
        <v>2008</v>
      </c>
      <c r="B477" t="s">
        <v>89</v>
      </c>
      <c r="C477" s="3">
        <v>17604254.875459988</v>
      </c>
      <c r="D477" s="3">
        <v>1386982541.2974212</v>
      </c>
      <c r="E477" s="2">
        <f>Table6[[#This Row],[Total sample area changing ownership in which buyer and seller names have a similarity score of &lt;70%  (ha)]]/Table6[[#This Row],[Total sample area (ha)]]</f>
        <v>1.2692484837619145E-2</v>
      </c>
    </row>
    <row r="478" spans="1:5" x14ac:dyDescent="0.25">
      <c r="A478">
        <v>2008</v>
      </c>
      <c r="B478" t="s">
        <v>90</v>
      </c>
      <c r="C478" s="3">
        <v>9455122.4773659762</v>
      </c>
      <c r="D478" s="3">
        <v>262281259.01142481</v>
      </c>
      <c r="E478" s="2">
        <f>Table6[[#This Row],[Total sample area changing ownership in which buyer and seller names have a similarity score of &lt;70%  (ha)]]/Table6[[#This Row],[Total sample area (ha)]]</f>
        <v>3.6049554257150021E-2</v>
      </c>
    </row>
    <row r="479" spans="1:5" x14ac:dyDescent="0.25">
      <c r="A479">
        <v>2008</v>
      </c>
      <c r="B479" t="s">
        <v>91</v>
      </c>
      <c r="C479" s="3">
        <v>1439310.0018969991</v>
      </c>
      <c r="D479" s="3">
        <v>37092511.398239031</v>
      </c>
      <c r="E479" s="2">
        <f>Table6[[#This Row],[Total sample area changing ownership in which buyer and seller names have a similarity score of &lt;70%  (ha)]]/Table6[[#This Row],[Total sample area (ha)]]</f>
        <v>3.8803250242185824E-2</v>
      </c>
    </row>
    <row r="480" spans="1:5" x14ac:dyDescent="0.25">
      <c r="A480">
        <v>2008</v>
      </c>
      <c r="B480" t="s">
        <v>92</v>
      </c>
      <c r="C480" s="3">
        <v>38275239.696392901</v>
      </c>
      <c r="D480" s="3">
        <v>1280654409.2626898</v>
      </c>
      <c r="E480" s="2">
        <f>Table6[[#This Row],[Total sample area changing ownership in which buyer and seller names have a similarity score of &lt;70%  (ha)]]/Table6[[#This Row],[Total sample area (ha)]]</f>
        <v>2.9887250939485754E-2</v>
      </c>
    </row>
    <row r="481" spans="1:5" x14ac:dyDescent="0.25">
      <c r="A481">
        <v>2008</v>
      </c>
      <c r="B481" t="s">
        <v>93</v>
      </c>
      <c r="C481" s="3">
        <v>2962986.2700999919</v>
      </c>
      <c r="D481" s="3">
        <v>144285406.83908463</v>
      </c>
      <c r="E481" s="2">
        <f>Table6[[#This Row],[Total sample area changing ownership in which buyer and seller names have a similarity score of &lt;70%  (ha)]]/Table6[[#This Row],[Total sample area (ha)]]</f>
        <v>2.0535592164247659E-2</v>
      </c>
    </row>
    <row r="482" spans="1:5" x14ac:dyDescent="0.25">
      <c r="A482">
        <v>2008</v>
      </c>
      <c r="B482" t="s">
        <v>94</v>
      </c>
      <c r="C482" s="3">
        <v>2743048.9155679978</v>
      </c>
      <c r="D482" s="3">
        <v>161083321.01303834</v>
      </c>
      <c r="E482" s="2">
        <f>Table6[[#This Row],[Total sample area changing ownership in which buyer and seller names have a similarity score of &lt;70%  (ha)]]/Table6[[#This Row],[Total sample area (ha)]]</f>
        <v>1.7028758150236866E-2</v>
      </c>
    </row>
    <row r="483" spans="1:5" x14ac:dyDescent="0.25">
      <c r="A483">
        <v>2008</v>
      </c>
      <c r="B483" t="s">
        <v>95</v>
      </c>
      <c r="C483" s="3">
        <v>49739528.142729484</v>
      </c>
      <c r="D483" s="3">
        <v>1540046603.1708715</v>
      </c>
      <c r="E483" s="2">
        <f>Table6[[#This Row],[Total sample area changing ownership in which buyer and seller names have a similarity score of &lt;70%  (ha)]]/Table6[[#This Row],[Total sample area (ha)]]</f>
        <v>3.229741751991045E-2</v>
      </c>
    </row>
    <row r="484" spans="1:5" x14ac:dyDescent="0.25">
      <c r="A484">
        <v>2009</v>
      </c>
      <c r="B484" t="s">
        <v>0</v>
      </c>
      <c r="C484" s="3">
        <v>1160497.2709999999</v>
      </c>
      <c r="D484" s="3">
        <v>142827910.37099999</v>
      </c>
      <c r="E484" s="2">
        <f>Table6[[#This Row],[Total sample area changing ownership in which buyer and seller names have a similarity score of &lt;70%  (ha)]]/Table6[[#This Row],[Total sample area (ha)]]</f>
        <v>8.1251435240183214E-3</v>
      </c>
    </row>
    <row r="485" spans="1:5" x14ac:dyDescent="0.25">
      <c r="A485">
        <v>2009</v>
      </c>
      <c r="B485" t="s">
        <v>1</v>
      </c>
      <c r="C485" s="3">
        <v>130268166.90000001</v>
      </c>
      <c r="D485" s="3">
        <v>5136140286.8999996</v>
      </c>
      <c r="E485" s="2">
        <f>Table6[[#This Row],[Total sample area changing ownership in which buyer and seller names have a similarity score of &lt;70%  (ha)]]/Table6[[#This Row],[Total sample area (ha)]]</f>
        <v>2.5363046884107884E-2</v>
      </c>
    </row>
    <row r="486" spans="1:5" x14ac:dyDescent="0.25">
      <c r="A486">
        <v>2009</v>
      </c>
      <c r="B486" t="s">
        <v>2</v>
      </c>
      <c r="C486" s="3">
        <v>6145422.2089999998</v>
      </c>
      <c r="D486" s="3">
        <v>273425954.60900003</v>
      </c>
      <c r="E486" s="2">
        <f>Table6[[#This Row],[Total sample area changing ownership in which buyer and seller names have a similarity score of &lt;70%  (ha)]]/Table6[[#This Row],[Total sample area (ha)]]</f>
        <v>2.2475635927788833E-2</v>
      </c>
    </row>
    <row r="487" spans="1:5" x14ac:dyDescent="0.25">
      <c r="A487">
        <v>2009</v>
      </c>
      <c r="B487" t="s">
        <v>3</v>
      </c>
      <c r="C487" s="3">
        <v>443732418.10000002</v>
      </c>
      <c r="D487" s="3">
        <v>20040858751.099998</v>
      </c>
      <c r="E487" s="2">
        <f>Table6[[#This Row],[Total sample area changing ownership in which buyer and seller names have a similarity score of &lt;70%  (ha)]]/Table6[[#This Row],[Total sample area (ha)]]</f>
        <v>2.2141387433093133E-2</v>
      </c>
    </row>
    <row r="488" spans="1:5" x14ac:dyDescent="0.25">
      <c r="A488">
        <v>2009</v>
      </c>
      <c r="B488" t="s">
        <v>4</v>
      </c>
      <c r="C488" s="3">
        <v>52186057.770000003</v>
      </c>
      <c r="D488" s="3">
        <v>2355609456.77</v>
      </c>
      <c r="E488" s="2">
        <f>Table6[[#This Row],[Total sample area changing ownership in which buyer and seller names have a similarity score of &lt;70%  (ha)]]/Table6[[#This Row],[Total sample area (ha)]]</f>
        <v>2.2153951547451024E-2</v>
      </c>
    </row>
    <row r="489" spans="1:5" x14ac:dyDescent="0.25">
      <c r="A489">
        <v>2009</v>
      </c>
      <c r="B489" t="s">
        <v>5</v>
      </c>
      <c r="C489" s="3">
        <v>31617742.489999998</v>
      </c>
      <c r="D489" s="3">
        <v>1140409589.49</v>
      </c>
      <c r="E489" s="2">
        <f>Table6[[#This Row],[Total sample area changing ownership in which buyer and seller names have a similarity score of &lt;70%  (ha)]]/Table6[[#This Row],[Total sample area (ha)]]</f>
        <v>2.7724900580798954E-2</v>
      </c>
    </row>
    <row r="490" spans="1:5" x14ac:dyDescent="0.25">
      <c r="A490">
        <v>2009</v>
      </c>
      <c r="B490" t="s">
        <v>6</v>
      </c>
      <c r="C490" s="3">
        <v>21180927.629999999</v>
      </c>
      <c r="D490" s="3">
        <v>384182273.13</v>
      </c>
      <c r="E490" s="2">
        <f>Table6[[#This Row],[Total sample area changing ownership in which buyer and seller names have a similarity score of &lt;70%  (ha)]]/Table6[[#This Row],[Total sample area (ha)]]</f>
        <v>5.5132495982792976E-2</v>
      </c>
    </row>
    <row r="491" spans="1:5" x14ac:dyDescent="0.25">
      <c r="A491">
        <v>2009</v>
      </c>
      <c r="B491" t="s">
        <v>7</v>
      </c>
      <c r="C491" s="3">
        <v>6538565.227</v>
      </c>
      <c r="D491" s="3">
        <v>652585677.727</v>
      </c>
      <c r="E491" s="2">
        <f>Table6[[#This Row],[Total sample area changing ownership in which buyer and seller names have a similarity score of &lt;70%  (ha)]]/Table6[[#This Row],[Total sample area (ha)]]</f>
        <v>1.0019473994241284E-2</v>
      </c>
    </row>
    <row r="492" spans="1:5" x14ac:dyDescent="0.25">
      <c r="A492">
        <v>2009</v>
      </c>
      <c r="B492" t="s">
        <v>8</v>
      </c>
      <c r="C492" s="3">
        <v>214282760.5</v>
      </c>
      <c r="D492" s="3">
        <v>7601060527.5</v>
      </c>
      <c r="E492" s="2">
        <f>Table6[[#This Row],[Total sample area changing ownership in which buyer and seller names have a similarity score of &lt;70%  (ha)]]/Table6[[#This Row],[Total sample area (ha)]]</f>
        <v>2.8191166183290203E-2</v>
      </c>
    </row>
    <row r="493" spans="1:5" x14ac:dyDescent="0.25">
      <c r="A493">
        <v>2009</v>
      </c>
      <c r="B493" t="s">
        <v>9</v>
      </c>
      <c r="C493" s="3">
        <v>34935566.969999999</v>
      </c>
      <c r="D493" s="3">
        <v>1194311572.97</v>
      </c>
      <c r="E493" s="2">
        <f>Table6[[#This Row],[Total sample area changing ownership in which buyer and seller names have a similarity score of &lt;70%  (ha)]]/Table6[[#This Row],[Total sample area (ha)]]</f>
        <v>2.9251635637359386E-2</v>
      </c>
    </row>
    <row r="494" spans="1:5" x14ac:dyDescent="0.25">
      <c r="A494">
        <v>2009</v>
      </c>
      <c r="B494" t="s">
        <v>10</v>
      </c>
      <c r="C494" s="3">
        <v>541807101.70000005</v>
      </c>
      <c r="D494" s="3">
        <v>13095121100.700001</v>
      </c>
      <c r="E494" s="2">
        <f>Table6[[#This Row],[Total sample area changing ownership in which buyer and seller names have a similarity score of &lt;70%  (ha)]]/Table6[[#This Row],[Total sample area (ha)]]</f>
        <v>4.1374730140604631E-2</v>
      </c>
    </row>
    <row r="495" spans="1:5" x14ac:dyDescent="0.25">
      <c r="A495">
        <v>2009</v>
      </c>
      <c r="B495" t="s">
        <v>11</v>
      </c>
      <c r="C495" s="3">
        <v>1024775724</v>
      </c>
      <c r="D495" s="3">
        <v>36134996472</v>
      </c>
      <c r="E495" s="2">
        <f>Table6[[#This Row],[Total sample area changing ownership in which buyer and seller names have a similarity score of &lt;70%  (ha)]]/Table6[[#This Row],[Total sample area (ha)]]</f>
        <v>2.8359646438434555E-2</v>
      </c>
    </row>
    <row r="496" spans="1:5" x14ac:dyDescent="0.25">
      <c r="A496">
        <v>2009</v>
      </c>
      <c r="B496" t="s">
        <v>12</v>
      </c>
      <c r="C496" s="3">
        <v>428749412.19999999</v>
      </c>
      <c r="D496" s="3">
        <v>17445521907.200001</v>
      </c>
      <c r="E496" s="2">
        <f>Table6[[#This Row],[Total sample area changing ownership in which buyer and seller names have a similarity score of &lt;70%  (ha)]]/Table6[[#This Row],[Total sample area (ha)]]</f>
        <v>2.4576473806899944E-2</v>
      </c>
    </row>
    <row r="497" spans="1:5" x14ac:dyDescent="0.25">
      <c r="A497">
        <v>2009</v>
      </c>
      <c r="B497" t="s">
        <v>13</v>
      </c>
      <c r="C497" s="3">
        <v>117877.41899999999</v>
      </c>
      <c r="D497" s="3">
        <v>7163110.5659999996</v>
      </c>
      <c r="E497" s="2">
        <f>Table6[[#This Row],[Total sample area changing ownership in which buyer and seller names have a similarity score of &lt;70%  (ha)]]/Table6[[#This Row],[Total sample area (ha)]]</f>
        <v>1.6456177510299791E-2</v>
      </c>
    </row>
    <row r="498" spans="1:5" x14ac:dyDescent="0.25">
      <c r="A498">
        <v>2009</v>
      </c>
      <c r="B498" t="s">
        <v>14</v>
      </c>
      <c r="C498" s="3">
        <v>4925485.835</v>
      </c>
      <c r="D498" s="3">
        <v>301775589.73499995</v>
      </c>
      <c r="E498" s="2">
        <f>Table6[[#This Row],[Total sample area changing ownership in which buyer and seller names have a similarity score of &lt;70%  (ha)]]/Table6[[#This Row],[Total sample area (ha)]]</f>
        <v>1.6321684067704904E-2</v>
      </c>
    </row>
    <row r="499" spans="1:5" x14ac:dyDescent="0.25">
      <c r="A499">
        <v>2009</v>
      </c>
      <c r="B499" t="s">
        <v>15</v>
      </c>
      <c r="C499" s="3">
        <v>109595690.2</v>
      </c>
      <c r="D499" s="3">
        <v>4181830790.1999998</v>
      </c>
      <c r="E499" s="2">
        <f>Table6[[#This Row],[Total sample area changing ownership in which buyer and seller names have a similarity score of &lt;70%  (ha)]]/Table6[[#This Row],[Total sample area (ha)]]</f>
        <v>2.6207586030700801E-2</v>
      </c>
    </row>
    <row r="500" spans="1:5" x14ac:dyDescent="0.25">
      <c r="A500">
        <v>2009</v>
      </c>
      <c r="B500" t="s">
        <v>16</v>
      </c>
      <c r="C500" s="3">
        <v>420260.89520000003</v>
      </c>
      <c r="D500" s="3">
        <v>48145769.435199998</v>
      </c>
      <c r="E500" s="2">
        <f>Table6[[#This Row],[Total sample area changing ownership in which buyer and seller names have a similarity score of &lt;70%  (ha)]]/Table6[[#This Row],[Total sample area (ha)]]</f>
        <v>8.7289267599229975E-3</v>
      </c>
    </row>
    <row r="501" spans="1:5" x14ac:dyDescent="0.25">
      <c r="A501">
        <v>2009</v>
      </c>
      <c r="B501" t="s">
        <v>17</v>
      </c>
      <c r="C501" s="3">
        <v>393.67625409999999</v>
      </c>
      <c r="D501" s="3">
        <v>26350960.836254101</v>
      </c>
      <c r="E501" s="2">
        <f>Table6[[#This Row],[Total sample area changing ownership in which buyer and seller names have a similarity score of &lt;70%  (ha)]]/Table6[[#This Row],[Total sample area (ha)]]</f>
        <v>1.4939730529991662E-5</v>
      </c>
    </row>
    <row r="502" spans="1:5" x14ac:dyDescent="0.25">
      <c r="A502">
        <v>2009</v>
      </c>
      <c r="B502" t="s">
        <v>18</v>
      </c>
      <c r="C502" s="3">
        <v>198299055.09999999</v>
      </c>
      <c r="D502" s="3">
        <v>14807324703.1</v>
      </c>
      <c r="E502" s="2">
        <f>Table6[[#This Row],[Total sample area changing ownership in which buyer and seller names have a similarity score of &lt;70%  (ha)]]/Table6[[#This Row],[Total sample area (ha)]]</f>
        <v>1.3391956958874882E-2</v>
      </c>
    </row>
    <row r="503" spans="1:5" x14ac:dyDescent="0.25">
      <c r="A503">
        <v>2009</v>
      </c>
      <c r="B503" t="s">
        <v>19</v>
      </c>
      <c r="C503" s="3">
        <v>7097362.7539999997</v>
      </c>
      <c r="D503" s="3">
        <v>192727890.354</v>
      </c>
      <c r="E503" s="2">
        <f>Table6[[#This Row],[Total sample area changing ownership in which buyer and seller names have a similarity score of &lt;70%  (ha)]]/Table6[[#This Row],[Total sample area (ha)]]</f>
        <v>3.6825820803432545E-2</v>
      </c>
    </row>
    <row r="504" spans="1:5" x14ac:dyDescent="0.25">
      <c r="A504">
        <v>2009</v>
      </c>
      <c r="B504" t="s">
        <v>20</v>
      </c>
      <c r="C504" s="3">
        <v>1620183414</v>
      </c>
      <c r="D504" s="3">
        <v>49156510192</v>
      </c>
      <c r="E504" s="2">
        <f>Table6[[#This Row],[Total sample area changing ownership in which buyer and seller names have a similarity score of &lt;70%  (ha)]]/Table6[[#This Row],[Total sample area (ha)]]</f>
        <v>3.2959691558081303E-2</v>
      </c>
    </row>
    <row r="505" spans="1:5" x14ac:dyDescent="0.25">
      <c r="A505">
        <v>2009</v>
      </c>
      <c r="B505" t="s">
        <v>21</v>
      </c>
      <c r="C505" s="3">
        <v>11162826.449999999</v>
      </c>
      <c r="D505" s="3">
        <v>386512261.84999996</v>
      </c>
      <c r="E505" s="2">
        <f>Table6[[#This Row],[Total sample area changing ownership in which buyer and seller names have a similarity score of &lt;70%  (ha)]]/Table6[[#This Row],[Total sample area (ha)]]</f>
        <v>2.8880911556519097E-2</v>
      </c>
    </row>
    <row r="506" spans="1:5" x14ac:dyDescent="0.25">
      <c r="A506">
        <v>2009</v>
      </c>
      <c r="B506" t="s">
        <v>22</v>
      </c>
      <c r="C506" s="3">
        <v>80962312.299999997</v>
      </c>
      <c r="D506" s="3">
        <v>2604369773.3000002</v>
      </c>
      <c r="E506" s="2">
        <f>Table6[[#This Row],[Total sample area changing ownership in which buyer and seller names have a similarity score of &lt;70%  (ha)]]/Table6[[#This Row],[Total sample area (ha)]]</f>
        <v>3.1087103348389943E-2</v>
      </c>
    </row>
    <row r="507" spans="1:5" x14ac:dyDescent="0.25">
      <c r="A507">
        <v>2009</v>
      </c>
      <c r="B507" t="s">
        <v>23</v>
      </c>
      <c r="C507" s="3">
        <v>1344636140</v>
      </c>
      <c r="D507" s="3">
        <v>40350606876</v>
      </c>
      <c r="E507" s="2">
        <f>Table6[[#This Row],[Total sample area changing ownership in which buyer and seller names have a similarity score of &lt;70%  (ha)]]/Table6[[#This Row],[Total sample area (ha)]]</f>
        <v>3.3323814537217569E-2</v>
      </c>
    </row>
    <row r="508" spans="1:5" x14ac:dyDescent="0.25">
      <c r="A508">
        <v>2009</v>
      </c>
      <c r="B508" t="s">
        <v>24</v>
      </c>
      <c r="C508" s="3">
        <v>13015463.449999999</v>
      </c>
      <c r="D508" s="3">
        <v>224619833.44999999</v>
      </c>
      <c r="E508" s="2">
        <f>Table6[[#This Row],[Total sample area changing ownership in which buyer and seller names have a similarity score of &lt;70%  (ha)]]/Table6[[#This Row],[Total sample area (ha)]]</f>
        <v>5.7944408782126623E-2</v>
      </c>
    </row>
    <row r="509" spans="1:5" x14ac:dyDescent="0.25">
      <c r="A509">
        <v>2009</v>
      </c>
      <c r="B509" t="s">
        <v>25</v>
      </c>
      <c r="C509" s="3">
        <v>62592378.960000001</v>
      </c>
      <c r="D509" s="3">
        <v>2118488572.96</v>
      </c>
      <c r="E509" s="2">
        <f>Table6[[#This Row],[Total sample area changing ownership in which buyer and seller names have a similarity score of &lt;70%  (ha)]]/Table6[[#This Row],[Total sample area (ha)]]</f>
        <v>2.9545771338546575E-2</v>
      </c>
    </row>
    <row r="510" spans="1:5" x14ac:dyDescent="0.25">
      <c r="A510">
        <v>2009</v>
      </c>
      <c r="B510" t="s">
        <v>26</v>
      </c>
      <c r="C510" s="3">
        <v>169024926.30000001</v>
      </c>
      <c r="D510" s="3">
        <v>8449342522.3000002</v>
      </c>
      <c r="E510" s="2">
        <f>Table6[[#This Row],[Total sample area changing ownership in which buyer and seller names have a similarity score of &lt;70%  (ha)]]/Table6[[#This Row],[Total sample area (ha)]]</f>
        <v>2.0004506368856454E-2</v>
      </c>
    </row>
    <row r="511" spans="1:5" x14ac:dyDescent="0.25">
      <c r="A511">
        <v>2009</v>
      </c>
      <c r="B511" t="s">
        <v>27</v>
      </c>
      <c r="C511" s="3">
        <v>58991378.789999999</v>
      </c>
      <c r="D511" s="3">
        <v>1924721940.79</v>
      </c>
      <c r="E511" s="2">
        <f>Table6[[#This Row],[Total sample area changing ownership in which buyer and seller names have a similarity score of &lt;70%  (ha)]]/Table6[[#This Row],[Total sample area (ha)]]</f>
        <v>3.0649299277893123E-2</v>
      </c>
    </row>
    <row r="512" spans="1:5" x14ac:dyDescent="0.25">
      <c r="A512">
        <v>2009</v>
      </c>
      <c r="B512" t="s">
        <v>28</v>
      </c>
      <c r="C512" s="3">
        <v>21914892.73</v>
      </c>
      <c r="D512" s="3">
        <v>1145558511.73</v>
      </c>
      <c r="E512" s="2">
        <f>Table6[[#This Row],[Total sample area changing ownership in which buyer and seller names have a similarity score of &lt;70%  (ha)]]/Table6[[#This Row],[Total sample area (ha)]]</f>
        <v>1.9130312861020567E-2</v>
      </c>
    </row>
    <row r="513" spans="1:5" x14ac:dyDescent="0.25">
      <c r="A513">
        <v>2009</v>
      </c>
      <c r="B513" t="s">
        <v>29</v>
      </c>
      <c r="C513" s="3">
        <v>141802937.09999999</v>
      </c>
      <c r="D513" s="3">
        <v>5053908493.1000004</v>
      </c>
      <c r="E513" s="2">
        <f>Table6[[#This Row],[Total sample area changing ownership in which buyer and seller names have a similarity score of &lt;70%  (ha)]]/Table6[[#This Row],[Total sample area (ha)]]</f>
        <v>2.8058073725236752E-2</v>
      </c>
    </row>
    <row r="514" spans="1:5" x14ac:dyDescent="0.25">
      <c r="A514">
        <v>2009</v>
      </c>
      <c r="B514" t="s">
        <v>30</v>
      </c>
      <c r="C514" s="3">
        <v>4081095.577</v>
      </c>
      <c r="D514" s="3">
        <v>259986845.977</v>
      </c>
      <c r="E514" s="2">
        <f>Table6[[#This Row],[Total sample area changing ownership in which buyer and seller names have a similarity score of &lt;70%  (ha)]]/Table6[[#This Row],[Total sample area (ha)]]</f>
        <v>1.5697315614810137E-2</v>
      </c>
    </row>
    <row r="515" spans="1:5" x14ac:dyDescent="0.25">
      <c r="A515">
        <v>2009</v>
      </c>
      <c r="B515" t="s">
        <v>31</v>
      </c>
      <c r="C515" s="3">
        <v>76987371.700000003</v>
      </c>
      <c r="D515" s="3">
        <v>4155839592.6999998</v>
      </c>
      <c r="E515" s="2">
        <f>Table6[[#This Row],[Total sample area changing ownership in which buyer and seller names have a similarity score of &lt;70%  (ha)]]/Table6[[#This Row],[Total sample area (ha)]]</f>
        <v>1.852510665600118E-2</v>
      </c>
    </row>
    <row r="516" spans="1:5" x14ac:dyDescent="0.25">
      <c r="A516">
        <v>2009</v>
      </c>
      <c r="B516" t="s">
        <v>32</v>
      </c>
      <c r="C516" s="3">
        <v>102078776.2</v>
      </c>
      <c r="D516" s="3">
        <v>3482801481.1999998</v>
      </c>
      <c r="E516" s="2">
        <f>Table6[[#This Row],[Total sample area changing ownership in which buyer and seller names have a similarity score of &lt;70%  (ha)]]/Table6[[#This Row],[Total sample area (ha)]]</f>
        <v>2.93093869263053E-2</v>
      </c>
    </row>
    <row r="517" spans="1:5" x14ac:dyDescent="0.25">
      <c r="A517">
        <v>2009</v>
      </c>
      <c r="B517" t="s">
        <v>33</v>
      </c>
      <c r="C517" s="3">
        <v>135082651.69999999</v>
      </c>
      <c r="D517" s="3">
        <v>4040924177.6999998</v>
      </c>
      <c r="E517" s="2">
        <f>Table6[[#This Row],[Total sample area changing ownership in which buyer and seller names have a similarity score of &lt;70%  (ha)]]/Table6[[#This Row],[Total sample area (ha)]]</f>
        <v>3.3428652892192073E-2</v>
      </c>
    </row>
    <row r="518" spans="1:5" x14ac:dyDescent="0.25">
      <c r="A518">
        <v>2009</v>
      </c>
      <c r="B518" t="s">
        <v>34</v>
      </c>
      <c r="C518" s="3">
        <v>87364655.170000002</v>
      </c>
      <c r="D518" s="3">
        <v>2866333577.1700001</v>
      </c>
      <c r="E518" s="2">
        <f>Table6[[#This Row],[Total sample area changing ownership in which buyer and seller names have a similarity score of &lt;70%  (ha)]]/Table6[[#This Row],[Total sample area (ha)]]</f>
        <v>3.0479584046270436E-2</v>
      </c>
    </row>
    <row r="519" spans="1:5" x14ac:dyDescent="0.25">
      <c r="A519">
        <v>2009</v>
      </c>
      <c r="B519" t="s">
        <v>35</v>
      </c>
      <c r="C519" s="3">
        <v>64323435.850000001</v>
      </c>
      <c r="D519" s="3">
        <v>1679838286.8499999</v>
      </c>
      <c r="E519" s="2">
        <f>Table6[[#This Row],[Total sample area changing ownership in which buyer and seller names have a similarity score of &lt;70%  (ha)]]/Table6[[#This Row],[Total sample area (ha)]]</f>
        <v>3.8291445285854306E-2</v>
      </c>
    </row>
    <row r="520" spans="1:5" x14ac:dyDescent="0.25">
      <c r="A520">
        <v>2009</v>
      </c>
      <c r="B520" t="s">
        <v>36</v>
      </c>
      <c r="C520" s="3">
        <v>103560406.09999999</v>
      </c>
      <c r="D520" s="3">
        <v>3828556962.0999999</v>
      </c>
      <c r="E520" s="2">
        <f>Table6[[#This Row],[Total sample area changing ownership in which buyer and seller names have a similarity score of &lt;70%  (ha)]]/Table6[[#This Row],[Total sample area (ha)]]</f>
        <v>2.7049462010144971E-2</v>
      </c>
    </row>
    <row r="521" spans="1:5" x14ac:dyDescent="0.25">
      <c r="A521">
        <v>2009</v>
      </c>
      <c r="B521" t="s">
        <v>37</v>
      </c>
      <c r="C521" s="3">
        <v>2342921.6710000001</v>
      </c>
      <c r="D521" s="3">
        <v>179944105.07100001</v>
      </c>
      <c r="E521" s="2">
        <f>Table6[[#This Row],[Total sample area changing ownership in which buyer and seller names have a similarity score of &lt;70%  (ha)]]/Table6[[#This Row],[Total sample area (ha)]]</f>
        <v>1.3020274657375191E-2</v>
      </c>
    </row>
    <row r="522" spans="1:5" x14ac:dyDescent="0.25">
      <c r="A522">
        <v>2009</v>
      </c>
      <c r="B522" t="s">
        <v>38</v>
      </c>
      <c r="C522" s="3">
        <v>80892145.269999996</v>
      </c>
      <c r="D522" s="3">
        <v>2988035571.27</v>
      </c>
      <c r="E522" s="2">
        <f>Table6[[#This Row],[Total sample area changing ownership in which buyer and seller names have a similarity score of &lt;70%  (ha)]]/Table6[[#This Row],[Total sample area (ha)]]</f>
        <v>2.7072015489969063E-2</v>
      </c>
    </row>
    <row r="523" spans="1:5" x14ac:dyDescent="0.25">
      <c r="A523">
        <v>2009</v>
      </c>
      <c r="B523" t="s">
        <v>39</v>
      </c>
      <c r="C523" s="3">
        <v>154736686.90000001</v>
      </c>
      <c r="D523" s="3">
        <v>3322024623.9000001</v>
      </c>
      <c r="E523" s="2">
        <f>Table6[[#This Row],[Total sample area changing ownership in which buyer and seller names have a similarity score of &lt;70%  (ha)]]/Table6[[#This Row],[Total sample area (ha)]]</f>
        <v>4.6579030687118078E-2</v>
      </c>
    </row>
    <row r="524" spans="1:5" x14ac:dyDescent="0.25">
      <c r="A524">
        <v>2009</v>
      </c>
      <c r="B524" t="s">
        <v>40</v>
      </c>
      <c r="C524" s="3">
        <v>314738743.69999999</v>
      </c>
      <c r="D524" s="3">
        <v>7213886233.6999998</v>
      </c>
      <c r="E524" s="2">
        <f>Table6[[#This Row],[Total sample area changing ownership in which buyer and seller names have a similarity score of &lt;70%  (ha)]]/Table6[[#This Row],[Total sample area (ha)]]</f>
        <v>4.3629568516021719E-2</v>
      </c>
    </row>
    <row r="525" spans="1:5" x14ac:dyDescent="0.25">
      <c r="A525">
        <v>2009</v>
      </c>
      <c r="B525" t="s">
        <v>41</v>
      </c>
      <c r="C525" s="3">
        <v>3534896.548</v>
      </c>
      <c r="D525" s="3">
        <v>103916401.34799999</v>
      </c>
      <c r="E525" s="2">
        <f>Table6[[#This Row],[Total sample area changing ownership in which buyer and seller names have a similarity score of &lt;70%  (ha)]]/Table6[[#This Row],[Total sample area (ha)]]</f>
        <v>3.4016733664228582E-2</v>
      </c>
    </row>
    <row r="526" spans="1:5" x14ac:dyDescent="0.25">
      <c r="A526">
        <v>2009</v>
      </c>
      <c r="B526" t="s">
        <v>42</v>
      </c>
      <c r="C526" s="3">
        <v>198027024.40000001</v>
      </c>
      <c r="D526" s="3">
        <v>8505987593.3999996</v>
      </c>
      <c r="E526" s="2">
        <f>Table6[[#This Row],[Total sample area changing ownership in which buyer and seller names have a similarity score of &lt;70%  (ha)]]/Table6[[#This Row],[Total sample area (ha)]]</f>
        <v>2.3280897394401791E-2</v>
      </c>
    </row>
    <row r="527" spans="1:5" x14ac:dyDescent="0.25">
      <c r="A527">
        <v>2009</v>
      </c>
      <c r="B527" t="s">
        <v>43</v>
      </c>
      <c r="C527" s="3">
        <v>197284950.90000001</v>
      </c>
      <c r="D527" s="3">
        <v>5920457187.8999996</v>
      </c>
      <c r="E527" s="2">
        <f>Table6[[#This Row],[Total sample area changing ownership in which buyer and seller names have a similarity score of &lt;70%  (ha)]]/Table6[[#This Row],[Total sample area (ha)]]</f>
        <v>3.3322587198705421E-2</v>
      </c>
    </row>
    <row r="528" spans="1:5" x14ac:dyDescent="0.25">
      <c r="A528">
        <v>2009</v>
      </c>
      <c r="B528" t="s">
        <v>44</v>
      </c>
      <c r="C528" s="3">
        <v>118501693.09999999</v>
      </c>
      <c r="D528" s="3">
        <v>5625061893.1000004</v>
      </c>
      <c r="E528" s="2">
        <f>Table6[[#This Row],[Total sample area changing ownership in which buyer and seller names have a similarity score of &lt;70%  (ha)]]/Table6[[#This Row],[Total sample area (ha)]]</f>
        <v>2.1066735860339681E-2</v>
      </c>
    </row>
    <row r="529" spans="1:5" x14ac:dyDescent="0.25">
      <c r="A529">
        <v>2009</v>
      </c>
      <c r="B529" t="s">
        <v>45</v>
      </c>
      <c r="C529" s="3">
        <v>21135470.27</v>
      </c>
      <c r="D529" s="3">
        <v>1647899294.27</v>
      </c>
      <c r="E529" s="2">
        <f>Table6[[#This Row],[Total sample area changing ownership in which buyer and seller names have a similarity score of &lt;70%  (ha)]]/Table6[[#This Row],[Total sample area (ha)]]</f>
        <v>1.2825705031546095E-2</v>
      </c>
    </row>
    <row r="530" spans="1:5" x14ac:dyDescent="0.25">
      <c r="A530">
        <v>2009</v>
      </c>
      <c r="B530" t="s">
        <v>46</v>
      </c>
      <c r="C530" s="3">
        <v>31159455.739999998</v>
      </c>
      <c r="D530" s="3">
        <v>972149594.84000003</v>
      </c>
      <c r="E530" s="2">
        <f>Table6[[#This Row],[Total sample area changing ownership in which buyer and seller names have a similarity score of &lt;70%  (ha)]]/Table6[[#This Row],[Total sample area (ha)]]</f>
        <v>3.2052120275921463E-2</v>
      </c>
    </row>
    <row r="531" spans="1:5" x14ac:dyDescent="0.25">
      <c r="A531">
        <v>2009</v>
      </c>
      <c r="B531" t="s">
        <v>47</v>
      </c>
      <c r="C531" s="3">
        <v>32461144.850000001</v>
      </c>
      <c r="D531" s="3">
        <v>1579306915.8499999</v>
      </c>
      <c r="E531" s="2">
        <f>Table6[[#This Row],[Total sample area changing ownership in which buyer and seller names have a similarity score of &lt;70%  (ha)]]/Table6[[#This Row],[Total sample area (ha)]]</f>
        <v>2.0554044640860112E-2</v>
      </c>
    </row>
    <row r="532" spans="1:5" x14ac:dyDescent="0.25">
      <c r="A532">
        <v>2009</v>
      </c>
      <c r="B532" t="s">
        <v>48</v>
      </c>
      <c r="C532" s="3">
        <v>286358539.60000002</v>
      </c>
      <c r="D532" s="3">
        <v>12958897727.6</v>
      </c>
      <c r="E532" s="2">
        <f>Table6[[#This Row],[Total sample area changing ownership in which buyer and seller names have a similarity score of &lt;70%  (ha)]]/Table6[[#This Row],[Total sample area (ha)]]</f>
        <v>2.2097445756525304E-2</v>
      </c>
    </row>
    <row r="533" spans="1:5" x14ac:dyDescent="0.25">
      <c r="A533">
        <v>2009</v>
      </c>
      <c r="B533" t="s">
        <v>49</v>
      </c>
      <c r="C533" s="3">
        <v>665561.94380000001</v>
      </c>
      <c r="D533" s="3">
        <v>42164338.673799999</v>
      </c>
      <c r="E533" s="2">
        <f>Table6[[#This Row],[Total sample area changing ownership in which buyer and seller names have a similarity score of &lt;70%  (ha)]]/Table6[[#This Row],[Total sample area (ha)]]</f>
        <v>1.5784949194840941E-2</v>
      </c>
    </row>
    <row r="534" spans="1:5" x14ac:dyDescent="0.25">
      <c r="A534">
        <v>2009</v>
      </c>
      <c r="B534" t="s">
        <v>50</v>
      </c>
      <c r="C534" s="3">
        <v>12947197.49</v>
      </c>
      <c r="D534" s="3">
        <v>203692432.69</v>
      </c>
      <c r="E534" s="2">
        <f>Table6[[#This Row],[Total sample area changing ownership in which buyer and seller names have a similarity score of &lt;70%  (ha)]]/Table6[[#This Row],[Total sample area (ha)]]</f>
        <v>6.3562486436127802E-2</v>
      </c>
    </row>
    <row r="535" spans="1:5" x14ac:dyDescent="0.25">
      <c r="A535">
        <v>2009</v>
      </c>
      <c r="B535" t="s">
        <v>51</v>
      </c>
      <c r="C535" s="3">
        <v>22870169.460000001</v>
      </c>
      <c r="D535" s="3">
        <v>871381550.46000004</v>
      </c>
      <c r="E535" s="2">
        <f>Table6[[#This Row],[Total sample area changing ownership in which buyer and seller names have a similarity score of &lt;70%  (ha)]]/Table6[[#This Row],[Total sample area (ha)]]</f>
        <v>2.624587294501117E-2</v>
      </c>
    </row>
    <row r="536" spans="1:5" x14ac:dyDescent="0.25">
      <c r="A536">
        <v>2009</v>
      </c>
      <c r="B536" t="s">
        <v>52</v>
      </c>
      <c r="C536" s="3">
        <v>44632768.920000002</v>
      </c>
      <c r="D536" s="3">
        <v>1131449978.9200001</v>
      </c>
      <c r="E536" s="2">
        <f>Table6[[#This Row],[Total sample area changing ownership in which buyer and seller names have a similarity score of &lt;70%  (ha)]]/Table6[[#This Row],[Total sample area (ha)]]</f>
        <v>3.9447407973442358E-2</v>
      </c>
    </row>
    <row r="537" spans="1:5" x14ac:dyDescent="0.25">
      <c r="A537">
        <v>2009</v>
      </c>
      <c r="B537" t="s">
        <v>53</v>
      </c>
      <c r="C537" s="3">
        <v>81114797.189999998</v>
      </c>
      <c r="D537" s="3">
        <v>3516623013.1900001</v>
      </c>
      <c r="E537" s="2">
        <f>Table6[[#This Row],[Total sample area changing ownership in which buyer and seller names have a similarity score of &lt;70%  (ha)]]/Table6[[#This Row],[Total sample area (ha)]]</f>
        <v>2.3066105432899137E-2</v>
      </c>
    </row>
    <row r="538" spans="1:5" x14ac:dyDescent="0.25">
      <c r="A538">
        <v>2009</v>
      </c>
      <c r="B538" t="s">
        <v>54</v>
      </c>
      <c r="C538" s="3">
        <v>60154257</v>
      </c>
      <c r="D538" s="3">
        <v>2461106743</v>
      </c>
      <c r="E538" s="2">
        <f>Table6[[#This Row],[Total sample area changing ownership in which buyer and seller names have a similarity score of &lt;70%  (ha)]]/Table6[[#This Row],[Total sample area (ha)]]</f>
        <v>2.4441953674335205E-2</v>
      </c>
    </row>
    <row r="539" spans="1:5" x14ac:dyDescent="0.25">
      <c r="A539">
        <v>2009</v>
      </c>
      <c r="B539" t="s">
        <v>55</v>
      </c>
      <c r="C539" s="3">
        <v>4453968.0520000001</v>
      </c>
      <c r="D539" s="3">
        <v>141707996.852</v>
      </c>
      <c r="E539" s="2">
        <f>Table6[[#This Row],[Total sample area changing ownership in which buyer and seller names have a similarity score of &lt;70%  (ha)]]/Table6[[#This Row],[Total sample area (ha)]]</f>
        <v>3.1430604841953487E-2</v>
      </c>
    </row>
    <row r="540" spans="1:5" x14ac:dyDescent="0.25">
      <c r="A540">
        <v>2009</v>
      </c>
      <c r="B540" t="s">
        <v>56</v>
      </c>
      <c r="C540" s="3">
        <v>104314527.59999999</v>
      </c>
      <c r="D540" s="3">
        <v>3155365742.5999999</v>
      </c>
      <c r="E540" s="2">
        <f>Table6[[#This Row],[Total sample area changing ownership in which buyer and seller names have a similarity score of &lt;70%  (ha)]]/Table6[[#This Row],[Total sample area (ha)]]</f>
        <v>3.3059409307665717E-2</v>
      </c>
    </row>
    <row r="541" spans="1:5" x14ac:dyDescent="0.25">
      <c r="A541">
        <v>2009</v>
      </c>
      <c r="B541" t="s">
        <v>57</v>
      </c>
      <c r="C541" s="3">
        <v>150762118.59999999</v>
      </c>
      <c r="D541" s="3">
        <v>4855700899.6000004</v>
      </c>
      <c r="E541" s="2">
        <f>Table6[[#This Row],[Total sample area changing ownership in which buyer and seller names have a similarity score of &lt;70%  (ha)]]/Table6[[#This Row],[Total sample area (ha)]]</f>
        <v>3.1048477185326506E-2</v>
      </c>
    </row>
    <row r="542" spans="1:5" x14ac:dyDescent="0.25">
      <c r="A542">
        <v>2009</v>
      </c>
      <c r="B542" t="s">
        <v>58</v>
      </c>
      <c r="C542" s="3">
        <v>295322107.30000001</v>
      </c>
      <c r="D542" s="3">
        <v>13514782292.299999</v>
      </c>
      <c r="E542" s="2">
        <f>Table6[[#This Row],[Total sample area changing ownership in which buyer and seller names have a similarity score of &lt;70%  (ha)]]/Table6[[#This Row],[Total sample area (ha)]]</f>
        <v>2.1851784284254345E-2</v>
      </c>
    </row>
    <row r="543" spans="1:5" x14ac:dyDescent="0.25">
      <c r="A543">
        <v>2009</v>
      </c>
      <c r="B543" t="s">
        <v>59</v>
      </c>
      <c r="C543" s="3">
        <v>445741216.10000002</v>
      </c>
      <c r="D543" s="3">
        <v>6347226665.1000004</v>
      </c>
      <c r="E543" s="2">
        <f>Table6[[#This Row],[Total sample area changing ownership in which buyer and seller names have a similarity score of &lt;70%  (ha)]]/Table6[[#This Row],[Total sample area (ha)]]</f>
        <v>7.0226138062926324E-2</v>
      </c>
    </row>
    <row r="544" spans="1:5" x14ac:dyDescent="0.25">
      <c r="A544">
        <v>2009</v>
      </c>
      <c r="B544" t="s">
        <v>60</v>
      </c>
      <c r="C544" s="3">
        <v>13190546.9</v>
      </c>
      <c r="D544" s="3">
        <v>2990632384.9000001</v>
      </c>
      <c r="E544" s="2">
        <f>Table6[[#This Row],[Total sample area changing ownership in which buyer and seller names have a similarity score of &lt;70%  (ha)]]/Table6[[#This Row],[Total sample area (ha)]]</f>
        <v>4.4106213008995631E-3</v>
      </c>
    </row>
    <row r="545" spans="1:5" x14ac:dyDescent="0.25">
      <c r="A545">
        <v>2009</v>
      </c>
      <c r="B545" t="s">
        <v>61</v>
      </c>
      <c r="C545" s="3">
        <v>27965819.719999999</v>
      </c>
      <c r="D545" s="3">
        <v>1062180630.72</v>
      </c>
      <c r="E545" s="2">
        <f>Table6[[#This Row],[Total sample area changing ownership in which buyer and seller names have a similarity score of &lt;70%  (ha)]]/Table6[[#This Row],[Total sample area (ha)]]</f>
        <v>2.6328685452533009E-2</v>
      </c>
    </row>
    <row r="546" spans="1:5" x14ac:dyDescent="0.25">
      <c r="A546">
        <v>2009</v>
      </c>
      <c r="B546" t="s">
        <v>62</v>
      </c>
      <c r="C546" s="3">
        <v>10981165.34</v>
      </c>
      <c r="D546" s="3">
        <v>430591950.63999999</v>
      </c>
      <c r="E546" s="2">
        <f>Table6[[#This Row],[Total sample area changing ownership in which buyer and seller names have a similarity score of &lt;70%  (ha)]]/Table6[[#This Row],[Total sample area (ha)]]</f>
        <v>2.5502486341601158E-2</v>
      </c>
    </row>
    <row r="547" spans="1:5" x14ac:dyDescent="0.25">
      <c r="A547">
        <v>2009</v>
      </c>
      <c r="B547" t="s">
        <v>63</v>
      </c>
      <c r="C547" s="3">
        <v>210606467.59999999</v>
      </c>
      <c r="D547" s="3">
        <v>6500802560.6000004</v>
      </c>
      <c r="E547" s="2">
        <f>Table6[[#This Row],[Total sample area changing ownership in which buyer and seller names have a similarity score of &lt;70%  (ha)]]/Table6[[#This Row],[Total sample area (ha)]]</f>
        <v>3.2396994930509286E-2</v>
      </c>
    </row>
    <row r="548" spans="1:5" x14ac:dyDescent="0.25">
      <c r="A548">
        <v>2009</v>
      </c>
      <c r="B548" t="s">
        <v>64</v>
      </c>
      <c r="C548" s="3">
        <v>67081106.950000003</v>
      </c>
      <c r="D548" s="3">
        <v>3052879776.9499998</v>
      </c>
      <c r="E548" s="2">
        <f>Table6[[#This Row],[Total sample area changing ownership in which buyer and seller names have a similarity score of &lt;70%  (ha)]]/Table6[[#This Row],[Total sample area (ha)]]</f>
        <v>2.1973058833328129E-2</v>
      </c>
    </row>
    <row r="549" spans="1:5" x14ac:dyDescent="0.25">
      <c r="A549">
        <v>2009</v>
      </c>
      <c r="B549" t="s">
        <v>65</v>
      </c>
      <c r="C549" s="3">
        <v>151016546.80000001</v>
      </c>
      <c r="D549" s="3">
        <v>4058775364.8000002</v>
      </c>
      <c r="E549" s="2">
        <f>Table6[[#This Row],[Total sample area changing ownership in which buyer and seller names have a similarity score of &lt;70%  (ha)]]/Table6[[#This Row],[Total sample area (ha)]]</f>
        <v>3.7207416825700945E-2</v>
      </c>
    </row>
    <row r="550" spans="1:5" x14ac:dyDescent="0.25">
      <c r="A550">
        <v>2009</v>
      </c>
      <c r="B550" t="s">
        <v>66</v>
      </c>
      <c r="C550" s="3">
        <v>68495594.840000004</v>
      </c>
      <c r="D550" s="3">
        <v>1367161137.8399999</v>
      </c>
      <c r="E550" s="2">
        <f>Table6[[#This Row],[Total sample area changing ownership in which buyer and seller names have a similarity score of &lt;70%  (ha)]]/Table6[[#This Row],[Total sample area (ha)]]</f>
        <v>5.0100601124617471E-2</v>
      </c>
    </row>
    <row r="551" spans="1:5" x14ac:dyDescent="0.25">
      <c r="A551">
        <v>2009</v>
      </c>
      <c r="B551" t="s">
        <v>67</v>
      </c>
      <c r="C551" s="3">
        <v>2174758.6749999998</v>
      </c>
      <c r="D551" s="3">
        <v>151439856.77500001</v>
      </c>
      <c r="E551" s="2">
        <f>Table6[[#This Row],[Total sample area changing ownership in which buyer and seller names have a similarity score of &lt;70%  (ha)]]/Table6[[#This Row],[Total sample area (ha)]]</f>
        <v>1.4360543659461605E-2</v>
      </c>
    </row>
    <row r="552" spans="1:5" x14ac:dyDescent="0.25">
      <c r="A552">
        <v>2009</v>
      </c>
      <c r="B552" t="s">
        <v>68</v>
      </c>
      <c r="C552" s="3">
        <v>88089955.099999994</v>
      </c>
      <c r="D552" s="3">
        <v>4949105600.1000004</v>
      </c>
      <c r="E552" s="2">
        <f>Table6[[#This Row],[Total sample area changing ownership in which buyer and seller names have a similarity score of &lt;70%  (ha)]]/Table6[[#This Row],[Total sample area (ha)]]</f>
        <v>1.7799166600571237E-2</v>
      </c>
    </row>
    <row r="553" spans="1:5" x14ac:dyDescent="0.25">
      <c r="A553">
        <v>2009</v>
      </c>
      <c r="B553" t="s">
        <v>69</v>
      </c>
      <c r="C553" s="3">
        <v>46512474.689999998</v>
      </c>
      <c r="D553" s="3">
        <v>877961345.3900001</v>
      </c>
      <c r="E553" s="2">
        <f>Table6[[#This Row],[Total sample area changing ownership in which buyer and seller names have a similarity score of &lt;70%  (ha)]]/Table6[[#This Row],[Total sample area (ha)]]</f>
        <v>5.297781608977175E-2</v>
      </c>
    </row>
    <row r="554" spans="1:5" x14ac:dyDescent="0.25">
      <c r="A554">
        <v>2009</v>
      </c>
      <c r="B554" t="s">
        <v>70</v>
      </c>
      <c r="C554" s="3">
        <v>4059085.3089999999</v>
      </c>
      <c r="D554" s="3">
        <v>122894709.809</v>
      </c>
      <c r="E554" s="2">
        <f>Table6[[#This Row],[Total sample area changing ownership in which buyer and seller names have a similarity score of &lt;70%  (ha)]]/Table6[[#This Row],[Total sample area (ha)]]</f>
        <v>3.3028966953162854E-2</v>
      </c>
    </row>
    <row r="555" spans="1:5" x14ac:dyDescent="0.25">
      <c r="A555">
        <v>2009</v>
      </c>
      <c r="B555" t="s">
        <v>71</v>
      </c>
      <c r="C555" s="3">
        <v>63699439.270000003</v>
      </c>
      <c r="D555" s="3">
        <v>2087927179.27</v>
      </c>
      <c r="E555" s="2">
        <f>Table6[[#This Row],[Total sample area changing ownership in which buyer and seller names have a similarity score of &lt;70%  (ha)]]/Table6[[#This Row],[Total sample area (ha)]]</f>
        <v>3.0508458294159081E-2</v>
      </c>
    </row>
    <row r="556" spans="1:5" x14ac:dyDescent="0.25">
      <c r="A556">
        <v>2009</v>
      </c>
      <c r="B556" t="s">
        <v>72</v>
      </c>
      <c r="C556" s="3">
        <v>46250147.969999999</v>
      </c>
      <c r="D556" s="3">
        <v>1012061622.37</v>
      </c>
      <c r="E556" s="2">
        <f>Table6[[#This Row],[Total sample area changing ownership in which buyer and seller names have a similarity score of &lt;70%  (ha)]]/Table6[[#This Row],[Total sample area (ha)]]</f>
        <v>4.569894455803343E-2</v>
      </c>
    </row>
    <row r="557" spans="1:5" x14ac:dyDescent="0.25">
      <c r="A557">
        <v>2009</v>
      </c>
      <c r="B557" t="s">
        <v>73</v>
      </c>
      <c r="C557" s="3">
        <v>5190741.3099999996</v>
      </c>
      <c r="D557" s="3">
        <v>298182228.20999998</v>
      </c>
      <c r="E557" s="2">
        <f>Table6[[#This Row],[Total sample area changing ownership in which buyer and seller names have a similarity score of &lt;70%  (ha)]]/Table6[[#This Row],[Total sample area (ha)]]</f>
        <v>1.7407949967911337E-2</v>
      </c>
    </row>
    <row r="558" spans="1:5" x14ac:dyDescent="0.25">
      <c r="A558">
        <v>2009</v>
      </c>
      <c r="B558" t="s">
        <v>74</v>
      </c>
      <c r="C558" s="3">
        <v>26182773.100000001</v>
      </c>
      <c r="D558" s="3">
        <v>1465732114.0999999</v>
      </c>
      <c r="E558" s="2">
        <f>Table6[[#This Row],[Total sample area changing ownership in which buyer and seller names have a similarity score of &lt;70%  (ha)]]/Table6[[#This Row],[Total sample area (ha)]]</f>
        <v>1.7863273137108653E-2</v>
      </c>
    </row>
    <row r="559" spans="1:5" x14ac:dyDescent="0.25">
      <c r="A559">
        <v>2009</v>
      </c>
      <c r="B559" t="s">
        <v>75</v>
      </c>
      <c r="C559" s="3">
        <v>132335747.7</v>
      </c>
      <c r="D559" s="3">
        <v>6286319018.6999998</v>
      </c>
      <c r="E559" s="2">
        <f>Table6[[#This Row],[Total sample area changing ownership in which buyer and seller names have a similarity score of &lt;70%  (ha)]]/Table6[[#This Row],[Total sample area (ha)]]</f>
        <v>2.1051389104870279E-2</v>
      </c>
    </row>
    <row r="560" spans="1:5" x14ac:dyDescent="0.25">
      <c r="A560">
        <v>2009</v>
      </c>
      <c r="B560" t="s">
        <v>76</v>
      </c>
      <c r="C560" s="3">
        <v>69257803.439999998</v>
      </c>
      <c r="D560" s="3">
        <v>2039164529.4400001</v>
      </c>
      <c r="E560" s="2">
        <f>Table6[[#This Row],[Total sample area changing ownership in which buyer and seller names have a similarity score of &lt;70%  (ha)]]/Table6[[#This Row],[Total sample area (ha)]]</f>
        <v>3.3963813336346987E-2</v>
      </c>
    </row>
    <row r="561" spans="1:5" x14ac:dyDescent="0.25">
      <c r="A561">
        <v>2009</v>
      </c>
      <c r="B561" t="s">
        <v>77</v>
      </c>
      <c r="C561" s="3">
        <v>230038368.90000001</v>
      </c>
      <c r="D561" s="3">
        <v>7202089019.8999996</v>
      </c>
      <c r="E561" s="2">
        <f>Table6[[#This Row],[Total sample area changing ownership in which buyer and seller names have a similarity score of &lt;70%  (ha)]]/Table6[[#This Row],[Total sample area (ha)]]</f>
        <v>3.1940506187077659E-2</v>
      </c>
    </row>
    <row r="562" spans="1:5" x14ac:dyDescent="0.25">
      <c r="A562">
        <v>2009</v>
      </c>
      <c r="B562" t="s">
        <v>78</v>
      </c>
      <c r="C562" s="3">
        <v>104114534.2</v>
      </c>
      <c r="D562" s="3">
        <v>2389220596.1999998</v>
      </c>
      <c r="E562" s="2">
        <f>Table6[[#This Row],[Total sample area changing ownership in which buyer and seller names have a similarity score of &lt;70%  (ha)]]/Table6[[#This Row],[Total sample area (ha)]]</f>
        <v>4.3576777450182611E-2</v>
      </c>
    </row>
    <row r="563" spans="1:5" x14ac:dyDescent="0.25">
      <c r="A563">
        <v>2009</v>
      </c>
      <c r="B563" t="s">
        <v>79</v>
      </c>
      <c r="C563" s="3">
        <v>111616164.59999999</v>
      </c>
      <c r="D563" s="3">
        <v>3091023462.5999999</v>
      </c>
      <c r="E563" s="2">
        <f>Table6[[#This Row],[Total sample area changing ownership in which buyer and seller names have a similarity score of &lt;70%  (ha)]]/Table6[[#This Row],[Total sample area (ha)]]</f>
        <v>3.6109775920663695E-2</v>
      </c>
    </row>
    <row r="564" spans="1:5" x14ac:dyDescent="0.25">
      <c r="A564">
        <v>2009</v>
      </c>
      <c r="B564" t="s">
        <v>80</v>
      </c>
      <c r="C564" s="3">
        <v>8661759.9829999991</v>
      </c>
      <c r="D564" s="3">
        <v>475099246.98299998</v>
      </c>
      <c r="E564" s="2">
        <f>Table6[[#This Row],[Total sample area changing ownership in which buyer and seller names have a similarity score of &lt;70%  (ha)]]/Table6[[#This Row],[Total sample area (ha)]]</f>
        <v>1.8231474871838588E-2</v>
      </c>
    </row>
    <row r="565" spans="1:5" x14ac:dyDescent="0.25">
      <c r="A565">
        <v>2009</v>
      </c>
      <c r="B565" t="s">
        <v>81</v>
      </c>
      <c r="C565" s="3">
        <v>1609555600</v>
      </c>
      <c r="D565" s="3">
        <v>74135383886</v>
      </c>
      <c r="E565" s="2">
        <f>Table6[[#This Row],[Total sample area changing ownership in which buyer and seller names have a similarity score of &lt;70%  (ha)]]/Table6[[#This Row],[Total sample area (ha)]]</f>
        <v>2.1711030760629194E-2</v>
      </c>
    </row>
    <row r="566" spans="1:5" x14ac:dyDescent="0.25">
      <c r="A566">
        <v>2009</v>
      </c>
      <c r="B566" t="s">
        <v>82</v>
      </c>
      <c r="C566" s="3">
        <v>144128981.09999999</v>
      </c>
      <c r="D566" s="3">
        <v>5214939587.1000004</v>
      </c>
      <c r="E566" s="2">
        <f>Table6[[#This Row],[Total sample area changing ownership in which buyer and seller names have a similarity score of &lt;70%  (ha)]]/Table6[[#This Row],[Total sample area (ha)]]</f>
        <v>2.7637708681520764E-2</v>
      </c>
    </row>
    <row r="567" spans="1:5" x14ac:dyDescent="0.25">
      <c r="A567">
        <v>2009</v>
      </c>
      <c r="B567" t="s">
        <v>83</v>
      </c>
      <c r="C567" s="3">
        <v>100351881</v>
      </c>
      <c r="D567" s="3">
        <v>5219119499</v>
      </c>
      <c r="E567" s="2">
        <f>Table6[[#This Row],[Total sample area changing ownership in which buyer and seller names have a similarity score of &lt;70%  (ha)]]/Table6[[#This Row],[Total sample area (ha)]]</f>
        <v>1.9227741579633834E-2</v>
      </c>
    </row>
    <row r="568" spans="1:5" x14ac:dyDescent="0.25">
      <c r="A568">
        <v>2009</v>
      </c>
      <c r="B568" t="s">
        <v>84</v>
      </c>
      <c r="C568" s="3">
        <v>38040803.75</v>
      </c>
      <c r="D568" s="3">
        <v>2598397780.75</v>
      </c>
      <c r="E568" s="2">
        <f>Table6[[#This Row],[Total sample area changing ownership in which buyer and seller names have a similarity score of &lt;70%  (ha)]]/Table6[[#This Row],[Total sample area (ha)]]</f>
        <v>1.4640100153957154E-2</v>
      </c>
    </row>
    <row r="569" spans="1:5" x14ac:dyDescent="0.25">
      <c r="A569">
        <v>2009</v>
      </c>
      <c r="B569" t="s">
        <v>85</v>
      </c>
      <c r="C569" s="3">
        <v>181043877.09999999</v>
      </c>
      <c r="D569" s="3">
        <v>3709074368.0999999</v>
      </c>
      <c r="E569" s="2">
        <f>Table6[[#This Row],[Total sample area changing ownership in which buyer and seller names have a similarity score of &lt;70%  (ha)]]/Table6[[#This Row],[Total sample area (ha)]]</f>
        <v>4.881106689503803E-2</v>
      </c>
    </row>
    <row r="570" spans="1:5" x14ac:dyDescent="0.25">
      <c r="A570">
        <v>2009</v>
      </c>
      <c r="B570" t="s">
        <v>86</v>
      </c>
      <c r="C570" s="3">
        <v>93917964.040000007</v>
      </c>
      <c r="D570" s="3">
        <v>3000497891.04</v>
      </c>
      <c r="E570" s="2">
        <f>Table6[[#This Row],[Total sample area changing ownership in which buyer and seller names have a similarity score of &lt;70%  (ha)]]/Table6[[#This Row],[Total sample area (ha)]]</f>
        <v>3.1300793218503875E-2</v>
      </c>
    </row>
    <row r="571" spans="1:5" x14ac:dyDescent="0.25">
      <c r="A571">
        <v>2009</v>
      </c>
      <c r="B571" t="s">
        <v>87</v>
      </c>
      <c r="C571" s="3">
        <v>604004111.60000002</v>
      </c>
      <c r="D571" s="3">
        <v>18499631119.599998</v>
      </c>
      <c r="E571" s="2">
        <f>Table6[[#This Row],[Total sample area changing ownership in which buyer and seller names have a similarity score of &lt;70%  (ha)]]/Table6[[#This Row],[Total sample area (ha)]]</f>
        <v>3.2649521911821772E-2</v>
      </c>
    </row>
    <row r="572" spans="1:5" x14ac:dyDescent="0.25">
      <c r="A572">
        <v>2009</v>
      </c>
      <c r="B572" t="s">
        <v>88</v>
      </c>
      <c r="C572" s="3">
        <v>196747502.5</v>
      </c>
      <c r="D572" s="3">
        <v>8803426782.5</v>
      </c>
      <c r="E572" s="2">
        <f>Table6[[#This Row],[Total sample area changing ownership in which buyer and seller names have a similarity score of &lt;70%  (ha)]]/Table6[[#This Row],[Total sample area (ha)]]</f>
        <v>2.2348967891810827E-2</v>
      </c>
    </row>
    <row r="573" spans="1:5" x14ac:dyDescent="0.25">
      <c r="A573">
        <v>2009</v>
      </c>
      <c r="B573" t="s">
        <v>89</v>
      </c>
      <c r="C573" s="3">
        <v>289213268.10000002</v>
      </c>
      <c r="D573" s="3">
        <v>7171587593.1000004</v>
      </c>
      <c r="E573" s="2">
        <f>Table6[[#This Row],[Total sample area changing ownership in which buyer and seller names have a similarity score of &lt;70%  (ha)]]/Table6[[#This Row],[Total sample area (ha)]]</f>
        <v>4.0327649121689707E-2</v>
      </c>
    </row>
    <row r="574" spans="1:5" x14ac:dyDescent="0.25">
      <c r="A574">
        <v>2009</v>
      </c>
      <c r="B574" t="s">
        <v>90</v>
      </c>
      <c r="C574" s="3">
        <v>104983774.40000001</v>
      </c>
      <c r="D574" s="3">
        <v>2663434678.4000001</v>
      </c>
      <c r="E574" s="2">
        <f>Table6[[#This Row],[Total sample area changing ownership in which buyer and seller names have a similarity score of &lt;70%  (ha)]]/Table6[[#This Row],[Total sample area (ha)]]</f>
        <v>3.9416688252728878E-2</v>
      </c>
    </row>
    <row r="575" spans="1:5" x14ac:dyDescent="0.25">
      <c r="A575">
        <v>2009</v>
      </c>
      <c r="B575" t="s">
        <v>91</v>
      </c>
      <c r="C575" s="3">
        <v>569603539.29999995</v>
      </c>
      <c r="D575" s="3">
        <v>23202918591.299999</v>
      </c>
      <c r="E575" s="2">
        <f>Table6[[#This Row],[Total sample area changing ownership in which buyer and seller names have a similarity score of &lt;70%  (ha)]]/Table6[[#This Row],[Total sample area (ha)]]</f>
        <v>2.4548788423262167E-2</v>
      </c>
    </row>
    <row r="576" spans="1:5" x14ac:dyDescent="0.25">
      <c r="A576">
        <v>2009</v>
      </c>
      <c r="B576" t="s">
        <v>92</v>
      </c>
      <c r="C576" s="3">
        <v>165399013.90000001</v>
      </c>
      <c r="D576" s="3">
        <v>5387558418.8999996</v>
      </c>
      <c r="E576" s="2">
        <f>Table6[[#This Row],[Total sample area changing ownership in which buyer and seller names have a similarity score of &lt;70%  (ha)]]/Table6[[#This Row],[Total sample area (ha)]]</f>
        <v>3.0700180126078377E-2</v>
      </c>
    </row>
    <row r="577" spans="1:5" x14ac:dyDescent="0.25">
      <c r="A577">
        <v>2009</v>
      </c>
      <c r="B577" t="s">
        <v>93</v>
      </c>
      <c r="C577" s="3">
        <v>10894699.09</v>
      </c>
      <c r="D577" s="3">
        <v>776343734.99000001</v>
      </c>
      <c r="E577" s="2">
        <f>Table6[[#This Row],[Total sample area changing ownership in which buyer and seller names have a similarity score of &lt;70%  (ha)]]/Table6[[#This Row],[Total sample area (ha)]]</f>
        <v>1.4033344508332168E-2</v>
      </c>
    </row>
    <row r="578" spans="1:5" x14ac:dyDescent="0.25">
      <c r="A578">
        <v>2009</v>
      </c>
      <c r="B578" t="s">
        <v>94</v>
      </c>
      <c r="C578" s="3">
        <v>4853670.2309999997</v>
      </c>
      <c r="D578" s="3">
        <v>292558208.93099999</v>
      </c>
      <c r="E578" s="2">
        <f>Table6[[#This Row],[Total sample area changing ownership in which buyer and seller names have a similarity score of &lt;70%  (ha)]]/Table6[[#This Row],[Total sample area (ha)]]</f>
        <v>1.6590442800204386E-2</v>
      </c>
    </row>
    <row r="579" spans="1:5" x14ac:dyDescent="0.25">
      <c r="A579">
        <v>2009</v>
      </c>
      <c r="B579" t="s">
        <v>95</v>
      </c>
      <c r="C579" s="3">
        <v>47421931.579999998</v>
      </c>
      <c r="D579" s="3">
        <v>2513580369.5799999</v>
      </c>
      <c r="E579" s="2">
        <f>Table6[[#This Row],[Total sample area changing ownership in which buyer and seller names have a similarity score of &lt;70%  (ha)]]/Table6[[#This Row],[Total sample area (ha)]]</f>
        <v>1.8866288165643116E-2</v>
      </c>
    </row>
    <row r="580" spans="1:5" x14ac:dyDescent="0.25">
      <c r="A580">
        <v>2010</v>
      </c>
      <c r="B580" t="s">
        <v>0</v>
      </c>
      <c r="C580" s="3">
        <v>1823195.5565799978</v>
      </c>
      <c r="D580" s="3">
        <v>142370330.76202849</v>
      </c>
      <c r="E580" s="2">
        <f>Table6[[#This Row],[Total sample area changing ownership in which buyer and seller names have a similarity score of &lt;70%  (ha)]]/Table6[[#This Row],[Total sample area (ha)]]</f>
        <v>1.280600773223926E-2</v>
      </c>
    </row>
    <row r="581" spans="1:5" x14ac:dyDescent="0.25">
      <c r="A581">
        <v>2010</v>
      </c>
      <c r="B581" t="s">
        <v>1</v>
      </c>
      <c r="C581" s="3">
        <v>156317293.8299025</v>
      </c>
      <c r="D581" s="3">
        <v>5136830852.2635012</v>
      </c>
      <c r="E581" s="2">
        <f>Table6[[#This Row],[Total sample area changing ownership in which buyer and seller names have a similarity score of &lt;70%  (ha)]]/Table6[[#This Row],[Total sample area (ha)]]</f>
        <v>3.0430687387929582E-2</v>
      </c>
    </row>
    <row r="582" spans="1:5" x14ac:dyDescent="0.25">
      <c r="A582">
        <v>2010</v>
      </c>
      <c r="B582" t="s">
        <v>2</v>
      </c>
      <c r="C582" s="3">
        <v>5980170.2167209899</v>
      </c>
      <c r="D582" s="3">
        <v>273402744.04075009</v>
      </c>
      <c r="E582" s="2">
        <f>Table6[[#This Row],[Total sample area changing ownership in which buyer and seller names have a similarity score of &lt;70%  (ha)]]/Table6[[#This Row],[Total sample area (ha)]]</f>
        <v>2.1873117029979985E-2</v>
      </c>
    </row>
    <row r="583" spans="1:5" x14ac:dyDescent="0.25">
      <c r="A583">
        <v>2010</v>
      </c>
      <c r="B583" t="s">
        <v>3</v>
      </c>
      <c r="C583" s="3">
        <v>135912757.5613268</v>
      </c>
      <c r="D583" s="3">
        <v>20040858856.656113</v>
      </c>
      <c r="E583" s="2">
        <f>Table6[[#This Row],[Total sample area changing ownership in which buyer and seller names have a similarity score of &lt;70%  (ha)]]/Table6[[#This Row],[Total sample area (ha)]]</f>
        <v>6.7817830829234394E-3</v>
      </c>
    </row>
    <row r="584" spans="1:5" x14ac:dyDescent="0.25">
      <c r="A584">
        <v>2010</v>
      </c>
      <c r="B584" t="s">
        <v>4</v>
      </c>
      <c r="C584" s="3">
        <v>91745181.411108598</v>
      </c>
      <c r="D584" s="3">
        <v>2355410982.7565603</v>
      </c>
      <c r="E584" s="2">
        <f>Table6[[#This Row],[Total sample area changing ownership in which buyer and seller names have a similarity score of &lt;70%  (ha)]]/Table6[[#This Row],[Total sample area (ha)]]</f>
        <v>3.8950816686665155E-2</v>
      </c>
    </row>
    <row r="585" spans="1:5" x14ac:dyDescent="0.25">
      <c r="A585">
        <v>2010</v>
      </c>
      <c r="B585" t="s">
        <v>5</v>
      </c>
      <c r="C585" s="3">
        <v>66049660.888199158</v>
      </c>
      <c r="D585" s="3">
        <v>1140753586.9853122</v>
      </c>
      <c r="E585" s="2">
        <f>Table6[[#This Row],[Total sample area changing ownership in which buyer and seller names have a similarity score of &lt;70%  (ha)]]/Table6[[#This Row],[Total sample area (ha)]]</f>
        <v>5.7900024722034538E-2</v>
      </c>
    </row>
    <row r="586" spans="1:5" x14ac:dyDescent="0.25">
      <c r="A586">
        <v>2010</v>
      </c>
      <c r="B586" t="s">
        <v>6</v>
      </c>
      <c r="C586" s="3">
        <v>12044690.789425479</v>
      </c>
      <c r="D586" s="3">
        <v>383649478.13993996</v>
      </c>
      <c r="E586" s="2">
        <f>Table6[[#This Row],[Total sample area changing ownership in which buyer and seller names have a similarity score of &lt;70%  (ha)]]/Table6[[#This Row],[Total sample area (ha)]]</f>
        <v>3.1395040201337272E-2</v>
      </c>
    </row>
    <row r="587" spans="1:5" x14ac:dyDescent="0.25">
      <c r="A587">
        <v>2010</v>
      </c>
      <c r="B587" t="s">
        <v>7</v>
      </c>
      <c r="C587" s="3">
        <v>12267300.878186367</v>
      </c>
      <c r="D587" s="3">
        <v>651428034.36738992</v>
      </c>
      <c r="E587" s="2">
        <f>Table6[[#This Row],[Total sample area changing ownership in which buyer and seller names have a similarity score of &lt;70%  (ha)]]/Table6[[#This Row],[Total sample area (ha)]]</f>
        <v>1.8831398452323747E-2</v>
      </c>
    </row>
    <row r="588" spans="1:5" x14ac:dyDescent="0.25">
      <c r="A588">
        <v>2010</v>
      </c>
      <c r="B588" t="s">
        <v>8</v>
      </c>
      <c r="C588" s="3">
        <v>222394671.06650999</v>
      </c>
      <c r="D588" s="3">
        <v>7601043143.867466</v>
      </c>
      <c r="E588" s="2">
        <f>Table6[[#This Row],[Total sample area changing ownership in which buyer and seller names have a similarity score of &lt;70%  (ha)]]/Table6[[#This Row],[Total sample area (ha)]]</f>
        <v>2.9258440829393051E-2</v>
      </c>
    </row>
    <row r="589" spans="1:5" x14ac:dyDescent="0.25">
      <c r="A589">
        <v>2010</v>
      </c>
      <c r="B589" t="s">
        <v>9</v>
      </c>
      <c r="C589" s="3">
        <v>36011931.169507429</v>
      </c>
      <c r="D589" s="3">
        <v>1194388598.2416511</v>
      </c>
      <c r="E589" s="2">
        <f>Table6[[#This Row],[Total sample area changing ownership in which buyer and seller names have a similarity score of &lt;70%  (ha)]]/Table6[[#This Row],[Total sample area (ha)]]</f>
        <v>3.0150933475523202E-2</v>
      </c>
    </row>
    <row r="590" spans="1:5" x14ac:dyDescent="0.25">
      <c r="A590">
        <v>2010</v>
      </c>
      <c r="B590" t="s">
        <v>10</v>
      </c>
      <c r="C590" s="3">
        <v>500940372.19495845</v>
      </c>
      <c r="D590" s="3">
        <v>13098865429.523251</v>
      </c>
      <c r="E590" s="2">
        <f>Table6[[#This Row],[Total sample area changing ownership in which buyer and seller names have a similarity score of &lt;70%  (ha)]]/Table6[[#This Row],[Total sample area (ha)]]</f>
        <v>3.8243035237685526E-2</v>
      </c>
    </row>
    <row r="591" spans="1:5" x14ac:dyDescent="0.25">
      <c r="A591">
        <v>2010</v>
      </c>
      <c r="B591" t="s">
        <v>11</v>
      </c>
      <c r="C591" s="3">
        <v>1619445074.5493729</v>
      </c>
      <c r="D591" s="3">
        <v>36180269237.042465</v>
      </c>
      <c r="E591" s="2">
        <f>Table6[[#This Row],[Total sample area changing ownership in which buyer and seller names have a similarity score of &lt;70%  (ha)]]/Table6[[#This Row],[Total sample area (ha)]]</f>
        <v>4.4760448407369383E-2</v>
      </c>
    </row>
    <row r="592" spans="1:5" x14ac:dyDescent="0.25">
      <c r="A592">
        <v>2010</v>
      </c>
      <c r="B592" t="s">
        <v>12</v>
      </c>
      <c r="C592" s="3">
        <v>1072518230.3324693</v>
      </c>
      <c r="D592" s="3">
        <v>17445531191.232193</v>
      </c>
      <c r="E592" s="2">
        <f>Table6[[#This Row],[Total sample area changing ownership in which buyer and seller names have a similarity score of &lt;70%  (ha)]]/Table6[[#This Row],[Total sample area (ha)]]</f>
        <v>6.1478106832969212E-2</v>
      </c>
    </row>
    <row r="593" spans="1:5" x14ac:dyDescent="0.25">
      <c r="A593">
        <v>2010</v>
      </c>
      <c r="B593" t="s">
        <v>13</v>
      </c>
      <c r="C593" s="3">
        <v>0</v>
      </c>
      <c r="D593" s="3">
        <v>7093803.1500894809</v>
      </c>
      <c r="E593" s="2">
        <f>Table6[[#This Row],[Total sample area changing ownership in which buyer and seller names have a similarity score of &lt;70%  (ha)]]/Table6[[#This Row],[Total sample area (ha)]]</f>
        <v>0</v>
      </c>
    </row>
    <row r="594" spans="1:5" x14ac:dyDescent="0.25">
      <c r="A594">
        <v>2010</v>
      </c>
      <c r="B594" t="s">
        <v>14</v>
      </c>
      <c r="C594" s="3">
        <v>13575656.70869288</v>
      </c>
      <c r="D594" s="3">
        <v>302017331.82426876</v>
      </c>
      <c r="E594" s="2">
        <f>Table6[[#This Row],[Total sample area changing ownership in which buyer and seller names have a similarity score of &lt;70%  (ha)]]/Table6[[#This Row],[Total sample area (ha)]]</f>
        <v>4.4949925975082738E-2</v>
      </c>
    </row>
    <row r="595" spans="1:5" x14ac:dyDescent="0.25">
      <c r="A595">
        <v>2010</v>
      </c>
      <c r="B595" t="s">
        <v>15</v>
      </c>
      <c r="C595" s="3">
        <v>186271170.38890794</v>
      </c>
      <c r="D595" s="3">
        <v>4182217459.2994337</v>
      </c>
      <c r="E595" s="2">
        <f>Table6[[#This Row],[Total sample area changing ownership in which buyer and seller names have a similarity score of &lt;70%  (ha)]]/Table6[[#This Row],[Total sample area (ha)]]</f>
        <v>4.4538853419666596E-2</v>
      </c>
    </row>
    <row r="596" spans="1:5" x14ac:dyDescent="0.25">
      <c r="A596">
        <v>2010</v>
      </c>
      <c r="B596" t="s">
        <v>16</v>
      </c>
      <c r="C596" s="3">
        <v>257150.54321999973</v>
      </c>
      <c r="D596" s="3">
        <v>48047375.579135634</v>
      </c>
      <c r="E596" s="2">
        <f>Table6[[#This Row],[Total sample area changing ownership in which buyer and seller names have a similarity score of &lt;70%  (ha)]]/Table6[[#This Row],[Total sample area (ha)]]</f>
        <v>5.3520205863578163E-3</v>
      </c>
    </row>
    <row r="597" spans="1:5" x14ac:dyDescent="0.25">
      <c r="A597">
        <v>2010</v>
      </c>
      <c r="B597" t="s">
        <v>17</v>
      </c>
      <c r="C597" s="3">
        <v>1743212.4124199979</v>
      </c>
      <c r="D597" s="3">
        <v>26350960.836454377</v>
      </c>
      <c r="E597" s="2">
        <f>Table6[[#This Row],[Total sample area changing ownership in which buyer and seller names have a similarity score of &lt;70%  (ha)]]/Table6[[#This Row],[Total sample area (ha)]]</f>
        <v>6.6153656530368615E-2</v>
      </c>
    </row>
    <row r="598" spans="1:5" x14ac:dyDescent="0.25">
      <c r="A598">
        <v>2010</v>
      </c>
      <c r="B598" t="s">
        <v>18</v>
      </c>
      <c r="C598" s="3">
        <v>236066100.26358262</v>
      </c>
      <c r="D598" s="3">
        <v>14807294899.666126</v>
      </c>
      <c r="E598" s="2">
        <f>Table6[[#This Row],[Total sample area changing ownership in which buyer and seller names have a similarity score of &lt;70%  (ha)]]/Table6[[#This Row],[Total sample area (ha)]]</f>
        <v>1.5942554116951193E-2</v>
      </c>
    </row>
    <row r="599" spans="1:5" x14ac:dyDescent="0.25">
      <c r="A599">
        <v>2010</v>
      </c>
      <c r="B599" t="s">
        <v>19</v>
      </c>
      <c r="C599" s="3">
        <v>5060884.5633519888</v>
      </c>
      <c r="D599" s="3">
        <v>192825370.55729985</v>
      </c>
      <c r="E599" s="2">
        <f>Table6[[#This Row],[Total sample area changing ownership in which buyer and seller names have a similarity score of &lt;70%  (ha)]]/Table6[[#This Row],[Total sample area (ha)]]</f>
        <v>2.6245947557238584E-2</v>
      </c>
    </row>
    <row r="600" spans="1:5" x14ac:dyDescent="0.25">
      <c r="A600">
        <v>2010</v>
      </c>
      <c r="B600" t="s">
        <v>20</v>
      </c>
      <c r="C600" s="3">
        <v>880176915.25910878</v>
      </c>
      <c r="D600" s="3">
        <v>49170839989.025017</v>
      </c>
      <c r="E600" s="2">
        <f>Table6[[#This Row],[Total sample area changing ownership in which buyer and seller names have a similarity score of &lt;70%  (ha)]]/Table6[[#This Row],[Total sample area (ha)]]</f>
        <v>1.7900383956336016E-2</v>
      </c>
    </row>
    <row r="601" spans="1:5" x14ac:dyDescent="0.25">
      <c r="A601">
        <v>2010</v>
      </c>
      <c r="B601" t="s">
        <v>21</v>
      </c>
      <c r="C601" s="3">
        <v>15426877.755842973</v>
      </c>
      <c r="D601" s="3">
        <v>386602983.21708578</v>
      </c>
      <c r="E601" s="2">
        <f>Table6[[#This Row],[Total sample area changing ownership in which buyer and seller names have a similarity score of &lt;70%  (ha)]]/Table6[[#This Row],[Total sample area (ha)]]</f>
        <v>3.9903669722021917E-2</v>
      </c>
    </row>
    <row r="602" spans="1:5" x14ac:dyDescent="0.25">
      <c r="A602">
        <v>2010</v>
      </c>
      <c r="B602" t="s">
        <v>22</v>
      </c>
      <c r="C602" s="3">
        <v>51444469.820160605</v>
      </c>
      <c r="D602" s="3">
        <v>2610159820.8861279</v>
      </c>
      <c r="E602" s="2">
        <f>Table6[[#This Row],[Total sample area changing ownership in which buyer and seller names have a similarity score of &lt;70%  (ha)]]/Table6[[#This Row],[Total sample area (ha)]]</f>
        <v>1.9709317953831511E-2</v>
      </c>
    </row>
    <row r="603" spans="1:5" x14ac:dyDescent="0.25">
      <c r="A603">
        <v>2010</v>
      </c>
      <c r="B603" t="s">
        <v>23</v>
      </c>
      <c r="C603" s="3">
        <v>1848742213.663774</v>
      </c>
      <c r="D603" s="3">
        <v>40350409462.033714</v>
      </c>
      <c r="E603" s="2">
        <f>Table6[[#This Row],[Total sample area changing ownership in which buyer and seller names have a similarity score of &lt;70%  (ha)]]/Table6[[#This Row],[Total sample area (ha)]]</f>
        <v>4.5817185954538639E-2</v>
      </c>
    </row>
    <row r="604" spans="1:5" x14ac:dyDescent="0.25">
      <c r="A604">
        <v>2010</v>
      </c>
      <c r="B604" t="s">
        <v>24</v>
      </c>
      <c r="C604" s="3">
        <v>10298000.552309988</v>
      </c>
      <c r="D604" s="3">
        <v>224689787.40782729</v>
      </c>
      <c r="E604" s="2">
        <f>Table6[[#This Row],[Total sample area changing ownership in which buyer and seller names have a similarity score of &lt;70%  (ha)]]/Table6[[#This Row],[Total sample area (ha)]]</f>
        <v>4.5832081071038686E-2</v>
      </c>
    </row>
    <row r="605" spans="1:5" x14ac:dyDescent="0.25">
      <c r="A605">
        <v>2010</v>
      </c>
      <c r="B605" t="s">
        <v>25</v>
      </c>
      <c r="C605" s="3">
        <v>49567644.415695928</v>
      </c>
      <c r="D605" s="3">
        <v>2118537752.6893575</v>
      </c>
      <c r="E605" s="2">
        <f>Table6[[#This Row],[Total sample area changing ownership in which buyer and seller names have a similarity score of &lt;70%  (ha)]]/Table6[[#This Row],[Total sample area (ha)]]</f>
        <v>2.3397102247893743E-2</v>
      </c>
    </row>
    <row r="606" spans="1:5" x14ac:dyDescent="0.25">
      <c r="A606">
        <v>2010</v>
      </c>
      <c r="B606" t="s">
        <v>26</v>
      </c>
      <c r="C606" s="3">
        <v>301960794.62902737</v>
      </c>
      <c r="D606" s="3">
        <v>8449309489.4013567</v>
      </c>
      <c r="E606" s="2">
        <f>Table6[[#This Row],[Total sample area changing ownership in which buyer and seller names have a similarity score of &lt;70%  (ha)]]/Table6[[#This Row],[Total sample area (ha)]]</f>
        <v>3.5737925685856445E-2</v>
      </c>
    </row>
    <row r="607" spans="1:5" x14ac:dyDescent="0.25">
      <c r="A607">
        <v>2010</v>
      </c>
      <c r="B607" t="s">
        <v>27</v>
      </c>
      <c r="C607" s="3">
        <v>57370488.184287898</v>
      </c>
      <c r="D607" s="3">
        <v>1924742331.4306674</v>
      </c>
      <c r="E607" s="2">
        <f>Table6[[#This Row],[Total sample area changing ownership in which buyer and seller names have a similarity score of &lt;70%  (ha)]]/Table6[[#This Row],[Total sample area (ha)]]</f>
        <v>2.9806840763794196E-2</v>
      </c>
    </row>
    <row r="608" spans="1:5" x14ac:dyDescent="0.25">
      <c r="A608">
        <v>2010</v>
      </c>
      <c r="B608" t="s">
        <v>28</v>
      </c>
      <c r="C608" s="3">
        <v>39752378.617848262</v>
      </c>
      <c r="D608" s="3">
        <v>1144897242.8002031</v>
      </c>
      <c r="E608" s="2">
        <f>Table6[[#This Row],[Total sample area changing ownership in which buyer and seller names have a similarity score of &lt;70%  (ha)]]/Table6[[#This Row],[Total sample area (ha)]]</f>
        <v>3.4721350643330602E-2</v>
      </c>
    </row>
    <row r="609" spans="1:5" x14ac:dyDescent="0.25">
      <c r="A609">
        <v>2010</v>
      </c>
      <c r="B609" t="s">
        <v>29</v>
      </c>
      <c r="C609" s="3">
        <v>47827330.99172502</v>
      </c>
      <c r="D609" s="3">
        <v>5054268479.599432</v>
      </c>
      <c r="E609" s="2">
        <f>Table6[[#This Row],[Total sample area changing ownership in which buyer and seller names have a similarity score of &lt;70%  (ha)]]/Table6[[#This Row],[Total sample area (ha)]]</f>
        <v>9.4627602757492418E-3</v>
      </c>
    </row>
    <row r="610" spans="1:5" x14ac:dyDescent="0.25">
      <c r="A610">
        <v>2010</v>
      </c>
      <c r="B610" t="s">
        <v>30</v>
      </c>
      <c r="C610" s="3">
        <v>6534927.0972469877</v>
      </c>
      <c r="D610" s="3">
        <v>259487144.47430229</v>
      </c>
      <c r="E610" s="2">
        <f>Table6[[#This Row],[Total sample area changing ownership in which buyer and seller names have a similarity score of &lt;70%  (ha)]]/Table6[[#This Row],[Total sample area (ha)]]</f>
        <v>2.5184010986309801E-2</v>
      </c>
    </row>
    <row r="611" spans="1:5" x14ac:dyDescent="0.25">
      <c r="A611">
        <v>2010</v>
      </c>
      <c r="B611" t="s">
        <v>31</v>
      </c>
      <c r="C611" s="3">
        <v>75566334.666336834</v>
      </c>
      <c r="D611" s="3">
        <v>4155550582.4110985</v>
      </c>
      <c r="E611" s="2">
        <f>Table6[[#This Row],[Total sample area changing ownership in which buyer and seller names have a similarity score of &lt;70%  (ha)]]/Table6[[#This Row],[Total sample area (ha)]]</f>
        <v>1.8184433847630455E-2</v>
      </c>
    </row>
    <row r="612" spans="1:5" x14ac:dyDescent="0.25">
      <c r="A612">
        <v>2010</v>
      </c>
      <c r="B612" t="s">
        <v>32</v>
      </c>
      <c r="C612" s="3">
        <v>41310963.983117715</v>
      </c>
      <c r="D612" s="3">
        <v>3483289412.9500008</v>
      </c>
      <c r="E612" s="2">
        <f>Table6[[#This Row],[Total sample area changing ownership in which buyer and seller names have a similarity score of &lt;70%  (ha)]]/Table6[[#This Row],[Total sample area (ha)]]</f>
        <v>1.1859756421483056E-2</v>
      </c>
    </row>
    <row r="613" spans="1:5" x14ac:dyDescent="0.25">
      <c r="A613">
        <v>2010</v>
      </c>
      <c r="B613" t="s">
        <v>33</v>
      </c>
      <c r="C613" s="3">
        <v>164810433.26035434</v>
      </c>
      <c r="D613" s="3">
        <v>4040695314.3566585</v>
      </c>
      <c r="E613" s="2">
        <f>Table6[[#This Row],[Total sample area changing ownership in which buyer and seller names have a similarity score of &lt;70%  (ha)]]/Table6[[#This Row],[Total sample area (ha)]]</f>
        <v>4.0787641838467774E-2</v>
      </c>
    </row>
    <row r="614" spans="1:5" x14ac:dyDescent="0.25">
      <c r="A614">
        <v>2010</v>
      </c>
      <c r="B614" t="s">
        <v>34</v>
      </c>
      <c r="C614" s="3">
        <v>74223181.19820179</v>
      </c>
      <c r="D614" s="3">
        <v>2866221540.9139409</v>
      </c>
      <c r="E614" s="2">
        <f>Table6[[#This Row],[Total sample area changing ownership in which buyer and seller names have a similarity score of &lt;70%  (ha)]]/Table6[[#This Row],[Total sample area (ha)]]</f>
        <v>2.5895828406388481E-2</v>
      </c>
    </row>
    <row r="615" spans="1:5" x14ac:dyDescent="0.25">
      <c r="A615">
        <v>2010</v>
      </c>
      <c r="B615" t="s">
        <v>35</v>
      </c>
      <c r="C615" s="3">
        <v>78822381.458212078</v>
      </c>
      <c r="D615" s="3">
        <v>1680562787.3052619</v>
      </c>
      <c r="E615" s="2">
        <f>Table6[[#This Row],[Total sample area changing ownership in which buyer and seller names have a similarity score of &lt;70%  (ha)]]/Table6[[#This Row],[Total sample area (ha)]]</f>
        <v>4.6902372261021973E-2</v>
      </c>
    </row>
    <row r="616" spans="1:5" x14ac:dyDescent="0.25">
      <c r="A616">
        <v>2010</v>
      </c>
      <c r="B616" t="s">
        <v>36</v>
      </c>
      <c r="C616" s="3">
        <v>104468080.74849349</v>
      </c>
      <c r="D616" s="3">
        <v>3829441780.9633756</v>
      </c>
      <c r="E616" s="2">
        <f>Table6[[#This Row],[Total sample area changing ownership in which buyer and seller names have a similarity score of &lt;70%  (ha)]]/Table6[[#This Row],[Total sample area (ha)]]</f>
        <v>2.7280237361961508E-2</v>
      </c>
    </row>
    <row r="617" spans="1:5" x14ac:dyDescent="0.25">
      <c r="A617">
        <v>2010</v>
      </c>
      <c r="B617" t="s">
        <v>37</v>
      </c>
      <c r="C617" s="3">
        <v>6854615.314103988</v>
      </c>
      <c r="D617" s="3">
        <v>179931382.21907571</v>
      </c>
      <c r="E617" s="2">
        <f>Table6[[#This Row],[Total sample area changing ownership in which buyer and seller names have a similarity score of &lt;70%  (ha)]]/Table6[[#This Row],[Total sample area (ha)]]</f>
        <v>3.8095718654337585E-2</v>
      </c>
    </row>
    <row r="618" spans="1:5" x14ac:dyDescent="0.25">
      <c r="A618">
        <v>2010</v>
      </c>
      <c r="B618" t="s">
        <v>38</v>
      </c>
      <c r="C618" s="3">
        <v>132475571.9655292</v>
      </c>
      <c r="D618" s="3">
        <v>2988155328.4488411</v>
      </c>
      <c r="E618" s="2">
        <f>Table6[[#This Row],[Total sample area changing ownership in which buyer and seller names have a similarity score of &lt;70%  (ha)]]/Table6[[#This Row],[Total sample area (ha)]]</f>
        <v>4.4333562818602741E-2</v>
      </c>
    </row>
    <row r="619" spans="1:5" x14ac:dyDescent="0.25">
      <c r="A619">
        <v>2010</v>
      </c>
      <c r="B619" t="s">
        <v>39</v>
      </c>
      <c r="C619" s="3">
        <v>278778111.44603801</v>
      </c>
      <c r="D619" s="3">
        <v>3325018525.1950455</v>
      </c>
      <c r="E619" s="2">
        <f>Table6[[#This Row],[Total sample area changing ownership in which buyer and seller names have a similarity score of &lt;70%  (ha)]]/Table6[[#This Row],[Total sample area (ha)]]</f>
        <v>8.3842573908572401E-2</v>
      </c>
    </row>
    <row r="620" spans="1:5" x14ac:dyDescent="0.25">
      <c r="A620">
        <v>2010</v>
      </c>
      <c r="B620" t="s">
        <v>40</v>
      </c>
      <c r="C620" s="3">
        <v>267936075.7316286</v>
      </c>
      <c r="D620" s="3">
        <v>7212069863.3305597</v>
      </c>
      <c r="E620" s="2">
        <f>Table6[[#This Row],[Total sample area changing ownership in which buyer and seller names have a similarity score of &lt;70%  (ha)]]/Table6[[#This Row],[Total sample area (ha)]]</f>
        <v>3.7151064924362057E-2</v>
      </c>
    </row>
    <row r="621" spans="1:5" x14ac:dyDescent="0.25">
      <c r="A621">
        <v>2010</v>
      </c>
      <c r="B621" t="s">
        <v>41</v>
      </c>
      <c r="C621" s="3">
        <v>3258695.3221478914</v>
      </c>
      <c r="D621" s="3">
        <v>103917112.9807685</v>
      </c>
      <c r="E621" s="2">
        <f>Table6[[#This Row],[Total sample area changing ownership in which buyer and seller names have a similarity score of &lt;70%  (ha)]]/Table6[[#This Row],[Total sample area (ha)]]</f>
        <v>3.1358601376377387E-2</v>
      </c>
    </row>
    <row r="622" spans="1:5" x14ac:dyDescent="0.25">
      <c r="A622">
        <v>2010</v>
      </c>
      <c r="B622" t="s">
        <v>42</v>
      </c>
      <c r="C622" s="3">
        <v>264847236.73124364</v>
      </c>
      <c r="D622" s="3">
        <v>8505949745.4904776</v>
      </c>
      <c r="E622" s="2">
        <f>Table6[[#This Row],[Total sample area changing ownership in which buyer and seller names have a similarity score of &lt;70%  (ha)]]/Table6[[#This Row],[Total sample area (ha)]]</f>
        <v>3.1136703678699171E-2</v>
      </c>
    </row>
    <row r="623" spans="1:5" x14ac:dyDescent="0.25">
      <c r="A623">
        <v>2010</v>
      </c>
      <c r="B623" t="s">
        <v>43</v>
      </c>
      <c r="C623" s="3">
        <v>180140011.87507376</v>
      </c>
      <c r="D623" s="3">
        <v>5921471278.4803648</v>
      </c>
      <c r="E623" s="2">
        <f>Table6[[#This Row],[Total sample area changing ownership in which buyer and seller names have a similarity score of &lt;70%  (ha)]]/Table6[[#This Row],[Total sample area (ha)]]</f>
        <v>3.0421495503952411E-2</v>
      </c>
    </row>
    <row r="624" spans="1:5" x14ac:dyDescent="0.25">
      <c r="A624">
        <v>2010</v>
      </c>
      <c r="B624" t="s">
        <v>44</v>
      </c>
      <c r="C624" s="3">
        <v>220801668.10418463</v>
      </c>
      <c r="D624" s="3">
        <v>5626076667.4270802</v>
      </c>
      <c r="E624" s="2">
        <f>Table6[[#This Row],[Total sample area changing ownership in which buyer and seller names have a similarity score of &lt;70%  (ha)]]/Table6[[#This Row],[Total sample area (ha)]]</f>
        <v>3.9246117882208269E-2</v>
      </c>
    </row>
    <row r="625" spans="1:5" x14ac:dyDescent="0.25">
      <c r="A625">
        <v>2010</v>
      </c>
      <c r="B625" t="s">
        <v>45</v>
      </c>
      <c r="C625" s="3">
        <v>80115438.490282789</v>
      </c>
      <c r="D625" s="3">
        <v>1647871570.3314304</v>
      </c>
      <c r="E625" s="2">
        <f>Table6[[#This Row],[Total sample area changing ownership in which buyer and seller names have a similarity score of &lt;70%  (ha)]]/Table6[[#This Row],[Total sample area (ha)]]</f>
        <v>4.8617525742111964E-2</v>
      </c>
    </row>
    <row r="626" spans="1:5" x14ac:dyDescent="0.25">
      <c r="A626">
        <v>2010</v>
      </c>
      <c r="B626" t="s">
        <v>46</v>
      </c>
      <c r="C626" s="3">
        <v>33667175.291901432</v>
      </c>
      <c r="D626" s="3">
        <v>972168440.87733459</v>
      </c>
      <c r="E626" s="2">
        <f>Table6[[#This Row],[Total sample area changing ownership in which buyer and seller names have a similarity score of &lt;70%  (ha)]]/Table6[[#This Row],[Total sample area (ha)]]</f>
        <v>3.4631010302616332E-2</v>
      </c>
    </row>
    <row r="627" spans="1:5" x14ac:dyDescent="0.25">
      <c r="A627">
        <v>2010</v>
      </c>
      <c r="B627" t="s">
        <v>47</v>
      </c>
      <c r="C627" s="3">
        <v>53760993.0776335</v>
      </c>
      <c r="D627" s="3">
        <v>1577143119.2244005</v>
      </c>
      <c r="E627" s="2">
        <f>Table6[[#This Row],[Total sample area changing ownership in which buyer and seller names have a similarity score of &lt;70%  (ha)]]/Table6[[#This Row],[Total sample area (ha)]]</f>
        <v>3.4087580526028484E-2</v>
      </c>
    </row>
    <row r="628" spans="1:5" x14ac:dyDescent="0.25">
      <c r="A628">
        <v>2010</v>
      </c>
      <c r="B628" t="s">
        <v>48</v>
      </c>
      <c r="C628" s="3">
        <v>305180937.67412937</v>
      </c>
      <c r="D628" s="3">
        <v>12958835759.729637</v>
      </c>
      <c r="E628" s="2">
        <f>Table6[[#This Row],[Total sample area changing ownership in which buyer and seller names have a similarity score of &lt;70%  (ha)]]/Table6[[#This Row],[Total sample area (ha)]]</f>
        <v>2.3550027435527619E-2</v>
      </c>
    </row>
    <row r="629" spans="1:5" x14ac:dyDescent="0.25">
      <c r="A629">
        <v>2010</v>
      </c>
      <c r="B629" t="s">
        <v>49</v>
      </c>
      <c r="C629" s="3">
        <v>713814.11590199778</v>
      </c>
      <c r="D629" s="3">
        <v>42176345.997483075</v>
      </c>
      <c r="E629" s="2">
        <f>Table6[[#This Row],[Total sample area changing ownership in which buyer and seller names have a similarity score of &lt;70%  (ha)]]/Table6[[#This Row],[Total sample area (ha)]]</f>
        <v>1.692451299466757E-2</v>
      </c>
    </row>
    <row r="630" spans="1:5" x14ac:dyDescent="0.25">
      <c r="A630">
        <v>2010</v>
      </c>
      <c r="B630" t="s">
        <v>50</v>
      </c>
      <c r="C630" s="3">
        <v>6322345.8044439871</v>
      </c>
      <c r="D630" s="3">
        <v>203692432.68737429</v>
      </c>
      <c r="E630" s="2">
        <f>Table6[[#This Row],[Total sample area changing ownership in which buyer and seller names have a similarity score of &lt;70%  (ha)]]/Table6[[#This Row],[Total sample area (ha)]]</f>
        <v>3.1038687697090242E-2</v>
      </c>
    </row>
    <row r="631" spans="1:5" x14ac:dyDescent="0.25">
      <c r="A631">
        <v>2010</v>
      </c>
      <c r="B631" t="s">
        <v>51</v>
      </c>
      <c r="C631" s="3">
        <v>24289940.474743363</v>
      </c>
      <c r="D631" s="3">
        <v>872259490.77165234</v>
      </c>
      <c r="E631" s="2">
        <f>Table6[[#This Row],[Total sample area changing ownership in which buyer and seller names have a similarity score of &lt;70%  (ha)]]/Table6[[#This Row],[Total sample area (ha)]]</f>
        <v>2.7847149537180781E-2</v>
      </c>
    </row>
    <row r="632" spans="1:5" x14ac:dyDescent="0.25">
      <c r="A632">
        <v>2010</v>
      </c>
      <c r="B632" t="s">
        <v>52</v>
      </c>
      <c r="C632" s="3">
        <v>29845639.495516043</v>
      </c>
      <c r="D632" s="3">
        <v>1133356414.0233777</v>
      </c>
      <c r="E632" s="2">
        <f>Table6[[#This Row],[Total sample area changing ownership in which buyer and seller names have a similarity score of &lt;70%  (ha)]]/Table6[[#This Row],[Total sample area (ha)]]</f>
        <v>2.6333851492987111E-2</v>
      </c>
    </row>
    <row r="633" spans="1:5" x14ac:dyDescent="0.25">
      <c r="A633">
        <v>2010</v>
      </c>
      <c r="B633" t="s">
        <v>53</v>
      </c>
      <c r="C633" s="3">
        <v>191295561.38851139</v>
      </c>
      <c r="D633" s="3">
        <v>3516223941.6715837</v>
      </c>
      <c r="E633" s="2">
        <f>Table6[[#This Row],[Total sample area changing ownership in which buyer and seller names have a similarity score of &lt;70%  (ha)]]/Table6[[#This Row],[Total sample area (ha)]]</f>
        <v>5.4403691164667707E-2</v>
      </c>
    </row>
    <row r="634" spans="1:5" x14ac:dyDescent="0.25">
      <c r="A634">
        <v>2010</v>
      </c>
      <c r="B634" t="s">
        <v>54</v>
      </c>
      <c r="C634" s="3">
        <v>34999047.429963924</v>
      </c>
      <c r="D634" s="3">
        <v>2461882158.1885118</v>
      </c>
      <c r="E634" s="2">
        <f>Table6[[#This Row],[Total sample area changing ownership in which buyer and seller names have a similarity score of &lt;70%  (ha)]]/Table6[[#This Row],[Total sample area (ha)]]</f>
        <v>1.4216378031561318E-2</v>
      </c>
    </row>
    <row r="635" spans="1:5" x14ac:dyDescent="0.25">
      <c r="A635">
        <v>2010</v>
      </c>
      <c r="B635" t="s">
        <v>55</v>
      </c>
      <c r="C635" s="3">
        <v>4316720.811738994</v>
      </c>
      <c r="D635" s="3">
        <v>141448305.15106127</v>
      </c>
      <c r="E635" s="2">
        <f>Table6[[#This Row],[Total sample area changing ownership in which buyer and seller names have a similarity score of &lt;70%  (ha)]]/Table6[[#This Row],[Total sample area (ha)]]</f>
        <v>3.0518010146031123E-2</v>
      </c>
    </row>
    <row r="636" spans="1:5" x14ac:dyDescent="0.25">
      <c r="A636">
        <v>2010</v>
      </c>
      <c r="B636" t="s">
        <v>56</v>
      </c>
      <c r="C636" s="3">
        <v>82985944.385098428</v>
      </c>
      <c r="D636" s="3">
        <v>3158354970.377707</v>
      </c>
      <c r="E636" s="2">
        <f>Table6[[#This Row],[Total sample area changing ownership in which buyer and seller names have a similarity score of &lt;70%  (ha)]]/Table6[[#This Row],[Total sample area (ha)]]</f>
        <v>2.627505304610335E-2</v>
      </c>
    </row>
    <row r="637" spans="1:5" x14ac:dyDescent="0.25">
      <c r="A637">
        <v>2010</v>
      </c>
      <c r="B637" t="s">
        <v>57</v>
      </c>
      <c r="C637" s="3">
        <v>233410037.191057</v>
      </c>
      <c r="D637" s="3">
        <v>4853355086.1354446</v>
      </c>
      <c r="E637" s="2">
        <f>Table6[[#This Row],[Total sample area changing ownership in which buyer and seller names have a similarity score of &lt;70%  (ha)]]/Table6[[#This Row],[Total sample area (ha)]]</f>
        <v>4.809251189096761E-2</v>
      </c>
    </row>
    <row r="638" spans="1:5" x14ac:dyDescent="0.25">
      <c r="A638">
        <v>2010</v>
      </c>
      <c r="B638" t="s">
        <v>58</v>
      </c>
      <c r="C638" s="3">
        <v>360931620.28962451</v>
      </c>
      <c r="D638" s="3">
        <v>13510565742.289415</v>
      </c>
      <c r="E638" s="2">
        <f>Table6[[#This Row],[Total sample area changing ownership in which buyer and seller names have a similarity score of &lt;70%  (ha)]]/Table6[[#This Row],[Total sample area (ha)]]</f>
        <v>2.6714767329089159E-2</v>
      </c>
    </row>
    <row r="639" spans="1:5" x14ac:dyDescent="0.25">
      <c r="A639">
        <v>2010</v>
      </c>
      <c r="B639" t="s">
        <v>59</v>
      </c>
      <c r="C639" s="3">
        <v>193639752.43964311</v>
      </c>
      <c r="D639" s="3">
        <v>6343656264.7629414</v>
      </c>
      <c r="E639" s="2">
        <f>Table6[[#This Row],[Total sample area changing ownership in which buyer and seller names have a similarity score of &lt;70%  (ha)]]/Table6[[#This Row],[Total sample area (ha)]]</f>
        <v>3.0524944031922466E-2</v>
      </c>
    </row>
    <row r="640" spans="1:5" x14ac:dyDescent="0.25">
      <c r="A640">
        <v>2010</v>
      </c>
      <c r="B640" t="s">
        <v>60</v>
      </c>
      <c r="C640" s="3">
        <v>60644802.36754778</v>
      </c>
      <c r="D640" s="3">
        <v>2990679317.0056915</v>
      </c>
      <c r="E640" s="2">
        <f>Table6[[#This Row],[Total sample area changing ownership in which buyer and seller names have a similarity score of &lt;70%  (ha)]]/Table6[[#This Row],[Total sample area (ha)]]</f>
        <v>2.0277935525453185E-2</v>
      </c>
    </row>
    <row r="641" spans="1:5" x14ac:dyDescent="0.25">
      <c r="A641">
        <v>2010</v>
      </c>
      <c r="B641" t="s">
        <v>61</v>
      </c>
      <c r="C641" s="3">
        <v>33305040.672860689</v>
      </c>
      <c r="D641" s="3">
        <v>1062445414.6519445</v>
      </c>
      <c r="E641" s="2">
        <f>Table6[[#This Row],[Total sample area changing ownership in which buyer and seller names have a similarity score of &lt;70%  (ha)]]/Table6[[#This Row],[Total sample area (ha)]]</f>
        <v>3.134753109529996E-2</v>
      </c>
    </row>
    <row r="642" spans="1:5" x14ac:dyDescent="0.25">
      <c r="A642">
        <v>2010</v>
      </c>
      <c r="B642" t="s">
        <v>62</v>
      </c>
      <c r="C642" s="3">
        <v>10717557.351906981</v>
      </c>
      <c r="D642" s="3">
        <v>431098209.66171443</v>
      </c>
      <c r="E642" s="2">
        <f>Table6[[#This Row],[Total sample area changing ownership in which buyer and seller names have a similarity score of &lt;70%  (ha)]]/Table6[[#This Row],[Total sample area (ha)]]</f>
        <v>2.4861057438204437E-2</v>
      </c>
    </row>
    <row r="643" spans="1:5" x14ac:dyDescent="0.25">
      <c r="A643">
        <v>2010</v>
      </c>
      <c r="B643" t="s">
        <v>63</v>
      </c>
      <c r="C643" s="3">
        <v>222605123.54767063</v>
      </c>
      <c r="D643" s="3">
        <v>6501380760.6320629</v>
      </c>
      <c r="E643" s="2">
        <f>Table6[[#This Row],[Total sample area changing ownership in which buyer and seller names have a similarity score of &lt;70%  (ha)]]/Table6[[#This Row],[Total sample area (ha)]]</f>
        <v>3.4239668732466151E-2</v>
      </c>
    </row>
    <row r="644" spans="1:5" x14ac:dyDescent="0.25">
      <c r="A644">
        <v>2010</v>
      </c>
      <c r="B644" t="s">
        <v>64</v>
      </c>
      <c r="C644" s="3">
        <v>52920954.798607893</v>
      </c>
      <c r="D644" s="3">
        <v>3052222806.251379</v>
      </c>
      <c r="E644" s="2">
        <f>Table6[[#This Row],[Total sample area changing ownership in which buyer and seller names have a similarity score of &lt;70%  (ha)]]/Table6[[#This Row],[Total sample area (ha)]]</f>
        <v>1.7338496616373607E-2</v>
      </c>
    </row>
    <row r="645" spans="1:5" x14ac:dyDescent="0.25">
      <c r="A645">
        <v>2010</v>
      </c>
      <c r="B645" t="s">
        <v>65</v>
      </c>
      <c r="C645" s="3">
        <v>69548484.710958913</v>
      </c>
      <c r="D645" s="3">
        <v>4058313345.3365307</v>
      </c>
      <c r="E645" s="2">
        <f>Table6[[#This Row],[Total sample area changing ownership in which buyer and seller names have a similarity score of &lt;70%  (ha)]]/Table6[[#This Row],[Total sample area (ha)]]</f>
        <v>1.7137288028998089E-2</v>
      </c>
    </row>
    <row r="646" spans="1:5" x14ac:dyDescent="0.25">
      <c r="A646">
        <v>2010</v>
      </c>
      <c r="B646" t="s">
        <v>66</v>
      </c>
      <c r="C646" s="3">
        <v>38466868.500585414</v>
      </c>
      <c r="D646" s="3">
        <v>1367926788.9138787</v>
      </c>
      <c r="E646" s="2">
        <f>Table6[[#This Row],[Total sample area changing ownership in which buyer and seller names have a similarity score of &lt;70%  (ha)]]/Table6[[#This Row],[Total sample area (ha)]]</f>
        <v>2.8120560846043342E-2</v>
      </c>
    </row>
    <row r="647" spans="1:5" x14ac:dyDescent="0.25">
      <c r="A647">
        <v>2010</v>
      </c>
      <c r="B647" t="s">
        <v>67</v>
      </c>
      <c r="C647" s="3">
        <v>2447502.9630562966</v>
      </c>
      <c r="D647" s="3">
        <v>151461262.45242029</v>
      </c>
      <c r="E647" s="2">
        <f>Table6[[#This Row],[Total sample area changing ownership in which buyer and seller names have a similarity score of &lt;70%  (ha)]]/Table6[[#This Row],[Total sample area (ha)]]</f>
        <v>1.6159266887301627E-2</v>
      </c>
    </row>
    <row r="648" spans="1:5" x14ac:dyDescent="0.25">
      <c r="A648">
        <v>2010</v>
      </c>
      <c r="B648" t="s">
        <v>68</v>
      </c>
      <c r="C648" s="3">
        <v>46231486.122192793</v>
      </c>
      <c r="D648" s="3">
        <v>4949983729.8068867</v>
      </c>
      <c r="E648" s="2">
        <f>Table6[[#This Row],[Total sample area changing ownership in which buyer and seller names have a similarity score of &lt;70%  (ha)]]/Table6[[#This Row],[Total sample area (ha)]]</f>
        <v>9.3397248649131261E-3</v>
      </c>
    </row>
    <row r="649" spans="1:5" x14ac:dyDescent="0.25">
      <c r="A649">
        <v>2010</v>
      </c>
      <c r="B649" t="s">
        <v>69</v>
      </c>
      <c r="C649" s="3">
        <v>25441523.571087219</v>
      </c>
      <c r="D649" s="3">
        <v>878294678.60932827</v>
      </c>
      <c r="E649" s="2">
        <f>Table6[[#This Row],[Total sample area changing ownership in which buyer and seller names have a similarity score of &lt;70%  (ha)]]/Table6[[#This Row],[Total sample area (ha)]]</f>
        <v>2.8966956296912497E-2</v>
      </c>
    </row>
    <row r="650" spans="1:5" x14ac:dyDescent="0.25">
      <c r="A650">
        <v>2010</v>
      </c>
      <c r="B650" t="s">
        <v>70</v>
      </c>
      <c r="C650" s="3">
        <v>3213661.2899332955</v>
      </c>
      <c r="D650" s="3">
        <v>122880291.76014434</v>
      </c>
      <c r="E650" s="2">
        <f>Table6[[#This Row],[Total sample area changing ownership in which buyer and seller names have a similarity score of &lt;70%  (ha)]]/Table6[[#This Row],[Total sample area (ha)]]</f>
        <v>2.6152780432896334E-2</v>
      </c>
    </row>
    <row r="651" spans="1:5" x14ac:dyDescent="0.25">
      <c r="A651">
        <v>2010</v>
      </c>
      <c r="B651" t="s">
        <v>71</v>
      </c>
      <c r="C651" s="3">
        <v>76700548.728387281</v>
      </c>
      <c r="D651" s="3">
        <v>2086975984.3574996</v>
      </c>
      <c r="E651" s="2">
        <f>Table6[[#This Row],[Total sample area changing ownership in which buyer and seller names have a similarity score of &lt;70%  (ha)]]/Table6[[#This Row],[Total sample area (ha)]]</f>
        <v>3.6752003522455702E-2</v>
      </c>
    </row>
    <row r="652" spans="1:5" x14ac:dyDescent="0.25">
      <c r="A652">
        <v>2010</v>
      </c>
      <c r="B652" t="s">
        <v>72</v>
      </c>
      <c r="C652" s="3">
        <v>22205817.306983378</v>
      </c>
      <c r="D652" s="3">
        <v>1009802796.2693521</v>
      </c>
      <c r="E652" s="2">
        <f>Table6[[#This Row],[Total sample area changing ownership in which buyer and seller names have a similarity score of &lt;70%  (ha)]]/Table6[[#This Row],[Total sample area (ha)]]</f>
        <v>2.1990251353057513E-2</v>
      </c>
    </row>
    <row r="653" spans="1:5" x14ac:dyDescent="0.25">
      <c r="A653">
        <v>2010</v>
      </c>
      <c r="B653" t="s">
        <v>73</v>
      </c>
      <c r="C653" s="3">
        <v>9811900.8568459861</v>
      </c>
      <c r="D653" s="3">
        <v>298797421.67364067</v>
      </c>
      <c r="E653" s="2">
        <f>Table6[[#This Row],[Total sample area changing ownership in which buyer and seller names have a similarity score of &lt;70%  (ha)]]/Table6[[#This Row],[Total sample area (ha)]]</f>
        <v>3.283797029401065E-2</v>
      </c>
    </row>
    <row r="654" spans="1:5" x14ac:dyDescent="0.25">
      <c r="A654">
        <v>2010</v>
      </c>
      <c r="B654" t="s">
        <v>74</v>
      </c>
      <c r="C654" s="3">
        <v>32980931.870319687</v>
      </c>
      <c r="D654" s="3">
        <v>1466068124.2476048</v>
      </c>
      <c r="E654" s="2">
        <f>Table6[[#This Row],[Total sample area changing ownership in which buyer and seller names have a similarity score of &lt;70%  (ha)]]/Table6[[#This Row],[Total sample area (ha)]]</f>
        <v>2.2496179628245926E-2</v>
      </c>
    </row>
    <row r="655" spans="1:5" x14ac:dyDescent="0.25">
      <c r="A655">
        <v>2010</v>
      </c>
      <c r="B655" t="s">
        <v>75</v>
      </c>
      <c r="C655" s="3">
        <v>184693131.59671006</v>
      </c>
      <c r="D655" s="3">
        <v>6287015365.5969</v>
      </c>
      <c r="E655" s="2">
        <f>Table6[[#This Row],[Total sample area changing ownership in which buyer and seller names have a similarity score of &lt;70%  (ha)]]/Table6[[#This Row],[Total sample area (ha)]]</f>
        <v>2.9376917480966738E-2</v>
      </c>
    </row>
    <row r="656" spans="1:5" x14ac:dyDescent="0.25">
      <c r="A656">
        <v>2010</v>
      </c>
      <c r="B656" t="s">
        <v>76</v>
      </c>
      <c r="C656" s="3">
        <v>69821922.654359192</v>
      </c>
      <c r="D656" s="3">
        <v>2039272121.4469664</v>
      </c>
      <c r="E656" s="2">
        <f>Table6[[#This Row],[Total sample area changing ownership in which buyer and seller names have a similarity score of &lt;70%  (ha)]]/Table6[[#This Row],[Total sample area (ha)]]</f>
        <v>3.4238649133700221E-2</v>
      </c>
    </row>
    <row r="657" spans="1:5" x14ac:dyDescent="0.25">
      <c r="A657">
        <v>2010</v>
      </c>
      <c r="B657" t="s">
        <v>77</v>
      </c>
      <c r="C657" s="3">
        <v>196330787.24433583</v>
      </c>
      <c r="D657" s="3">
        <v>7203512993.7643957</v>
      </c>
      <c r="E657" s="2">
        <f>Table6[[#This Row],[Total sample area changing ownership in which buyer and seller names have a similarity score of &lt;70%  (ha)]]/Table6[[#This Row],[Total sample area (ha)]]</f>
        <v>2.7254866814884125E-2</v>
      </c>
    </row>
    <row r="658" spans="1:5" x14ac:dyDescent="0.25">
      <c r="A658">
        <v>2010</v>
      </c>
      <c r="B658" t="s">
        <v>78</v>
      </c>
      <c r="C658" s="3">
        <v>133563284.05956559</v>
      </c>
      <c r="D658" s="3">
        <v>2389196410.6375699</v>
      </c>
      <c r="E658" s="2">
        <f>Table6[[#This Row],[Total sample area changing ownership in which buyer and seller names have a similarity score of &lt;70%  (ha)]]/Table6[[#This Row],[Total sample area (ha)]]</f>
        <v>5.590301553480214E-2</v>
      </c>
    </row>
    <row r="659" spans="1:5" x14ac:dyDescent="0.25">
      <c r="A659">
        <v>2010</v>
      </c>
      <c r="B659" t="s">
        <v>79</v>
      </c>
      <c r="C659" s="3">
        <v>73856517.233857542</v>
      </c>
      <c r="D659" s="3">
        <v>3090956286.4120259</v>
      </c>
      <c r="E659" s="2">
        <f>Table6[[#This Row],[Total sample area changing ownership in which buyer and seller names have a similarity score of &lt;70%  (ha)]]/Table6[[#This Row],[Total sample area (ha)]]</f>
        <v>2.3894390729022569E-2</v>
      </c>
    </row>
    <row r="660" spans="1:5" x14ac:dyDescent="0.25">
      <c r="A660">
        <v>2010</v>
      </c>
      <c r="B660" t="s">
        <v>80</v>
      </c>
      <c r="C660" s="3">
        <v>10965942.181166688</v>
      </c>
      <c r="D660" s="3">
        <v>474918514.13995403</v>
      </c>
      <c r="E660" s="2">
        <f>Table6[[#This Row],[Total sample area changing ownership in which buyer and seller names have a similarity score of &lt;70%  (ha)]]/Table6[[#This Row],[Total sample area (ha)]]</f>
        <v>2.3090155162776255E-2</v>
      </c>
    </row>
    <row r="661" spans="1:5" x14ac:dyDescent="0.25">
      <c r="A661">
        <v>2010</v>
      </c>
      <c r="B661" t="s">
        <v>81</v>
      </c>
      <c r="C661" s="3">
        <v>1080477121.7651987</v>
      </c>
      <c r="D661" s="3">
        <v>74081591793.25444</v>
      </c>
      <c r="E661" s="2">
        <f>Table6[[#This Row],[Total sample area changing ownership in which buyer and seller names have a similarity score of &lt;70%  (ha)]]/Table6[[#This Row],[Total sample area (ha)]]</f>
        <v>1.4584960927683285E-2</v>
      </c>
    </row>
    <row r="662" spans="1:5" x14ac:dyDescent="0.25">
      <c r="A662">
        <v>2010</v>
      </c>
      <c r="B662" t="s">
        <v>82</v>
      </c>
      <c r="C662" s="3">
        <v>78276978.571752921</v>
      </c>
      <c r="D662" s="3">
        <v>5213905999.6825314</v>
      </c>
      <c r="E662" s="2">
        <f>Table6[[#This Row],[Total sample area changing ownership in which buyer and seller names have a similarity score of &lt;70%  (ha)]]/Table6[[#This Row],[Total sample area (ha)]]</f>
        <v>1.5013116572588596E-2</v>
      </c>
    </row>
    <row r="663" spans="1:5" x14ac:dyDescent="0.25">
      <c r="A663">
        <v>2010</v>
      </c>
      <c r="B663" t="s">
        <v>83</v>
      </c>
      <c r="C663" s="3">
        <v>172766080.13699403</v>
      </c>
      <c r="D663" s="3">
        <v>5219108804.7119093</v>
      </c>
      <c r="E663" s="2">
        <f>Table6[[#This Row],[Total sample area changing ownership in which buyer and seller names have a similarity score of &lt;70%  (ha)]]/Table6[[#This Row],[Total sample area (ha)]]</f>
        <v>3.3102601727907563E-2</v>
      </c>
    </row>
    <row r="664" spans="1:5" x14ac:dyDescent="0.25">
      <c r="A664">
        <v>2010</v>
      </c>
      <c r="B664" t="s">
        <v>84</v>
      </c>
      <c r="C664" s="3">
        <v>57465135.08217492</v>
      </c>
      <c r="D664" s="3">
        <v>2598398381.7058525</v>
      </c>
      <c r="E664" s="2">
        <f>Table6[[#This Row],[Total sample area changing ownership in which buyer and seller names have a similarity score of &lt;70%  (ha)]]/Table6[[#This Row],[Total sample area (ha)]]</f>
        <v>2.2115598395827576E-2</v>
      </c>
    </row>
    <row r="665" spans="1:5" x14ac:dyDescent="0.25">
      <c r="A665">
        <v>2010</v>
      </c>
      <c r="B665" t="s">
        <v>85</v>
      </c>
      <c r="C665" s="3">
        <v>136034887.39152291</v>
      </c>
      <c r="D665" s="3">
        <v>3709116695.1016684</v>
      </c>
      <c r="E665" s="2">
        <f>Table6[[#This Row],[Total sample area changing ownership in which buyer and seller names have a similarity score of &lt;70%  (ha)]]/Table6[[#This Row],[Total sample area (ha)]]</f>
        <v>3.6675817606702216E-2</v>
      </c>
    </row>
    <row r="666" spans="1:5" x14ac:dyDescent="0.25">
      <c r="A666">
        <v>2010</v>
      </c>
      <c r="B666" t="s">
        <v>86</v>
      </c>
      <c r="C666" s="3">
        <v>75028963.613656864</v>
      </c>
      <c r="D666" s="3">
        <v>3000338858.2528172</v>
      </c>
      <c r="E666" s="2">
        <f>Table6[[#This Row],[Total sample area changing ownership in which buyer and seller names have a similarity score of &lt;70%  (ha)]]/Table6[[#This Row],[Total sample area (ha)]]</f>
        <v>2.5006829947650768E-2</v>
      </c>
    </row>
    <row r="667" spans="1:5" x14ac:dyDescent="0.25">
      <c r="A667">
        <v>2010</v>
      </c>
      <c r="B667" t="s">
        <v>87</v>
      </c>
      <c r="C667" s="3">
        <v>1288983805.6403487</v>
      </c>
      <c r="D667" s="3">
        <v>18499221451.431309</v>
      </c>
      <c r="E667" s="2">
        <f>Table6[[#This Row],[Total sample area changing ownership in which buyer and seller names have a similarity score of &lt;70%  (ha)]]/Table6[[#This Row],[Total sample area (ha)]]</f>
        <v>6.9677732602126258E-2</v>
      </c>
    </row>
    <row r="668" spans="1:5" x14ac:dyDescent="0.25">
      <c r="A668">
        <v>2010</v>
      </c>
      <c r="B668" t="s">
        <v>88</v>
      </c>
      <c r="C668" s="3">
        <v>240696242.14108667</v>
      </c>
      <c r="D668" s="3">
        <v>8804688576.7929897</v>
      </c>
      <c r="E668" s="2">
        <f>Table6[[#This Row],[Total sample area changing ownership in which buyer and seller names have a similarity score of &lt;70%  (ha)]]/Table6[[#This Row],[Total sample area (ha)]]</f>
        <v>2.7337280591104973E-2</v>
      </c>
    </row>
    <row r="669" spans="1:5" x14ac:dyDescent="0.25">
      <c r="A669">
        <v>2010</v>
      </c>
      <c r="B669" t="s">
        <v>89</v>
      </c>
      <c r="C669" s="3">
        <v>285458805.98739862</v>
      </c>
      <c r="D669" s="3">
        <v>7170461976.8890438</v>
      </c>
      <c r="E669" s="2">
        <f>Table6[[#This Row],[Total sample area changing ownership in which buyer and seller names have a similarity score of &lt;70%  (ha)]]/Table6[[#This Row],[Total sample area (ha)]]</f>
        <v>3.9810378593102443E-2</v>
      </c>
    </row>
    <row r="670" spans="1:5" x14ac:dyDescent="0.25">
      <c r="A670">
        <v>2010</v>
      </c>
      <c r="B670" t="s">
        <v>90</v>
      </c>
      <c r="C670" s="3">
        <v>53282612.195661344</v>
      </c>
      <c r="D670" s="3">
        <v>2663452031.3612952</v>
      </c>
      <c r="E670" s="2">
        <f>Table6[[#This Row],[Total sample area changing ownership in which buyer and seller names have a similarity score of &lt;70%  (ha)]]/Table6[[#This Row],[Total sample area (ha)]]</f>
        <v>2.0005095480705355E-2</v>
      </c>
    </row>
    <row r="671" spans="1:5" x14ac:dyDescent="0.25">
      <c r="A671">
        <v>2010</v>
      </c>
      <c r="B671" t="s">
        <v>91</v>
      </c>
      <c r="C671" s="3">
        <v>777221305.79306841</v>
      </c>
      <c r="D671" s="3">
        <v>23201730315.518482</v>
      </c>
      <c r="E671" s="2">
        <f>Table6[[#This Row],[Total sample area changing ownership in which buyer and seller names have a similarity score of &lt;70%  (ha)]]/Table6[[#This Row],[Total sample area (ha)]]</f>
        <v>3.3498419955050672E-2</v>
      </c>
    </row>
    <row r="672" spans="1:5" x14ac:dyDescent="0.25">
      <c r="A672">
        <v>2010</v>
      </c>
      <c r="B672" t="s">
        <v>92</v>
      </c>
      <c r="C672" s="3">
        <v>233314467.45856023</v>
      </c>
      <c r="D672" s="3">
        <v>5388826762.0836191</v>
      </c>
      <c r="E672" s="2">
        <f>Table6[[#This Row],[Total sample area changing ownership in which buyer and seller names have a similarity score of &lt;70%  (ha)]]/Table6[[#This Row],[Total sample area (ha)]]</f>
        <v>4.329596733377785E-2</v>
      </c>
    </row>
    <row r="673" spans="1:5" x14ac:dyDescent="0.25">
      <c r="A673">
        <v>2010</v>
      </c>
      <c r="B673" t="s">
        <v>93</v>
      </c>
      <c r="C673" s="3">
        <v>23529580.031692471</v>
      </c>
      <c r="D673" s="3">
        <v>777129584.20116425</v>
      </c>
      <c r="E673" s="2">
        <f>Table6[[#This Row],[Total sample area changing ownership in which buyer and seller names have a similarity score of &lt;70%  (ha)]]/Table6[[#This Row],[Total sample area (ha)]]</f>
        <v>3.0277550243926515E-2</v>
      </c>
    </row>
    <row r="674" spans="1:5" x14ac:dyDescent="0.25">
      <c r="A674">
        <v>2010</v>
      </c>
      <c r="B674" t="s">
        <v>94</v>
      </c>
      <c r="C674" s="3">
        <v>9906861.0830599852</v>
      </c>
      <c r="D674" s="3">
        <v>292474389.81280947</v>
      </c>
      <c r="E674" s="2">
        <f>Table6[[#This Row],[Total sample area changing ownership in which buyer and seller names have a similarity score of &lt;70%  (ha)]]/Table6[[#This Row],[Total sample area (ha)]]</f>
        <v>3.3872576294288914E-2</v>
      </c>
    </row>
    <row r="675" spans="1:5" x14ac:dyDescent="0.25">
      <c r="A675">
        <v>2010</v>
      </c>
      <c r="B675" t="s">
        <v>95</v>
      </c>
      <c r="C675" s="3">
        <v>55406902.848457895</v>
      </c>
      <c r="D675" s="3">
        <v>2517843659.6471267</v>
      </c>
      <c r="E675" s="2">
        <f>Table6[[#This Row],[Total sample area changing ownership in which buyer and seller names have a similarity score of &lt;70%  (ha)]]/Table6[[#This Row],[Total sample area (ha)]]</f>
        <v>2.2005696277513559E-2</v>
      </c>
    </row>
    <row r="676" spans="1:5" x14ac:dyDescent="0.25">
      <c r="A676">
        <v>2011</v>
      </c>
      <c r="B676" t="s">
        <v>0</v>
      </c>
      <c r="C676" s="3">
        <v>1226241.3991889972</v>
      </c>
      <c r="D676" s="3">
        <v>142322588.24344373</v>
      </c>
      <c r="E676" s="2">
        <f>Table6[[#This Row],[Total sample area changing ownership in which buyer and seller names have a similarity score of &lt;70%  (ha)]]/Table6[[#This Row],[Total sample area (ha)]]</f>
        <v>8.6159295887136573E-3</v>
      </c>
    </row>
    <row r="677" spans="1:5" x14ac:dyDescent="0.25">
      <c r="A677">
        <v>2011</v>
      </c>
      <c r="B677" t="s">
        <v>1</v>
      </c>
      <c r="C677" s="3">
        <v>200045185.9857673</v>
      </c>
      <c r="D677" s="3">
        <v>5137291179.8173323</v>
      </c>
      <c r="E677" s="2">
        <f>Table6[[#This Row],[Total sample area changing ownership in which buyer and seller names have a similarity score of &lt;70%  (ha)]]/Table6[[#This Row],[Total sample area (ha)]]</f>
        <v>3.8939818473143338E-2</v>
      </c>
    </row>
    <row r="678" spans="1:5" x14ac:dyDescent="0.25">
      <c r="A678">
        <v>2011</v>
      </c>
      <c r="B678" t="s">
        <v>2</v>
      </c>
      <c r="C678" s="3">
        <v>10354818.680963783</v>
      </c>
      <c r="D678" s="3">
        <v>272125587.82850033</v>
      </c>
      <c r="E678" s="2">
        <f>Table6[[#This Row],[Total sample area changing ownership in which buyer and seller names have a similarity score of &lt;70%  (ha)]]/Table6[[#This Row],[Total sample area (ha)]]</f>
        <v>3.8051617136017443E-2</v>
      </c>
    </row>
    <row r="679" spans="1:5" x14ac:dyDescent="0.25">
      <c r="A679">
        <v>2011</v>
      </c>
      <c r="B679" t="s">
        <v>3</v>
      </c>
      <c r="C679" s="3">
        <v>759741925.0796957</v>
      </c>
      <c r="D679" s="3">
        <v>20040849864.192535</v>
      </c>
      <c r="E679" s="2">
        <f>Table6[[#This Row],[Total sample area changing ownership in which buyer and seller names have a similarity score of &lt;70%  (ha)]]/Table6[[#This Row],[Total sample area (ha)]]</f>
        <v>3.7909666018562653E-2</v>
      </c>
    </row>
    <row r="680" spans="1:5" x14ac:dyDescent="0.25">
      <c r="A680">
        <v>2011</v>
      </c>
      <c r="B680" t="s">
        <v>4</v>
      </c>
      <c r="C680" s="3">
        <v>99551810.188818544</v>
      </c>
      <c r="D680" s="3">
        <v>2355569766.2202291</v>
      </c>
      <c r="E680" s="2">
        <f>Table6[[#This Row],[Total sample area changing ownership in which buyer and seller names have a similarity score of &lt;70%  (ha)]]/Table6[[#This Row],[Total sample area (ha)]]</f>
        <v>4.2262305967935891E-2</v>
      </c>
    </row>
    <row r="681" spans="1:5" x14ac:dyDescent="0.25">
      <c r="A681">
        <v>2011</v>
      </c>
      <c r="B681" t="s">
        <v>5</v>
      </c>
      <c r="C681" s="3">
        <v>30756113.874270648</v>
      </c>
      <c r="D681" s="3">
        <v>1139894585.0952911</v>
      </c>
      <c r="E681" s="2">
        <f>Table6[[#This Row],[Total sample area changing ownership in which buyer and seller names have a similarity score of &lt;70%  (ha)]]/Table6[[#This Row],[Total sample area (ha)]]</f>
        <v>2.6981542220151478E-2</v>
      </c>
    </row>
    <row r="682" spans="1:5" x14ac:dyDescent="0.25">
      <c r="A682">
        <v>2011</v>
      </c>
      <c r="B682" t="s">
        <v>6</v>
      </c>
      <c r="C682" s="3">
        <v>9458857.3208491821</v>
      </c>
      <c r="D682" s="3">
        <v>382626038.4850269</v>
      </c>
      <c r="E682" s="2">
        <f>Table6[[#This Row],[Total sample area changing ownership in which buyer and seller names have a similarity score of &lt;70%  (ha)]]/Table6[[#This Row],[Total sample area (ha)]]</f>
        <v>2.4720892907081467E-2</v>
      </c>
    </row>
    <row r="683" spans="1:5" x14ac:dyDescent="0.25">
      <c r="A683">
        <v>2011</v>
      </c>
      <c r="B683" t="s">
        <v>7</v>
      </c>
      <c r="C683" s="3">
        <v>8736006.3205489777</v>
      </c>
      <c r="D683" s="3">
        <v>651328257.90093744</v>
      </c>
      <c r="E683" s="2">
        <f>Table6[[#This Row],[Total sample area changing ownership in which buyer and seller names have a similarity score of &lt;70%  (ha)]]/Table6[[#This Row],[Total sample area (ha)]]</f>
        <v>1.3412601425743246E-2</v>
      </c>
    </row>
    <row r="684" spans="1:5" x14ac:dyDescent="0.25">
      <c r="A684">
        <v>2011</v>
      </c>
      <c r="B684" t="s">
        <v>8</v>
      </c>
      <c r="C684" s="3">
        <v>277826232.83753651</v>
      </c>
      <c r="D684" s="3">
        <v>7600721360.5133781</v>
      </c>
      <c r="E684" s="2">
        <f>Table6[[#This Row],[Total sample area changing ownership in which buyer and seller names have a similarity score of &lt;70%  (ha)]]/Table6[[#This Row],[Total sample area (ha)]]</f>
        <v>3.6552613845427323E-2</v>
      </c>
    </row>
    <row r="685" spans="1:5" x14ac:dyDescent="0.25">
      <c r="A685">
        <v>2011</v>
      </c>
      <c r="B685" t="s">
        <v>9</v>
      </c>
      <c r="C685" s="3">
        <v>29667280.572447829</v>
      </c>
      <c r="D685" s="3">
        <v>1194018242.2796044</v>
      </c>
      <c r="E685" s="2">
        <f>Table6[[#This Row],[Total sample area changing ownership in which buyer and seller names have a similarity score of &lt;70%  (ha)]]/Table6[[#This Row],[Total sample area (ha)]]</f>
        <v>2.4846589040220555E-2</v>
      </c>
    </row>
    <row r="686" spans="1:5" x14ac:dyDescent="0.25">
      <c r="A686">
        <v>2011</v>
      </c>
      <c r="B686" t="s">
        <v>10</v>
      </c>
      <c r="C686" s="3">
        <v>349680609.64665741</v>
      </c>
      <c r="D686" s="3">
        <v>13100055693.014029</v>
      </c>
      <c r="E686" s="2">
        <f>Table6[[#This Row],[Total sample area changing ownership in which buyer and seller names have a similarity score of &lt;70%  (ha)]]/Table6[[#This Row],[Total sample area (ha)]]</f>
        <v>2.6693062826682056E-2</v>
      </c>
    </row>
    <row r="687" spans="1:5" x14ac:dyDescent="0.25">
      <c r="A687">
        <v>2011</v>
      </c>
      <c r="B687" t="s">
        <v>11</v>
      </c>
      <c r="C687" s="3">
        <v>1509552834.2628593</v>
      </c>
      <c r="D687" s="3">
        <v>36049650304.970917</v>
      </c>
      <c r="E687" s="2">
        <f>Table6[[#This Row],[Total sample area changing ownership in which buyer and seller names have a similarity score of &lt;70%  (ha)]]/Table6[[#This Row],[Total sample area (ha)]]</f>
        <v>4.1874271220176187E-2</v>
      </c>
    </row>
    <row r="688" spans="1:5" x14ac:dyDescent="0.25">
      <c r="A688">
        <v>2011</v>
      </c>
      <c r="B688" t="s">
        <v>12</v>
      </c>
      <c r="C688" s="3">
        <v>695433116.5957886</v>
      </c>
      <c r="D688" s="3">
        <v>17445531554.615887</v>
      </c>
      <c r="E688" s="2">
        <f>Table6[[#This Row],[Total sample area changing ownership in which buyer and seller names have a similarity score of &lt;70%  (ha)]]/Table6[[#This Row],[Total sample area (ha)]]</f>
        <v>3.9863108465261123E-2</v>
      </c>
    </row>
    <row r="689" spans="1:5" x14ac:dyDescent="0.25">
      <c r="A689">
        <v>2011</v>
      </c>
      <c r="B689" t="s">
        <v>13</v>
      </c>
      <c r="C689" s="3">
        <v>0</v>
      </c>
      <c r="D689" s="3">
        <v>7093803.1500894818</v>
      </c>
      <c r="E689" s="2">
        <f>Table6[[#This Row],[Total sample area changing ownership in which buyer and seller names have a similarity score of &lt;70%  (ha)]]/Table6[[#This Row],[Total sample area (ha)]]</f>
        <v>0</v>
      </c>
    </row>
    <row r="690" spans="1:5" x14ac:dyDescent="0.25">
      <c r="A690">
        <v>2011</v>
      </c>
      <c r="B690" t="s">
        <v>14</v>
      </c>
      <c r="C690" s="3">
        <v>10662125.28162198</v>
      </c>
      <c r="D690" s="3">
        <v>301105574.00331342</v>
      </c>
      <c r="E690" s="2">
        <f>Table6[[#This Row],[Total sample area changing ownership in which buyer and seller names have a similarity score of &lt;70%  (ha)]]/Table6[[#This Row],[Total sample area (ha)]]</f>
        <v>3.5409923303195479E-2</v>
      </c>
    </row>
    <row r="691" spans="1:5" x14ac:dyDescent="0.25">
      <c r="A691">
        <v>2011</v>
      </c>
      <c r="B691" t="s">
        <v>15</v>
      </c>
      <c r="C691" s="3">
        <v>90480664.094691753</v>
      </c>
      <c r="D691" s="3">
        <v>4180636156.7775006</v>
      </c>
      <c r="E691" s="2">
        <f>Table6[[#This Row],[Total sample area changing ownership in which buyer and seller names have a similarity score of &lt;70%  (ha)]]/Table6[[#This Row],[Total sample area (ha)]]</f>
        <v>2.1642798057900273E-2</v>
      </c>
    </row>
    <row r="692" spans="1:5" x14ac:dyDescent="0.25">
      <c r="A692">
        <v>2011</v>
      </c>
      <c r="B692" t="s">
        <v>16</v>
      </c>
      <c r="C692" s="3">
        <v>779321.59095299884</v>
      </c>
      <c r="D692" s="3">
        <v>47711361.296020642</v>
      </c>
      <c r="E692" s="2">
        <f>Table6[[#This Row],[Total sample area changing ownership in which buyer and seller names have a similarity score of &lt;70%  (ha)]]/Table6[[#This Row],[Total sample area (ha)]]</f>
        <v>1.6334088355135615E-2</v>
      </c>
    </row>
    <row r="693" spans="1:5" x14ac:dyDescent="0.25">
      <c r="A693">
        <v>2011</v>
      </c>
      <c r="B693" t="s">
        <v>17</v>
      </c>
      <c r="C693" s="3">
        <v>896347.78358999989</v>
      </c>
      <c r="D693" s="3">
        <v>26452106.556134377</v>
      </c>
      <c r="E693" s="2">
        <f>Table6[[#This Row],[Total sample area changing ownership in which buyer and seller names have a similarity score of &lt;70%  (ha)]]/Table6[[#This Row],[Total sample area (ha)]]</f>
        <v>3.3885686256701256E-2</v>
      </c>
    </row>
    <row r="694" spans="1:5" x14ac:dyDescent="0.25">
      <c r="A694">
        <v>2011</v>
      </c>
      <c r="B694" t="s">
        <v>18</v>
      </c>
      <c r="C694" s="3">
        <v>547920589.11492944</v>
      </c>
      <c r="D694" s="3">
        <v>14807724235.524927</v>
      </c>
      <c r="E694" s="2">
        <f>Table6[[#This Row],[Total sample area changing ownership in which buyer and seller names have a similarity score of &lt;70%  (ha)]]/Table6[[#This Row],[Total sample area (ha)]]</f>
        <v>3.7002349611591476E-2</v>
      </c>
    </row>
    <row r="695" spans="1:5" x14ac:dyDescent="0.25">
      <c r="A695">
        <v>2011</v>
      </c>
      <c r="B695" t="s">
        <v>19</v>
      </c>
      <c r="C695" s="3">
        <v>5584770.7373369895</v>
      </c>
      <c r="D695" s="3">
        <v>192765235.06427774</v>
      </c>
      <c r="E695" s="2">
        <f>Table6[[#This Row],[Total sample area changing ownership in which buyer and seller names have a similarity score of &lt;70%  (ha)]]/Table6[[#This Row],[Total sample area (ha)]]</f>
        <v>2.8971877296623236E-2</v>
      </c>
    </row>
    <row r="696" spans="1:5" x14ac:dyDescent="0.25">
      <c r="A696">
        <v>2011</v>
      </c>
      <c r="B696" t="s">
        <v>20</v>
      </c>
      <c r="C696" s="3">
        <v>1887186830.1704032</v>
      </c>
      <c r="D696" s="3">
        <v>49063131436.587143</v>
      </c>
      <c r="E696" s="2">
        <f>Table6[[#This Row],[Total sample area changing ownership in which buyer and seller names have a similarity score of &lt;70%  (ha)]]/Table6[[#This Row],[Total sample area (ha)]]</f>
        <v>3.8464459460960915E-2</v>
      </c>
    </row>
    <row r="697" spans="1:5" x14ac:dyDescent="0.25">
      <c r="A697">
        <v>2011</v>
      </c>
      <c r="B697" t="s">
        <v>21</v>
      </c>
      <c r="C697" s="3">
        <v>9973880.4135649819</v>
      </c>
      <c r="D697" s="3">
        <v>385763809.23942506</v>
      </c>
      <c r="E697" s="2">
        <f>Table6[[#This Row],[Total sample area changing ownership in which buyer and seller names have a similarity score of &lt;70%  (ha)]]/Table6[[#This Row],[Total sample area (ha)]]</f>
        <v>2.5854888858624563E-2</v>
      </c>
    </row>
    <row r="698" spans="1:5" x14ac:dyDescent="0.25">
      <c r="A698">
        <v>2011</v>
      </c>
      <c r="B698" t="s">
        <v>22</v>
      </c>
      <c r="C698" s="3">
        <v>98318468.025843248</v>
      </c>
      <c r="D698" s="3">
        <v>2609656388.202548</v>
      </c>
      <c r="E698" s="2">
        <f>Table6[[#This Row],[Total sample area changing ownership in which buyer and seller names have a similarity score of &lt;70%  (ha)]]/Table6[[#This Row],[Total sample area (ha)]]</f>
        <v>3.7674871094260043E-2</v>
      </c>
    </row>
    <row r="699" spans="1:5" x14ac:dyDescent="0.25">
      <c r="A699">
        <v>2011</v>
      </c>
      <c r="B699" t="s">
        <v>23</v>
      </c>
      <c r="C699" s="3">
        <v>2700782952.8576255</v>
      </c>
      <c r="D699" s="3">
        <v>40353128565.041069</v>
      </c>
      <c r="E699" s="2">
        <f>Table6[[#This Row],[Total sample area changing ownership in which buyer and seller names have a similarity score of &lt;70%  (ha)]]/Table6[[#This Row],[Total sample area (ha)]]</f>
        <v>6.6928712813543331E-2</v>
      </c>
    </row>
    <row r="700" spans="1:5" x14ac:dyDescent="0.25">
      <c r="A700">
        <v>2011</v>
      </c>
      <c r="B700" t="s">
        <v>24</v>
      </c>
      <c r="C700" s="3">
        <v>12513513.413102983</v>
      </c>
      <c r="D700" s="3">
        <v>224653857.54919347</v>
      </c>
      <c r="E700" s="2">
        <f>Table6[[#This Row],[Total sample area changing ownership in which buyer and seller names have a similarity score of &lt;70%  (ha)]]/Table6[[#This Row],[Total sample area (ha)]]</f>
        <v>5.5701306666246946E-2</v>
      </c>
    </row>
    <row r="701" spans="1:5" x14ac:dyDescent="0.25">
      <c r="A701">
        <v>2011</v>
      </c>
      <c r="B701" t="s">
        <v>25</v>
      </c>
      <c r="C701" s="3">
        <v>48124139.833801888</v>
      </c>
      <c r="D701" s="3">
        <v>2118074371.3457785</v>
      </c>
      <c r="E701" s="2">
        <f>Table6[[#This Row],[Total sample area changing ownership in which buyer and seller names have a similarity score of &lt;70%  (ha)]]/Table6[[#This Row],[Total sample area (ha)]]</f>
        <v>2.2720703524317164E-2</v>
      </c>
    </row>
    <row r="702" spans="1:5" x14ac:dyDescent="0.25">
      <c r="A702">
        <v>2011</v>
      </c>
      <c r="B702" t="s">
        <v>26</v>
      </c>
      <c r="C702" s="3">
        <v>1002790223.1865007</v>
      </c>
      <c r="D702" s="3">
        <v>8450172957.4605618</v>
      </c>
      <c r="E702" s="2">
        <f>Table6[[#This Row],[Total sample area changing ownership in which buyer and seller names have a similarity score of &lt;70%  (ha)]]/Table6[[#This Row],[Total sample area (ha)]]</f>
        <v>0.11867097019607729</v>
      </c>
    </row>
    <row r="703" spans="1:5" x14ac:dyDescent="0.25">
      <c r="A703">
        <v>2011</v>
      </c>
      <c r="B703" t="s">
        <v>27</v>
      </c>
      <c r="C703" s="3">
        <v>77028216.075612783</v>
      </c>
      <c r="D703" s="3">
        <v>1924870538.4383123</v>
      </c>
      <c r="E703" s="2">
        <f>Table6[[#This Row],[Total sample area changing ownership in which buyer and seller names have a similarity score of &lt;70%  (ha)]]/Table6[[#This Row],[Total sample area (ha)]]</f>
        <v>4.0017348978756452E-2</v>
      </c>
    </row>
    <row r="704" spans="1:5" x14ac:dyDescent="0.25">
      <c r="A704">
        <v>2011</v>
      </c>
      <c r="B704" t="s">
        <v>28</v>
      </c>
      <c r="C704" s="3">
        <v>25092436.086802941</v>
      </c>
      <c r="D704" s="3">
        <v>1142891072.8224738</v>
      </c>
      <c r="E704" s="2">
        <f>Table6[[#This Row],[Total sample area changing ownership in which buyer and seller names have a similarity score of &lt;70%  (ha)]]/Table6[[#This Row],[Total sample area (ha)]]</f>
        <v>2.1955229753291255E-2</v>
      </c>
    </row>
    <row r="705" spans="1:5" x14ac:dyDescent="0.25">
      <c r="A705">
        <v>2011</v>
      </c>
      <c r="B705" t="s">
        <v>29</v>
      </c>
      <c r="C705" s="3">
        <v>230055325.18960422</v>
      </c>
      <c r="D705" s="3">
        <v>5054703815.4303942</v>
      </c>
      <c r="E705" s="2">
        <f>Table6[[#This Row],[Total sample area changing ownership in which buyer and seller names have a similarity score of &lt;70%  (ha)]]/Table6[[#This Row],[Total sample area (ha)]]</f>
        <v>4.5513116809597999E-2</v>
      </c>
    </row>
    <row r="706" spans="1:5" x14ac:dyDescent="0.25">
      <c r="A706">
        <v>2011</v>
      </c>
      <c r="B706" t="s">
        <v>30</v>
      </c>
      <c r="C706" s="3">
        <v>11242227.868434981</v>
      </c>
      <c r="D706" s="3">
        <v>258109527.46634597</v>
      </c>
      <c r="E706" s="2">
        <f>Table6[[#This Row],[Total sample area changing ownership in which buyer and seller names have a similarity score of &lt;70%  (ha)]]/Table6[[#This Row],[Total sample area (ha)]]</f>
        <v>4.3556035992901566E-2</v>
      </c>
    </row>
    <row r="707" spans="1:5" x14ac:dyDescent="0.25">
      <c r="A707">
        <v>2011</v>
      </c>
      <c r="B707" t="s">
        <v>31</v>
      </c>
      <c r="C707" s="3">
        <v>115000640.27540633</v>
      </c>
      <c r="D707" s="3">
        <v>4155941605.492269</v>
      </c>
      <c r="E707" s="2">
        <f>Table6[[#This Row],[Total sample area changing ownership in which buyer and seller names have a similarity score of &lt;70%  (ha)]]/Table6[[#This Row],[Total sample area (ha)]]</f>
        <v>2.7671380205012426E-2</v>
      </c>
    </row>
    <row r="708" spans="1:5" x14ac:dyDescent="0.25">
      <c r="A708">
        <v>2011</v>
      </c>
      <c r="B708" t="s">
        <v>32</v>
      </c>
      <c r="C708" s="3">
        <v>78914530.792045623</v>
      </c>
      <c r="D708" s="3">
        <v>3482449042.9874024</v>
      </c>
      <c r="E708" s="2">
        <f>Table6[[#This Row],[Total sample area changing ownership in which buyer and seller names have a similarity score of &lt;70%  (ha)]]/Table6[[#This Row],[Total sample area (ha)]]</f>
        <v>2.2660641926966766E-2</v>
      </c>
    </row>
    <row r="709" spans="1:5" x14ac:dyDescent="0.25">
      <c r="A709">
        <v>2011</v>
      </c>
      <c r="B709" t="s">
        <v>33</v>
      </c>
      <c r="C709" s="3">
        <v>144604287.2026751</v>
      </c>
      <c r="D709" s="3">
        <v>4040737129.0915546</v>
      </c>
      <c r="E709" s="2">
        <f>Table6[[#This Row],[Total sample area changing ownership in which buyer and seller names have a similarity score of &lt;70%  (ha)]]/Table6[[#This Row],[Total sample area (ha)]]</f>
        <v>3.5786610854140193E-2</v>
      </c>
    </row>
    <row r="710" spans="1:5" x14ac:dyDescent="0.25">
      <c r="A710">
        <v>2011</v>
      </c>
      <c r="B710" t="s">
        <v>34</v>
      </c>
      <c r="C710" s="3">
        <v>95913534.799178109</v>
      </c>
      <c r="D710" s="3">
        <v>2866137846.4459252</v>
      </c>
      <c r="E710" s="2">
        <f>Table6[[#This Row],[Total sample area changing ownership in which buyer and seller names have a similarity score of &lt;70%  (ha)]]/Table6[[#This Row],[Total sample area (ha)]]</f>
        <v>3.3464383061028634E-2</v>
      </c>
    </row>
    <row r="711" spans="1:5" x14ac:dyDescent="0.25">
      <c r="A711">
        <v>2011</v>
      </c>
      <c r="B711" t="s">
        <v>35</v>
      </c>
      <c r="C711" s="3">
        <v>57367244.907360904</v>
      </c>
      <c r="D711" s="3">
        <v>1678257664.5574281</v>
      </c>
      <c r="E711" s="2">
        <f>Table6[[#This Row],[Total sample area changing ownership in which buyer and seller names have a similarity score of &lt;70%  (ha)]]/Table6[[#This Row],[Total sample area (ha)]]</f>
        <v>3.4182620534904076E-2</v>
      </c>
    </row>
    <row r="712" spans="1:5" x14ac:dyDescent="0.25">
      <c r="A712">
        <v>2011</v>
      </c>
      <c r="B712" t="s">
        <v>36</v>
      </c>
      <c r="C712" s="3">
        <v>122337755.91239473</v>
      </c>
      <c r="D712" s="3">
        <v>3828677873.8659964</v>
      </c>
      <c r="E712" s="2">
        <f>Table6[[#This Row],[Total sample area changing ownership in which buyer and seller names have a similarity score of &lt;70%  (ha)]]/Table6[[#This Row],[Total sample area (ha)]]</f>
        <v>3.1953003084290436E-2</v>
      </c>
    </row>
    <row r="713" spans="1:5" x14ac:dyDescent="0.25">
      <c r="A713">
        <v>2011</v>
      </c>
      <c r="B713" t="s">
        <v>37</v>
      </c>
      <c r="C713" s="3">
        <v>992118.84393899899</v>
      </c>
      <c r="D713" s="3">
        <v>180813068.16267574</v>
      </c>
      <c r="E713" s="2">
        <f>Table6[[#This Row],[Total sample area changing ownership in which buyer and seller names have a similarity score of &lt;70%  (ha)]]/Table6[[#This Row],[Total sample area (ha)]]</f>
        <v>5.4869863888731725E-3</v>
      </c>
    </row>
    <row r="714" spans="1:5" x14ac:dyDescent="0.25">
      <c r="A714">
        <v>2011</v>
      </c>
      <c r="B714" t="s">
        <v>38</v>
      </c>
      <c r="C714" s="3">
        <v>97149082.606894076</v>
      </c>
      <c r="D714" s="3">
        <v>2987903514.1317148</v>
      </c>
      <c r="E714" s="2">
        <f>Table6[[#This Row],[Total sample area changing ownership in which buyer and seller names have a similarity score of &lt;70%  (ha)]]/Table6[[#This Row],[Total sample area (ha)]]</f>
        <v>3.2514129772736523E-2</v>
      </c>
    </row>
    <row r="715" spans="1:5" x14ac:dyDescent="0.25">
      <c r="A715">
        <v>2011</v>
      </c>
      <c r="B715" t="s">
        <v>39</v>
      </c>
      <c r="C715" s="3">
        <v>115034176.05251567</v>
      </c>
      <c r="D715" s="3">
        <v>3325255711.13205</v>
      </c>
      <c r="E715" s="2">
        <f>Table6[[#This Row],[Total sample area changing ownership in which buyer and seller names have a similarity score of &lt;70%  (ha)]]/Table6[[#This Row],[Total sample area (ha)]]</f>
        <v>3.4594084198521211E-2</v>
      </c>
    </row>
    <row r="716" spans="1:5" x14ac:dyDescent="0.25">
      <c r="A716">
        <v>2011</v>
      </c>
      <c r="B716" t="s">
        <v>40</v>
      </c>
      <c r="C716" s="3">
        <v>180836428.79622498</v>
      </c>
      <c r="D716" s="3">
        <v>7203972077.5776453</v>
      </c>
      <c r="E716" s="2">
        <f>Table6[[#This Row],[Total sample area changing ownership in which buyer and seller names have a similarity score of &lt;70%  (ha)]]/Table6[[#This Row],[Total sample area (ha)]]</f>
        <v>2.5102322281214576E-2</v>
      </c>
    </row>
    <row r="717" spans="1:5" x14ac:dyDescent="0.25">
      <c r="A717">
        <v>2011</v>
      </c>
      <c r="B717" t="s">
        <v>41</v>
      </c>
      <c r="C717" s="3">
        <v>2751518.813736992</v>
      </c>
      <c r="D717" s="3">
        <v>103214246.48843649</v>
      </c>
      <c r="E717" s="2">
        <f>Table6[[#This Row],[Total sample area changing ownership in which buyer and seller names have a similarity score of &lt;70%  (ha)]]/Table6[[#This Row],[Total sample area (ha)]]</f>
        <v>2.665832389761481E-2</v>
      </c>
    </row>
    <row r="718" spans="1:5" x14ac:dyDescent="0.25">
      <c r="A718">
        <v>2011</v>
      </c>
      <c r="B718" t="s">
        <v>42</v>
      </c>
      <c r="C718" s="3">
        <v>257413353.32501549</v>
      </c>
      <c r="D718" s="3">
        <v>8505949728.393671</v>
      </c>
      <c r="E718" s="2">
        <f>Table6[[#This Row],[Total sample area changing ownership in which buyer and seller names have a similarity score of &lt;70%  (ha)]]/Table6[[#This Row],[Total sample area (ha)]]</f>
        <v>3.0262740968917928E-2</v>
      </c>
    </row>
    <row r="719" spans="1:5" x14ac:dyDescent="0.25">
      <c r="A719">
        <v>2011</v>
      </c>
      <c r="B719" t="s">
        <v>43</v>
      </c>
      <c r="C719" s="3">
        <v>178076009.94669783</v>
      </c>
      <c r="D719" s="3">
        <v>5918296391.9234743</v>
      </c>
      <c r="E719" s="2">
        <f>Table6[[#This Row],[Total sample area changing ownership in which buyer and seller names have a similarity score of &lt;70%  (ha)]]/Table6[[#This Row],[Total sample area (ha)]]</f>
        <v>3.0089065865256923E-2</v>
      </c>
    </row>
    <row r="720" spans="1:5" x14ac:dyDescent="0.25">
      <c r="A720">
        <v>2011</v>
      </c>
      <c r="B720" t="s">
        <v>44</v>
      </c>
      <c r="C720" s="3">
        <v>172600411.54533195</v>
      </c>
      <c r="D720" s="3">
        <v>5628086428.3086815</v>
      </c>
      <c r="E720" s="2">
        <f>Table6[[#This Row],[Total sample area changing ownership in which buyer and seller names have a similarity score of &lt;70%  (ha)]]/Table6[[#This Row],[Total sample area (ha)]]</f>
        <v>3.06676902965047E-2</v>
      </c>
    </row>
    <row r="721" spans="1:5" x14ac:dyDescent="0.25">
      <c r="A721">
        <v>2011</v>
      </c>
      <c r="B721" t="s">
        <v>45</v>
      </c>
      <c r="C721" s="3">
        <v>32144915.443564933</v>
      </c>
      <c r="D721" s="3">
        <v>1647268189.6276503</v>
      </c>
      <c r="E721" s="2">
        <f>Table6[[#This Row],[Total sample area changing ownership in which buyer and seller names have a similarity score of &lt;70%  (ha)]]/Table6[[#This Row],[Total sample area (ha)]]</f>
        <v>1.9514075270785743E-2</v>
      </c>
    </row>
    <row r="722" spans="1:5" x14ac:dyDescent="0.25">
      <c r="A722">
        <v>2011</v>
      </c>
      <c r="B722" t="s">
        <v>46</v>
      </c>
      <c r="C722" s="3">
        <v>39064964.71730043</v>
      </c>
      <c r="D722" s="3">
        <v>972343017.80821526</v>
      </c>
      <c r="E722" s="2">
        <f>Table6[[#This Row],[Total sample area changing ownership in which buyer and seller names have a similarity score of &lt;70%  (ha)]]/Table6[[#This Row],[Total sample area (ha)]]</f>
        <v>4.0176114809111117E-2</v>
      </c>
    </row>
    <row r="723" spans="1:5" x14ac:dyDescent="0.25">
      <c r="A723">
        <v>2011</v>
      </c>
      <c r="B723" t="s">
        <v>47</v>
      </c>
      <c r="C723" s="3">
        <v>62099749.828954287</v>
      </c>
      <c r="D723" s="3">
        <v>1570655252.2008665</v>
      </c>
      <c r="E723" s="2">
        <f>Table6[[#This Row],[Total sample area changing ownership in which buyer and seller names have a similarity score of &lt;70%  (ha)]]/Table6[[#This Row],[Total sample area (ha)]]</f>
        <v>3.9537479495858542E-2</v>
      </c>
    </row>
    <row r="724" spans="1:5" x14ac:dyDescent="0.25">
      <c r="A724">
        <v>2011</v>
      </c>
      <c r="B724" t="s">
        <v>48</v>
      </c>
      <c r="C724" s="3">
        <v>272572531.90737772</v>
      </c>
      <c r="D724" s="3">
        <v>12958334022.283356</v>
      </c>
      <c r="E724" s="2">
        <f>Table6[[#This Row],[Total sample area changing ownership in which buyer and seller names have a similarity score of &lt;70%  (ha)]]/Table6[[#This Row],[Total sample area (ha)]]</f>
        <v>2.1034535106029657E-2</v>
      </c>
    </row>
    <row r="725" spans="1:5" x14ac:dyDescent="0.25">
      <c r="A725">
        <v>2011</v>
      </c>
      <c r="B725" t="s">
        <v>49</v>
      </c>
      <c r="C725" s="3">
        <v>1015149.6032799969</v>
      </c>
      <c r="D725" s="3">
        <v>42159758.637364067</v>
      </c>
      <c r="E725" s="2">
        <f>Table6[[#This Row],[Total sample area changing ownership in which buyer and seller names have a similarity score of &lt;70%  (ha)]]/Table6[[#This Row],[Total sample area (ha)]]</f>
        <v>2.4078638874851645E-2</v>
      </c>
    </row>
    <row r="726" spans="1:5" x14ac:dyDescent="0.25">
      <c r="A726">
        <v>2011</v>
      </c>
      <c r="B726" t="s">
        <v>50</v>
      </c>
      <c r="C726" s="3">
        <v>11327373.365800977</v>
      </c>
      <c r="D726" s="3">
        <v>203691145.78853828</v>
      </c>
      <c r="E726" s="2">
        <f>Table6[[#This Row],[Total sample area changing ownership in which buyer and seller names have a similarity score of &lt;70%  (ha)]]/Table6[[#This Row],[Total sample area (ha)]]</f>
        <v>5.5610533889187685E-2</v>
      </c>
    </row>
    <row r="727" spans="1:5" x14ac:dyDescent="0.25">
      <c r="A727">
        <v>2011</v>
      </c>
      <c r="B727" t="s">
        <v>51</v>
      </c>
      <c r="C727" s="3">
        <v>22557892.37038805</v>
      </c>
      <c r="D727" s="3">
        <v>872194352.40941072</v>
      </c>
      <c r="E727" s="2">
        <f>Table6[[#This Row],[Total sample area changing ownership in which buyer and seller names have a similarity score of &lt;70%  (ha)]]/Table6[[#This Row],[Total sample area (ha)]]</f>
        <v>2.5863378165740868E-2</v>
      </c>
    </row>
    <row r="728" spans="1:5" x14ac:dyDescent="0.25">
      <c r="A728">
        <v>2011</v>
      </c>
      <c r="B728" t="s">
        <v>52</v>
      </c>
      <c r="C728" s="3">
        <v>22373104.221524686</v>
      </c>
      <c r="D728" s="3">
        <v>1133550927.1908016</v>
      </c>
      <c r="E728" s="2">
        <f>Table6[[#This Row],[Total sample area changing ownership in which buyer and seller names have a similarity score of &lt;70%  (ha)]]/Table6[[#This Row],[Total sample area (ha)]]</f>
        <v>1.9737184880586137E-2</v>
      </c>
    </row>
    <row r="729" spans="1:5" x14ac:dyDescent="0.25">
      <c r="A729">
        <v>2011</v>
      </c>
      <c r="B729" t="s">
        <v>53</v>
      </c>
      <c r="C729" s="3">
        <v>80910852.05025886</v>
      </c>
      <c r="D729" s="3">
        <v>3512515359.4023361</v>
      </c>
      <c r="E729" s="2">
        <f>Table6[[#This Row],[Total sample area changing ownership in which buyer and seller names have a similarity score of &lt;70%  (ha)]]/Table6[[#This Row],[Total sample area (ha)]]</f>
        <v>2.3035017294280546E-2</v>
      </c>
    </row>
    <row r="730" spans="1:5" x14ac:dyDescent="0.25">
      <c r="A730">
        <v>2011</v>
      </c>
      <c r="B730" t="s">
        <v>54</v>
      </c>
      <c r="C730" s="3">
        <v>50442003.471739978</v>
      </c>
      <c r="D730" s="3">
        <v>2457965654.4868579</v>
      </c>
      <c r="E730" s="2">
        <f>Table6[[#This Row],[Total sample area changing ownership in which buyer and seller names have a similarity score of &lt;70%  (ha)]]/Table6[[#This Row],[Total sample area (ha)]]</f>
        <v>2.0521850408959683E-2</v>
      </c>
    </row>
    <row r="731" spans="1:5" x14ac:dyDescent="0.25">
      <c r="A731">
        <v>2011</v>
      </c>
      <c r="B731" t="s">
        <v>55</v>
      </c>
      <c r="C731" s="3">
        <v>4104161.1103664921</v>
      </c>
      <c r="D731" s="3">
        <v>141409857.0795618</v>
      </c>
      <c r="E731" s="2">
        <f>Table6[[#This Row],[Total sample area changing ownership in which buyer and seller names have a similarity score of &lt;70%  (ha)]]/Table6[[#This Row],[Total sample area (ha)]]</f>
        <v>2.9023161433911621E-2</v>
      </c>
    </row>
    <row r="732" spans="1:5" x14ac:dyDescent="0.25">
      <c r="A732">
        <v>2011</v>
      </c>
      <c r="B732" t="s">
        <v>56</v>
      </c>
      <c r="C732" s="3">
        <v>94749444.967508376</v>
      </c>
      <c r="D732" s="3">
        <v>3147792628.3612814</v>
      </c>
      <c r="E732" s="2">
        <f>Table6[[#This Row],[Total sample area changing ownership in which buyer and seller names have a similarity score of &lt;70%  (ha)]]/Table6[[#This Row],[Total sample area (ha)]]</f>
        <v>3.0100281738328571E-2</v>
      </c>
    </row>
    <row r="733" spans="1:5" x14ac:dyDescent="0.25">
      <c r="A733">
        <v>2011</v>
      </c>
      <c r="B733" t="s">
        <v>57</v>
      </c>
      <c r="C733" s="3">
        <v>189071501.53085878</v>
      </c>
      <c r="D733" s="3">
        <v>4853422944.0228748</v>
      </c>
      <c r="E733" s="2">
        <f>Table6[[#This Row],[Total sample area changing ownership in which buyer and seller names have a similarity score of &lt;70%  (ha)]]/Table6[[#This Row],[Total sample area (ha)]]</f>
        <v>3.8956320871171055E-2</v>
      </c>
    </row>
    <row r="734" spans="1:5" x14ac:dyDescent="0.25">
      <c r="A734">
        <v>2011</v>
      </c>
      <c r="B734" t="s">
        <v>58</v>
      </c>
      <c r="C734" s="3">
        <v>419749619.93920869</v>
      </c>
      <c r="D734" s="3">
        <v>13497735264.635195</v>
      </c>
      <c r="E734" s="2">
        <f>Table6[[#This Row],[Total sample area changing ownership in which buyer and seller names have a similarity score of &lt;70%  (ha)]]/Table6[[#This Row],[Total sample area (ha)]]</f>
        <v>3.1097781346992016E-2</v>
      </c>
    </row>
    <row r="735" spans="1:5" x14ac:dyDescent="0.25">
      <c r="A735">
        <v>2011</v>
      </c>
      <c r="B735" t="s">
        <v>59</v>
      </c>
      <c r="C735" s="3">
        <v>327467070.37564367</v>
      </c>
      <c r="D735" s="3">
        <v>6342097353.6022062</v>
      </c>
      <c r="E735" s="2">
        <f>Table6[[#This Row],[Total sample area changing ownership in which buyer and seller names have a similarity score of &lt;70%  (ha)]]/Table6[[#This Row],[Total sample area (ha)]]</f>
        <v>5.1633876321631647E-2</v>
      </c>
    </row>
    <row r="736" spans="1:5" x14ac:dyDescent="0.25">
      <c r="A736">
        <v>2011</v>
      </c>
      <c r="B736" t="s">
        <v>60</v>
      </c>
      <c r="C736" s="3">
        <v>74610544.274451807</v>
      </c>
      <c r="D736" s="3">
        <v>2932762791.9034543</v>
      </c>
      <c r="E736" s="2">
        <f>Table6[[#This Row],[Total sample area changing ownership in which buyer and seller names have a similarity score of &lt;70%  (ha)]]/Table6[[#This Row],[Total sample area (ha)]]</f>
        <v>2.54403610412785E-2</v>
      </c>
    </row>
    <row r="737" spans="1:5" x14ac:dyDescent="0.25">
      <c r="A737">
        <v>2011</v>
      </c>
      <c r="B737" t="s">
        <v>61</v>
      </c>
      <c r="C737" s="3">
        <v>44970515.242472805</v>
      </c>
      <c r="D737" s="3">
        <v>1061843815.5776521</v>
      </c>
      <c r="E737" s="2">
        <f>Table6[[#This Row],[Total sample area changing ownership in which buyer and seller names have a similarity score of &lt;70%  (ha)]]/Table6[[#This Row],[Total sample area (ha)]]</f>
        <v>4.2351346387047011E-2</v>
      </c>
    </row>
    <row r="738" spans="1:5" x14ac:dyDescent="0.25">
      <c r="A738">
        <v>2011</v>
      </c>
      <c r="B738" t="s">
        <v>62</v>
      </c>
      <c r="C738" s="3">
        <v>7350914.3110556873</v>
      </c>
      <c r="D738" s="3">
        <v>430036724.85494643</v>
      </c>
      <c r="E738" s="2">
        <f>Table6[[#This Row],[Total sample area changing ownership in which buyer and seller names have a similarity score of &lt;70%  (ha)]]/Table6[[#This Row],[Total sample area (ha)]]</f>
        <v>1.7093689646006834E-2</v>
      </c>
    </row>
    <row r="739" spans="1:5" x14ac:dyDescent="0.25">
      <c r="A739">
        <v>2011</v>
      </c>
      <c r="B739" t="s">
        <v>63</v>
      </c>
      <c r="C739" s="3">
        <v>250858935.02471063</v>
      </c>
      <c r="D739" s="3">
        <v>6496499209.2291136</v>
      </c>
      <c r="E739" s="2">
        <f>Table6[[#This Row],[Total sample area changing ownership in which buyer and seller names have a similarity score of &lt;70%  (ha)]]/Table6[[#This Row],[Total sample area (ha)]]</f>
        <v>3.8614479421214001E-2</v>
      </c>
    </row>
    <row r="740" spans="1:5" x14ac:dyDescent="0.25">
      <c r="A740">
        <v>2011</v>
      </c>
      <c r="B740" t="s">
        <v>64</v>
      </c>
      <c r="C740" s="3">
        <v>95559612.973072842</v>
      </c>
      <c r="D740" s="3">
        <v>3054148049.6896772</v>
      </c>
      <c r="E740" s="2">
        <f>Table6[[#This Row],[Total sample area changing ownership in which buyer and seller names have a similarity score of &lt;70%  (ha)]]/Table6[[#This Row],[Total sample area (ha)]]</f>
        <v>3.1288467820930414E-2</v>
      </c>
    </row>
    <row r="741" spans="1:5" x14ac:dyDescent="0.25">
      <c r="A741">
        <v>2011</v>
      </c>
      <c r="B741" t="s">
        <v>65</v>
      </c>
      <c r="C741" s="3">
        <v>125721909.59766859</v>
      </c>
      <c r="D741" s="3">
        <v>4057230759.3724599</v>
      </c>
      <c r="E741" s="2">
        <f>Table6[[#This Row],[Total sample area changing ownership in which buyer and seller names have a similarity score of &lt;70%  (ha)]]/Table6[[#This Row],[Total sample area (ha)]]</f>
        <v>3.0987123250814121E-2</v>
      </c>
    </row>
    <row r="742" spans="1:5" x14ac:dyDescent="0.25">
      <c r="A742">
        <v>2011</v>
      </c>
      <c r="B742" t="s">
        <v>66</v>
      </c>
      <c r="C742" s="3">
        <v>88935370.763999701</v>
      </c>
      <c r="D742" s="3">
        <v>1368243939.1612687</v>
      </c>
      <c r="E742" s="2">
        <f>Table6[[#This Row],[Total sample area changing ownership in which buyer and seller names have a similarity score of &lt;70%  (ha)]]/Table6[[#This Row],[Total sample area (ha)]]</f>
        <v>6.4999645325318919E-2</v>
      </c>
    </row>
    <row r="743" spans="1:5" x14ac:dyDescent="0.25">
      <c r="A743">
        <v>2011</v>
      </c>
      <c r="B743" t="s">
        <v>67</v>
      </c>
      <c r="C743" s="3">
        <v>5638104.9600989902</v>
      </c>
      <c r="D743" s="3">
        <v>151067053.34051949</v>
      </c>
      <c r="E743" s="2">
        <f>Table6[[#This Row],[Total sample area changing ownership in which buyer and seller names have a similarity score of &lt;70%  (ha)]]/Table6[[#This Row],[Total sample area (ha)]]</f>
        <v>3.7321870225337395E-2</v>
      </c>
    </row>
    <row r="744" spans="1:5" x14ac:dyDescent="0.25">
      <c r="A744">
        <v>2011</v>
      </c>
      <c r="B744" t="s">
        <v>68</v>
      </c>
      <c r="C744" s="3">
        <v>220136137.2877754</v>
      </c>
      <c r="D744" s="3">
        <v>4949960194.7270908</v>
      </c>
      <c r="E744" s="2">
        <f>Table6[[#This Row],[Total sample area changing ownership in which buyer and seller names have a similarity score of &lt;70%  (ha)]]/Table6[[#This Row],[Total sample area (ha)]]</f>
        <v>4.447230454949392E-2</v>
      </c>
    </row>
    <row r="745" spans="1:5" x14ac:dyDescent="0.25">
      <c r="A745">
        <v>2011</v>
      </c>
      <c r="B745" t="s">
        <v>69</v>
      </c>
      <c r="C745" s="3">
        <v>31067564.502674535</v>
      </c>
      <c r="D745" s="3">
        <v>878951993.85645282</v>
      </c>
      <c r="E745" s="2">
        <f>Table6[[#This Row],[Total sample area changing ownership in which buyer and seller names have a similarity score of &lt;70%  (ha)]]/Table6[[#This Row],[Total sample area (ha)]]</f>
        <v>3.5346144863229442E-2</v>
      </c>
    </row>
    <row r="746" spans="1:5" x14ac:dyDescent="0.25">
      <c r="A746">
        <v>2011</v>
      </c>
      <c r="B746" t="s">
        <v>70</v>
      </c>
      <c r="C746" s="3">
        <v>1865618.3749089963</v>
      </c>
      <c r="D746" s="3">
        <v>121098203.64524873</v>
      </c>
      <c r="E746" s="2">
        <f>Table6[[#This Row],[Total sample area changing ownership in which buyer and seller names have a similarity score of &lt;70%  (ha)]]/Table6[[#This Row],[Total sample area (ha)]]</f>
        <v>1.540583029930183E-2</v>
      </c>
    </row>
    <row r="747" spans="1:5" x14ac:dyDescent="0.25">
      <c r="A747">
        <v>2011</v>
      </c>
      <c r="B747" t="s">
        <v>71</v>
      </c>
      <c r="C747" s="3">
        <v>78573229.104543865</v>
      </c>
      <c r="D747" s="3">
        <v>2067940012.1689649</v>
      </c>
      <c r="E747" s="2">
        <f>Table6[[#This Row],[Total sample area changing ownership in which buyer and seller names have a similarity score of &lt;70%  (ha)]]/Table6[[#This Row],[Total sample area (ha)]]</f>
        <v>3.7995893808414734E-2</v>
      </c>
    </row>
    <row r="748" spans="1:5" x14ac:dyDescent="0.25">
      <c r="A748">
        <v>2011</v>
      </c>
      <c r="B748" t="s">
        <v>72</v>
      </c>
      <c r="C748" s="3">
        <v>31118180.089798324</v>
      </c>
      <c r="D748" s="3">
        <v>1009390053.2514275</v>
      </c>
      <c r="E748" s="2">
        <f>Table6[[#This Row],[Total sample area changing ownership in which buyer and seller names have a similarity score of &lt;70%  (ha)]]/Table6[[#This Row],[Total sample area (ha)]]</f>
        <v>3.082869698345159E-2</v>
      </c>
    </row>
    <row r="749" spans="1:5" x14ac:dyDescent="0.25">
      <c r="A749">
        <v>2011</v>
      </c>
      <c r="B749" t="s">
        <v>73</v>
      </c>
      <c r="C749" s="3">
        <v>9816537.3691253923</v>
      </c>
      <c r="D749" s="3">
        <v>296947523.9445684</v>
      </c>
      <c r="E749" s="2">
        <f>Table6[[#This Row],[Total sample area changing ownership in which buyer and seller names have a similarity score of &lt;70%  (ha)]]/Table6[[#This Row],[Total sample area (ha)]]</f>
        <v>3.3058155322277946E-2</v>
      </c>
    </row>
    <row r="750" spans="1:5" x14ac:dyDescent="0.25">
      <c r="A750">
        <v>2011</v>
      </c>
      <c r="B750" t="s">
        <v>74</v>
      </c>
      <c r="C750" s="3">
        <v>43007801.639769904</v>
      </c>
      <c r="D750" s="3">
        <v>1462953397.3683898</v>
      </c>
      <c r="E750" s="2">
        <f>Table6[[#This Row],[Total sample area changing ownership in which buyer and seller names have a similarity score of &lt;70%  (ha)]]/Table6[[#This Row],[Total sample area (ha)]]</f>
        <v>2.9397930048307618E-2</v>
      </c>
    </row>
    <row r="751" spans="1:5" x14ac:dyDescent="0.25">
      <c r="A751">
        <v>2011</v>
      </c>
      <c r="B751" t="s">
        <v>75</v>
      </c>
      <c r="C751" s="3">
        <v>260307553.72614577</v>
      </c>
      <c r="D751" s="3">
        <v>6287831316.5279779</v>
      </c>
      <c r="E751" s="2">
        <f>Table6[[#This Row],[Total sample area changing ownership in which buyer and seller names have a similarity score of &lt;70%  (ha)]]/Table6[[#This Row],[Total sample area (ha)]]</f>
        <v>4.1398622294766443E-2</v>
      </c>
    </row>
    <row r="752" spans="1:5" x14ac:dyDescent="0.25">
      <c r="A752">
        <v>2011</v>
      </c>
      <c r="B752" t="s">
        <v>76</v>
      </c>
      <c r="C752" s="3">
        <v>100884449.66008869</v>
      </c>
      <c r="D752" s="3">
        <v>2038149561.4705513</v>
      </c>
      <c r="E752" s="2">
        <f>Table6[[#This Row],[Total sample area changing ownership in which buyer and seller names have a similarity score of &lt;70%  (ha)]]/Table6[[#This Row],[Total sample area (ha)]]</f>
        <v>4.949806018519036E-2</v>
      </c>
    </row>
    <row r="753" spans="1:5" x14ac:dyDescent="0.25">
      <c r="A753">
        <v>2011</v>
      </c>
      <c r="B753" t="s">
        <v>77</v>
      </c>
      <c r="C753" s="3">
        <v>227544353.32197422</v>
      </c>
      <c r="D753" s="3">
        <v>7199717384.5808105</v>
      </c>
      <c r="E753" s="2">
        <f>Table6[[#This Row],[Total sample area changing ownership in which buyer and seller names have a similarity score of &lt;70%  (ha)]]/Table6[[#This Row],[Total sample area (ha)]]</f>
        <v>3.1604622954963746E-2</v>
      </c>
    </row>
    <row r="754" spans="1:5" x14ac:dyDescent="0.25">
      <c r="A754">
        <v>2011</v>
      </c>
      <c r="B754" t="s">
        <v>78</v>
      </c>
      <c r="C754" s="3">
        <v>59131871.814024888</v>
      </c>
      <c r="D754" s="3">
        <v>2389237749.3401866</v>
      </c>
      <c r="E754" s="2">
        <f>Table6[[#This Row],[Total sample area changing ownership in which buyer and seller names have a similarity score of &lt;70%  (ha)]]/Table6[[#This Row],[Total sample area (ha)]]</f>
        <v>2.4749262324502776E-2</v>
      </c>
    </row>
    <row r="755" spans="1:5" x14ac:dyDescent="0.25">
      <c r="A755">
        <v>2011</v>
      </c>
      <c r="B755" t="s">
        <v>79</v>
      </c>
      <c r="C755" s="3">
        <v>105086928.93222405</v>
      </c>
      <c r="D755" s="3">
        <v>3090264206.6457462</v>
      </c>
      <c r="E755" s="2">
        <f>Table6[[#This Row],[Total sample area changing ownership in which buyer and seller names have a similarity score of &lt;70%  (ha)]]/Table6[[#This Row],[Total sample area (ha)]]</f>
        <v>3.4005807240115614E-2</v>
      </c>
    </row>
    <row r="756" spans="1:5" x14ac:dyDescent="0.25">
      <c r="A756">
        <v>2011</v>
      </c>
      <c r="B756" t="s">
        <v>80</v>
      </c>
      <c r="C756" s="3">
        <v>12675420.853309887</v>
      </c>
      <c r="D756" s="3">
        <v>472360566.6361019</v>
      </c>
      <c r="E756" s="2">
        <f>Table6[[#This Row],[Total sample area changing ownership in which buyer and seller names have a similarity score of &lt;70%  (ha)]]/Table6[[#This Row],[Total sample area (ha)]]</f>
        <v>2.6834206215767379E-2</v>
      </c>
    </row>
    <row r="757" spans="1:5" x14ac:dyDescent="0.25">
      <c r="A757">
        <v>2011</v>
      </c>
      <c r="B757" t="s">
        <v>81</v>
      </c>
      <c r="C757" s="3">
        <v>5285034413.2976151</v>
      </c>
      <c r="D757" s="3">
        <v>74082010780.59848</v>
      </c>
      <c r="E757" s="2">
        <f>Table6[[#This Row],[Total sample area changing ownership in which buyer and seller names have a similarity score of &lt;70%  (ha)]]/Table6[[#This Row],[Total sample area (ha)]]</f>
        <v>7.1340320782460803E-2</v>
      </c>
    </row>
    <row r="758" spans="1:5" x14ac:dyDescent="0.25">
      <c r="A758">
        <v>2011</v>
      </c>
      <c r="B758" t="s">
        <v>82</v>
      </c>
      <c r="C758" s="3">
        <v>272373281.53088838</v>
      </c>
      <c r="D758" s="3">
        <v>5200445463.0210304</v>
      </c>
      <c r="E758" s="2">
        <f>Table6[[#This Row],[Total sample area changing ownership in which buyer and seller names have a similarity score of &lt;70%  (ha)]]/Table6[[#This Row],[Total sample area (ha)]]</f>
        <v>5.2374990463348106E-2</v>
      </c>
    </row>
    <row r="759" spans="1:5" x14ac:dyDescent="0.25">
      <c r="A759">
        <v>2011</v>
      </c>
      <c r="B759" t="s">
        <v>83</v>
      </c>
      <c r="C759" s="3">
        <v>182431986.21722069</v>
      </c>
      <c r="D759" s="3">
        <v>5211042935.3679819</v>
      </c>
      <c r="E759" s="2">
        <f>Table6[[#This Row],[Total sample area changing ownership in which buyer and seller names have a similarity score of &lt;70%  (ha)]]/Table6[[#This Row],[Total sample area (ha)]]</f>
        <v>3.500872828719806E-2</v>
      </c>
    </row>
    <row r="760" spans="1:5" x14ac:dyDescent="0.25">
      <c r="A760">
        <v>2011</v>
      </c>
      <c r="B760" t="s">
        <v>84</v>
      </c>
      <c r="C760" s="3">
        <v>78736329.51040791</v>
      </c>
      <c r="D760" s="3">
        <v>2596927165.9788527</v>
      </c>
      <c r="E760" s="2">
        <f>Table6[[#This Row],[Total sample area changing ownership in which buyer and seller names have a similarity score of &lt;70%  (ha)]]/Table6[[#This Row],[Total sample area (ha)]]</f>
        <v>3.0319036491241E-2</v>
      </c>
    </row>
    <row r="761" spans="1:5" x14ac:dyDescent="0.25">
      <c r="A761">
        <v>2011</v>
      </c>
      <c r="B761" t="s">
        <v>85</v>
      </c>
      <c r="C761" s="3">
        <v>153550608.59820575</v>
      </c>
      <c r="D761" s="3">
        <v>3700754915.6778069</v>
      </c>
      <c r="E761" s="2">
        <f>Table6[[#This Row],[Total sample area changing ownership in which buyer and seller names have a similarity score of &lt;70%  (ha)]]/Table6[[#This Row],[Total sample area (ha)]]</f>
        <v>4.1491698882221817E-2</v>
      </c>
    </row>
    <row r="762" spans="1:5" x14ac:dyDescent="0.25">
      <c r="A762">
        <v>2011</v>
      </c>
      <c r="B762" t="s">
        <v>86</v>
      </c>
      <c r="C762" s="3">
        <v>104798466.3425314</v>
      </c>
      <c r="D762" s="3">
        <v>2993822790.8316436</v>
      </c>
      <c r="E762" s="2">
        <f>Table6[[#This Row],[Total sample area changing ownership in which buyer and seller names have a similarity score of &lt;70%  (ha)]]/Table6[[#This Row],[Total sample area (ha)]]</f>
        <v>3.5004899643181549E-2</v>
      </c>
    </row>
    <row r="763" spans="1:5" x14ac:dyDescent="0.25">
      <c r="A763">
        <v>2011</v>
      </c>
      <c r="B763" t="s">
        <v>87</v>
      </c>
      <c r="C763" s="3">
        <v>696376456.73101974</v>
      </c>
      <c r="D763" s="3">
        <v>18498983063.094658</v>
      </c>
      <c r="E763" s="2">
        <f>Table6[[#This Row],[Total sample area changing ownership in which buyer and seller names have a similarity score of &lt;70%  (ha)]]/Table6[[#This Row],[Total sample area (ha)]]</f>
        <v>3.7644039910511941E-2</v>
      </c>
    </row>
    <row r="764" spans="1:5" x14ac:dyDescent="0.25">
      <c r="A764">
        <v>2011</v>
      </c>
      <c r="B764" t="s">
        <v>88</v>
      </c>
      <c r="C764" s="3">
        <v>740970090.82303846</v>
      </c>
      <c r="D764" s="3">
        <v>8804507534.7406197</v>
      </c>
      <c r="E764" s="2">
        <f>Table6[[#This Row],[Total sample area changing ownership in which buyer and seller names have a similarity score of &lt;70%  (ha)]]/Table6[[#This Row],[Total sample area (ha)]]</f>
        <v>8.415803926560754E-2</v>
      </c>
    </row>
    <row r="765" spans="1:5" x14ac:dyDescent="0.25">
      <c r="A765">
        <v>2011</v>
      </c>
      <c r="B765" t="s">
        <v>89</v>
      </c>
      <c r="C765" s="3">
        <v>312224398.20219576</v>
      </c>
      <c r="D765" s="3">
        <v>7164930009.9831209</v>
      </c>
      <c r="E765" s="2">
        <f>Table6[[#This Row],[Total sample area changing ownership in which buyer and seller names have a similarity score of &lt;70%  (ha)]]/Table6[[#This Row],[Total sample area (ha)]]</f>
        <v>4.3576754799720827E-2</v>
      </c>
    </row>
    <row r="766" spans="1:5" x14ac:dyDescent="0.25">
      <c r="A766">
        <v>2011</v>
      </c>
      <c r="B766" t="s">
        <v>90</v>
      </c>
      <c r="C766" s="3">
        <v>141830764.73036912</v>
      </c>
      <c r="D766" s="3">
        <v>2666150548.9894886</v>
      </c>
      <c r="E766" s="2">
        <f>Table6[[#This Row],[Total sample area changing ownership in which buyer and seller names have a similarity score of &lt;70%  (ha)]]/Table6[[#This Row],[Total sample area (ha)]]</f>
        <v>5.3196832708537457E-2</v>
      </c>
    </row>
    <row r="767" spans="1:5" x14ac:dyDescent="0.25">
      <c r="A767">
        <v>2011</v>
      </c>
      <c r="B767" t="s">
        <v>91</v>
      </c>
      <c r="C767" s="3">
        <v>1037900506.8697126</v>
      </c>
      <c r="D767" s="3">
        <v>23202839555.214466</v>
      </c>
      <c r="E767" s="2">
        <f>Table6[[#This Row],[Total sample area changing ownership in which buyer and seller names have a similarity score of &lt;70%  (ha)]]/Table6[[#This Row],[Total sample area (ha)]]</f>
        <v>4.4731615904160367E-2</v>
      </c>
    </row>
    <row r="768" spans="1:5" x14ac:dyDescent="0.25">
      <c r="A768">
        <v>2011</v>
      </c>
      <c r="B768" t="s">
        <v>92</v>
      </c>
      <c r="C768" s="3">
        <v>181515247.0819177</v>
      </c>
      <c r="D768" s="3">
        <v>5389143846.1800032</v>
      </c>
      <c r="E768" s="2">
        <f>Table6[[#This Row],[Total sample area changing ownership in which buyer and seller names have a similarity score of &lt;70%  (ha)]]/Table6[[#This Row],[Total sample area (ha)]]</f>
        <v>3.3681648191777526E-2</v>
      </c>
    </row>
    <row r="769" spans="1:5" x14ac:dyDescent="0.25">
      <c r="A769">
        <v>2011</v>
      </c>
      <c r="B769" t="s">
        <v>93</v>
      </c>
      <c r="C769" s="3">
        <v>26637743.662612453</v>
      </c>
      <c r="D769" s="3">
        <v>776846911.85136044</v>
      </c>
      <c r="E769" s="2">
        <f>Table6[[#This Row],[Total sample area changing ownership in which buyer and seller names have a similarity score of &lt;70%  (ha)]]/Table6[[#This Row],[Total sample area (ha)]]</f>
        <v>3.4289566266190216E-2</v>
      </c>
    </row>
    <row r="770" spans="1:5" x14ac:dyDescent="0.25">
      <c r="A770">
        <v>2011</v>
      </c>
      <c r="B770" t="s">
        <v>94</v>
      </c>
      <c r="C770" s="3">
        <v>10600586.567500986</v>
      </c>
      <c r="D770" s="3">
        <v>292521187.12722337</v>
      </c>
      <c r="E770" s="2">
        <f>Table6[[#This Row],[Total sample area changing ownership in which buyer and seller names have a similarity score of &lt;70%  (ha)]]/Table6[[#This Row],[Total sample area (ha)]]</f>
        <v>3.6238696661963762E-2</v>
      </c>
    </row>
    <row r="771" spans="1:5" x14ac:dyDescent="0.25">
      <c r="A771">
        <v>2011</v>
      </c>
      <c r="B771" t="s">
        <v>95</v>
      </c>
      <c r="C771" s="3">
        <v>67399763.965318874</v>
      </c>
      <c r="D771" s="3">
        <v>2515653243.1926727</v>
      </c>
      <c r="E771" s="2">
        <f>Table6[[#This Row],[Total sample area changing ownership in which buyer and seller names have a similarity score of &lt;70%  (ha)]]/Table6[[#This Row],[Total sample area (ha)]]</f>
        <v>2.679215195802594E-2</v>
      </c>
    </row>
    <row r="772" spans="1:5" x14ac:dyDescent="0.25">
      <c r="A772">
        <v>2012</v>
      </c>
      <c r="B772" t="s">
        <v>0</v>
      </c>
      <c r="C772" s="3">
        <v>2403126.5120000001</v>
      </c>
      <c r="D772" s="3">
        <v>142173710.11199999</v>
      </c>
      <c r="E772" s="2">
        <f>Table6[[#This Row],[Total sample area changing ownership in which buyer and seller names have a similarity score of &lt;70%  (ha)]]/Table6[[#This Row],[Total sample area (ha)]]</f>
        <v>1.6902748828224939E-2</v>
      </c>
    </row>
    <row r="773" spans="1:5" x14ac:dyDescent="0.25">
      <c r="A773">
        <v>2012</v>
      </c>
      <c r="B773" t="s">
        <v>1</v>
      </c>
      <c r="C773" s="3">
        <v>115519206.2</v>
      </c>
      <c r="D773" s="3">
        <v>5111348862.1999998</v>
      </c>
      <c r="E773" s="2">
        <f>Table6[[#This Row],[Total sample area changing ownership in which buyer and seller names have a similarity score of &lt;70%  (ha)]]/Table6[[#This Row],[Total sample area (ha)]]</f>
        <v>2.2600532523674943E-2</v>
      </c>
    </row>
    <row r="774" spans="1:5" x14ac:dyDescent="0.25">
      <c r="A774">
        <v>2012</v>
      </c>
      <c r="B774" t="s">
        <v>2</v>
      </c>
      <c r="C774" s="3">
        <v>7861447.0580000002</v>
      </c>
      <c r="D774" s="3">
        <v>272609428.25800002</v>
      </c>
      <c r="E774" s="2">
        <f>Table6[[#This Row],[Total sample area changing ownership in which buyer and seller names have a similarity score of &lt;70%  (ha)]]/Table6[[#This Row],[Total sample area (ha)]]</f>
        <v>2.8837766574088756E-2</v>
      </c>
    </row>
    <row r="775" spans="1:5" x14ac:dyDescent="0.25">
      <c r="A775">
        <v>2012</v>
      </c>
      <c r="B775" t="s">
        <v>3</v>
      </c>
      <c r="C775" s="3">
        <v>675162539.79999995</v>
      </c>
      <c r="D775" s="3">
        <v>20041580220.799999</v>
      </c>
      <c r="E775" s="2">
        <f>Table6[[#This Row],[Total sample area changing ownership in which buyer and seller names have a similarity score of &lt;70%  (ha)]]/Table6[[#This Row],[Total sample area (ha)]]</f>
        <v>3.3688089080884338E-2</v>
      </c>
    </row>
    <row r="776" spans="1:5" x14ac:dyDescent="0.25">
      <c r="A776">
        <v>2012</v>
      </c>
      <c r="B776" t="s">
        <v>4</v>
      </c>
      <c r="C776" s="3">
        <v>69484538.349999994</v>
      </c>
      <c r="D776" s="3">
        <v>2347270195.3499999</v>
      </c>
      <c r="E776" s="2">
        <f>Table6[[#This Row],[Total sample area changing ownership in which buyer and seller names have a similarity score of &lt;70%  (ha)]]/Table6[[#This Row],[Total sample area (ha)]]</f>
        <v>2.9602275224918963E-2</v>
      </c>
    </row>
    <row r="777" spans="1:5" x14ac:dyDescent="0.25">
      <c r="A777">
        <v>2012</v>
      </c>
      <c r="B777" t="s">
        <v>5</v>
      </c>
      <c r="C777" s="3">
        <v>45004099.149999999</v>
      </c>
      <c r="D777" s="3">
        <v>1142527737.1500001</v>
      </c>
      <c r="E777" s="2">
        <f>Table6[[#This Row],[Total sample area changing ownership in which buyer and seller names have a similarity score of &lt;70%  (ha)]]/Table6[[#This Row],[Total sample area (ha)]]</f>
        <v>3.9389940118444149E-2</v>
      </c>
    </row>
    <row r="778" spans="1:5" x14ac:dyDescent="0.25">
      <c r="A778">
        <v>2012</v>
      </c>
      <c r="B778" t="s">
        <v>6</v>
      </c>
      <c r="C778" s="3">
        <v>8996100.3829999994</v>
      </c>
      <c r="D778" s="3">
        <v>382798845.28299999</v>
      </c>
      <c r="E778" s="2">
        <f>Table6[[#This Row],[Total sample area changing ownership in which buyer and seller names have a similarity score of &lt;70%  (ha)]]/Table6[[#This Row],[Total sample area (ha)]]</f>
        <v>2.3500855589962028E-2</v>
      </c>
    </row>
    <row r="779" spans="1:5" x14ac:dyDescent="0.25">
      <c r="A779">
        <v>2012</v>
      </c>
      <c r="B779" t="s">
        <v>7</v>
      </c>
      <c r="C779" s="3">
        <v>31958043.030000001</v>
      </c>
      <c r="D779" s="3">
        <v>651325323.52999997</v>
      </c>
      <c r="E779" s="2">
        <f>Table6[[#This Row],[Total sample area changing ownership in which buyer and seller names have a similarity score of &lt;70%  (ha)]]/Table6[[#This Row],[Total sample area (ha)]]</f>
        <v>4.9066176111188797E-2</v>
      </c>
    </row>
    <row r="780" spans="1:5" x14ac:dyDescent="0.25">
      <c r="A780">
        <v>2012</v>
      </c>
      <c r="B780" t="s">
        <v>8</v>
      </c>
      <c r="C780" s="3">
        <v>182812010.40000001</v>
      </c>
      <c r="D780" s="3">
        <v>7601952265.3999996</v>
      </c>
      <c r="E780" s="2">
        <f>Table6[[#This Row],[Total sample area changing ownership in which buyer and seller names have a similarity score of &lt;70%  (ha)]]/Table6[[#This Row],[Total sample area (ha)]]</f>
        <v>2.404803450714391E-2</v>
      </c>
    </row>
    <row r="781" spans="1:5" x14ac:dyDescent="0.25">
      <c r="A781">
        <v>2012</v>
      </c>
      <c r="B781" t="s">
        <v>9</v>
      </c>
      <c r="C781" s="3">
        <v>57652063.200000003</v>
      </c>
      <c r="D781" s="3">
        <v>1189374661.2</v>
      </c>
      <c r="E781" s="2">
        <f>Table6[[#This Row],[Total sample area changing ownership in which buyer and seller names have a similarity score of &lt;70%  (ha)]]/Table6[[#This Row],[Total sample area (ha)]]</f>
        <v>4.8472584023131031E-2</v>
      </c>
    </row>
    <row r="782" spans="1:5" x14ac:dyDescent="0.25">
      <c r="A782">
        <v>2012</v>
      </c>
      <c r="B782" t="s">
        <v>10</v>
      </c>
      <c r="C782" s="3">
        <v>641086456.70000005</v>
      </c>
      <c r="D782" s="3">
        <v>13100016988.700001</v>
      </c>
      <c r="E782" s="2">
        <f>Table6[[#This Row],[Total sample area changing ownership in which buyer and seller names have a similarity score of &lt;70%  (ha)]]/Table6[[#This Row],[Total sample area (ha)]]</f>
        <v>4.8937833993116006E-2</v>
      </c>
    </row>
    <row r="783" spans="1:5" x14ac:dyDescent="0.25">
      <c r="A783">
        <v>2012</v>
      </c>
      <c r="B783" t="s">
        <v>11</v>
      </c>
      <c r="C783" s="3">
        <v>1183138389</v>
      </c>
      <c r="D783" s="3">
        <v>36204335116</v>
      </c>
      <c r="E783" s="2">
        <f>Table6[[#This Row],[Total sample area changing ownership in which buyer and seller names have a similarity score of &lt;70%  (ha)]]/Table6[[#This Row],[Total sample area (ha)]]</f>
        <v>3.2679467395525477E-2</v>
      </c>
    </row>
    <row r="784" spans="1:5" x14ac:dyDescent="0.25">
      <c r="A784">
        <v>2012</v>
      </c>
      <c r="B784" t="s">
        <v>12</v>
      </c>
      <c r="C784" s="3">
        <v>309337719</v>
      </c>
      <c r="D784" s="3">
        <v>17445706941</v>
      </c>
      <c r="E784" s="2">
        <f>Table6[[#This Row],[Total sample area changing ownership in which buyer and seller names have a similarity score of &lt;70%  (ha)]]/Table6[[#This Row],[Total sample area (ha)]]</f>
        <v>1.7731452216075604E-2</v>
      </c>
    </row>
    <row r="785" spans="1:5" x14ac:dyDescent="0.25">
      <c r="A785">
        <v>2012</v>
      </c>
      <c r="B785" t="s">
        <v>13</v>
      </c>
      <c r="C785" s="3">
        <v>486085.27929999999</v>
      </c>
      <c r="D785" s="3">
        <v>7091441.6892999997</v>
      </c>
      <c r="E785" s="2">
        <f>Table6[[#This Row],[Total sample area changing ownership in which buyer and seller names have a similarity score of &lt;70%  (ha)]]/Table6[[#This Row],[Total sample area (ha)]]</f>
        <v>6.8545339663926896E-2</v>
      </c>
    </row>
    <row r="786" spans="1:5" x14ac:dyDescent="0.25">
      <c r="A786">
        <v>2012</v>
      </c>
      <c r="B786" t="s">
        <v>14</v>
      </c>
      <c r="C786" s="3">
        <v>5044586.9029999999</v>
      </c>
      <c r="D786" s="3">
        <v>301024980.80299997</v>
      </c>
      <c r="E786" s="2">
        <f>Table6[[#This Row],[Total sample area changing ownership in which buyer and seller names have a similarity score of &lt;70%  (ha)]]/Table6[[#This Row],[Total sample area (ha)]]</f>
        <v>1.6758034132394257E-2</v>
      </c>
    </row>
    <row r="787" spans="1:5" x14ac:dyDescent="0.25">
      <c r="A787">
        <v>2012</v>
      </c>
      <c r="B787" t="s">
        <v>15</v>
      </c>
      <c r="C787" s="3">
        <v>146714674.40000001</v>
      </c>
      <c r="D787" s="3">
        <v>4180961038.4000001</v>
      </c>
      <c r="E787" s="2">
        <f>Table6[[#This Row],[Total sample area changing ownership in which buyer and seller names have a similarity score of &lt;70%  (ha)]]/Table6[[#This Row],[Total sample area (ha)]]</f>
        <v>3.5091136476159517E-2</v>
      </c>
    </row>
    <row r="788" spans="1:5" x14ac:dyDescent="0.25">
      <c r="A788">
        <v>2012</v>
      </c>
      <c r="B788" t="s">
        <v>16</v>
      </c>
      <c r="C788" s="3">
        <v>1095270.3729999999</v>
      </c>
      <c r="D788" s="3">
        <v>48069265.473000005</v>
      </c>
      <c r="E788" s="2">
        <f>Table6[[#This Row],[Total sample area changing ownership in which buyer and seller names have a similarity score of &lt;70%  (ha)]]/Table6[[#This Row],[Total sample area (ha)]]</f>
        <v>2.2785252951601716E-2</v>
      </c>
    </row>
    <row r="789" spans="1:5" x14ac:dyDescent="0.25">
      <c r="A789">
        <v>2012</v>
      </c>
      <c r="B789" t="s">
        <v>17</v>
      </c>
      <c r="C789" s="3">
        <v>99348.254589999997</v>
      </c>
      <c r="D789" s="3">
        <v>26462579.654589999</v>
      </c>
      <c r="E789" s="2">
        <f>Table6[[#This Row],[Total sample area changing ownership in which buyer and seller names have a similarity score of &lt;70%  (ha)]]/Table6[[#This Row],[Total sample area (ha)]]</f>
        <v>3.7542921320132066E-3</v>
      </c>
    </row>
    <row r="790" spans="1:5" x14ac:dyDescent="0.25">
      <c r="A790">
        <v>2012</v>
      </c>
      <c r="B790" t="s">
        <v>18</v>
      </c>
      <c r="C790" s="3">
        <v>407606470.19999999</v>
      </c>
      <c r="D790" s="3">
        <v>14811430931.200001</v>
      </c>
      <c r="E790" s="2">
        <f>Table6[[#This Row],[Total sample area changing ownership in which buyer and seller names have a similarity score of &lt;70%  (ha)]]/Table6[[#This Row],[Total sample area (ha)]]</f>
        <v>2.7519722577336172E-2</v>
      </c>
    </row>
    <row r="791" spans="1:5" x14ac:dyDescent="0.25">
      <c r="A791">
        <v>2012</v>
      </c>
      <c r="B791" t="s">
        <v>19</v>
      </c>
      <c r="C791" s="3">
        <v>5236568.5199999996</v>
      </c>
      <c r="D791" s="3">
        <v>192677749.82000002</v>
      </c>
      <c r="E791" s="2">
        <f>Table6[[#This Row],[Total sample area changing ownership in which buyer and seller names have a similarity score of &lt;70%  (ha)]]/Table6[[#This Row],[Total sample area (ha)]]</f>
        <v>2.7177857977332687E-2</v>
      </c>
    </row>
    <row r="792" spans="1:5" x14ac:dyDescent="0.25">
      <c r="A792">
        <v>2012</v>
      </c>
      <c r="B792" t="s">
        <v>20</v>
      </c>
      <c r="C792" s="3">
        <v>756737775.70000005</v>
      </c>
      <c r="D792" s="3">
        <v>49074246838.699997</v>
      </c>
      <c r="E792" s="2">
        <f>Table6[[#This Row],[Total sample area changing ownership in which buyer and seller names have a similarity score of &lt;70%  (ha)]]/Table6[[#This Row],[Total sample area (ha)]]</f>
        <v>1.5420262651962616E-2</v>
      </c>
    </row>
    <row r="793" spans="1:5" x14ac:dyDescent="0.25">
      <c r="A793">
        <v>2012</v>
      </c>
      <c r="B793" t="s">
        <v>21</v>
      </c>
      <c r="C793" s="3">
        <v>18472148.940000001</v>
      </c>
      <c r="D793" s="3">
        <v>385702590.33999997</v>
      </c>
      <c r="E793" s="2">
        <f>Table6[[#This Row],[Total sample area changing ownership in which buyer and seller names have a similarity score of &lt;70%  (ha)]]/Table6[[#This Row],[Total sample area (ha)]]</f>
        <v>4.7892208667088938E-2</v>
      </c>
    </row>
    <row r="794" spans="1:5" x14ac:dyDescent="0.25">
      <c r="A794">
        <v>2012</v>
      </c>
      <c r="B794" t="s">
        <v>22</v>
      </c>
      <c r="C794" s="3">
        <v>78742235.959999993</v>
      </c>
      <c r="D794" s="3">
        <v>2605587352.96</v>
      </c>
      <c r="E794" s="2">
        <f>Table6[[#This Row],[Total sample area changing ownership in which buyer and seller names have a similarity score of &lt;70%  (ha)]]/Table6[[#This Row],[Total sample area (ha)]]</f>
        <v>3.0220531992737536E-2</v>
      </c>
    </row>
    <row r="795" spans="1:5" x14ac:dyDescent="0.25">
      <c r="A795">
        <v>2012</v>
      </c>
      <c r="B795" t="s">
        <v>23</v>
      </c>
      <c r="C795" s="3">
        <v>1715152526</v>
      </c>
      <c r="D795" s="3">
        <v>40392057907</v>
      </c>
      <c r="E795" s="2">
        <f>Table6[[#This Row],[Total sample area changing ownership in which buyer and seller names have a similarity score of &lt;70%  (ha)]]/Table6[[#This Row],[Total sample area (ha)]]</f>
        <v>4.2462618021320515E-2</v>
      </c>
    </row>
    <row r="796" spans="1:5" x14ac:dyDescent="0.25">
      <c r="A796">
        <v>2012</v>
      </c>
      <c r="B796" t="s">
        <v>24</v>
      </c>
      <c r="C796" s="3">
        <v>8129050.0460000001</v>
      </c>
      <c r="D796" s="3">
        <v>224191065.546</v>
      </c>
      <c r="E796" s="2">
        <f>Table6[[#This Row],[Total sample area changing ownership in which buyer and seller names have a similarity score of &lt;70%  (ha)]]/Table6[[#This Row],[Total sample area (ha)]]</f>
        <v>3.6259473704727381E-2</v>
      </c>
    </row>
    <row r="797" spans="1:5" x14ac:dyDescent="0.25">
      <c r="A797">
        <v>2012</v>
      </c>
      <c r="B797" t="s">
        <v>25</v>
      </c>
      <c r="C797" s="3">
        <v>75562138.349999994</v>
      </c>
      <c r="D797" s="3">
        <v>2117937659.3499999</v>
      </c>
      <c r="E797" s="2">
        <f>Table6[[#This Row],[Total sample area changing ownership in which buyer and seller names have a similarity score of &lt;70%  (ha)]]/Table6[[#This Row],[Total sample area (ha)]]</f>
        <v>3.5677224972330016E-2</v>
      </c>
    </row>
    <row r="798" spans="1:5" x14ac:dyDescent="0.25">
      <c r="A798">
        <v>2012</v>
      </c>
      <c r="B798" t="s">
        <v>26</v>
      </c>
      <c r="C798" s="3">
        <v>218527745.19999999</v>
      </c>
      <c r="D798" s="3">
        <v>8450168640.1999998</v>
      </c>
      <c r="E798" s="2">
        <f>Table6[[#This Row],[Total sample area changing ownership in which buyer and seller names have a similarity score of &lt;70%  (ha)]]/Table6[[#This Row],[Total sample area (ha)]]</f>
        <v>2.5860755507339538E-2</v>
      </c>
    </row>
    <row r="799" spans="1:5" x14ac:dyDescent="0.25">
      <c r="A799">
        <v>2012</v>
      </c>
      <c r="B799" t="s">
        <v>27</v>
      </c>
      <c r="C799" s="3">
        <v>67705078.5</v>
      </c>
      <c r="D799" s="3">
        <v>1924349717.5</v>
      </c>
      <c r="E799" s="2">
        <f>Table6[[#This Row],[Total sample area changing ownership in which buyer and seller names have a similarity score of &lt;70%  (ha)]]/Table6[[#This Row],[Total sample area (ha)]]</f>
        <v>3.5183354607684507E-2</v>
      </c>
    </row>
    <row r="800" spans="1:5" x14ac:dyDescent="0.25">
      <c r="A800">
        <v>2012</v>
      </c>
      <c r="B800" t="s">
        <v>28</v>
      </c>
      <c r="C800" s="3">
        <v>39001045.020000003</v>
      </c>
      <c r="D800" s="3">
        <v>1145442485.02</v>
      </c>
      <c r="E800" s="2">
        <f>Table6[[#This Row],[Total sample area changing ownership in which buyer and seller names have a similarity score of &lt;70%  (ha)]]/Table6[[#This Row],[Total sample area (ha)]]</f>
        <v>3.4048889865752642E-2</v>
      </c>
    </row>
    <row r="801" spans="1:5" x14ac:dyDescent="0.25">
      <c r="A801">
        <v>2012</v>
      </c>
      <c r="B801" t="s">
        <v>29</v>
      </c>
      <c r="C801" s="3">
        <v>112880731.3</v>
      </c>
      <c r="D801" s="3">
        <v>5054467471.3000002</v>
      </c>
      <c r="E801" s="2">
        <f>Table6[[#This Row],[Total sample area changing ownership in which buyer and seller names have a similarity score of &lt;70%  (ha)]]/Table6[[#This Row],[Total sample area (ha)]]</f>
        <v>2.2332863341381296E-2</v>
      </c>
    </row>
    <row r="802" spans="1:5" x14ac:dyDescent="0.25">
      <c r="A802">
        <v>2012</v>
      </c>
      <c r="B802" t="s">
        <v>30</v>
      </c>
      <c r="C802" s="3">
        <v>7587106.7209999999</v>
      </c>
      <c r="D802" s="3">
        <v>258618433.22099999</v>
      </c>
      <c r="E802" s="2">
        <f>Table6[[#This Row],[Total sample area changing ownership in which buyer and seller names have a similarity score of &lt;70%  (ha)]]/Table6[[#This Row],[Total sample area (ha)]]</f>
        <v>2.9337068616901364E-2</v>
      </c>
    </row>
    <row r="803" spans="1:5" x14ac:dyDescent="0.25">
      <c r="A803">
        <v>2012</v>
      </c>
      <c r="B803" t="s">
        <v>31</v>
      </c>
      <c r="C803" s="3">
        <v>111775259.3</v>
      </c>
      <c r="D803" s="3">
        <v>4153873245.3000002</v>
      </c>
      <c r="E803" s="2">
        <f>Table6[[#This Row],[Total sample area changing ownership in which buyer and seller names have a similarity score of &lt;70%  (ha)]]/Table6[[#This Row],[Total sample area (ha)]]</f>
        <v>2.6908683221489919E-2</v>
      </c>
    </row>
    <row r="804" spans="1:5" x14ac:dyDescent="0.25">
      <c r="A804">
        <v>2012</v>
      </c>
      <c r="B804" t="s">
        <v>32</v>
      </c>
      <c r="C804" s="3">
        <v>147119180.80000001</v>
      </c>
      <c r="D804" s="3">
        <v>3484243966.8000002</v>
      </c>
      <c r="E804" s="2">
        <f>Table6[[#This Row],[Total sample area changing ownership in which buyer and seller names have a similarity score of &lt;70%  (ha)]]/Table6[[#This Row],[Total sample area (ha)]]</f>
        <v>4.2224133040579599E-2</v>
      </c>
    </row>
    <row r="805" spans="1:5" x14ac:dyDescent="0.25">
      <c r="A805">
        <v>2012</v>
      </c>
      <c r="B805" t="s">
        <v>33</v>
      </c>
      <c r="C805" s="3">
        <v>173873720.40000001</v>
      </c>
      <c r="D805" s="3">
        <v>4033170427.4000001</v>
      </c>
      <c r="E805" s="2">
        <f>Table6[[#This Row],[Total sample area changing ownership in which buyer and seller names have a similarity score of &lt;70%  (ha)]]/Table6[[#This Row],[Total sample area (ha)]]</f>
        <v>4.3110928122144447E-2</v>
      </c>
    </row>
    <row r="806" spans="1:5" x14ac:dyDescent="0.25">
      <c r="A806">
        <v>2012</v>
      </c>
      <c r="B806" t="s">
        <v>34</v>
      </c>
      <c r="C806" s="3">
        <v>82355435.859999999</v>
      </c>
      <c r="D806" s="3">
        <v>2866136689.8600001</v>
      </c>
      <c r="E806" s="2">
        <f>Table6[[#This Row],[Total sample area changing ownership in which buyer and seller names have a similarity score of &lt;70%  (ha)]]/Table6[[#This Row],[Total sample area (ha)]]</f>
        <v>2.8733952623879479E-2</v>
      </c>
    </row>
    <row r="807" spans="1:5" x14ac:dyDescent="0.25">
      <c r="A807">
        <v>2012</v>
      </c>
      <c r="B807" t="s">
        <v>35</v>
      </c>
      <c r="C807" s="3">
        <v>54251406.289999999</v>
      </c>
      <c r="D807" s="3">
        <v>1676679929.29</v>
      </c>
      <c r="E807" s="2">
        <f>Table6[[#This Row],[Total sample area changing ownership in which buyer and seller names have a similarity score of &lt;70%  (ha)]]/Table6[[#This Row],[Total sample area (ha)]]</f>
        <v>3.235644760951667E-2</v>
      </c>
    </row>
    <row r="808" spans="1:5" x14ac:dyDescent="0.25">
      <c r="A808">
        <v>2012</v>
      </c>
      <c r="B808" t="s">
        <v>36</v>
      </c>
      <c r="C808" s="3">
        <v>164801573.09999999</v>
      </c>
      <c r="D808" s="3">
        <v>3818122460.0999999</v>
      </c>
      <c r="E808" s="2">
        <f>Table6[[#This Row],[Total sample area changing ownership in which buyer and seller names have a similarity score of &lt;70%  (ha)]]/Table6[[#This Row],[Total sample area (ha)]]</f>
        <v>4.316298778318485E-2</v>
      </c>
    </row>
    <row r="809" spans="1:5" x14ac:dyDescent="0.25">
      <c r="A809">
        <v>2012</v>
      </c>
      <c r="B809" t="s">
        <v>37</v>
      </c>
      <c r="C809" s="3">
        <v>2150286.0950000002</v>
      </c>
      <c r="D809" s="3">
        <v>180809008.89500001</v>
      </c>
      <c r="E809" s="2">
        <f>Table6[[#This Row],[Total sample area changing ownership in which buyer and seller names have a similarity score of &lt;70%  (ha)]]/Table6[[#This Row],[Total sample area (ha)]]</f>
        <v>1.1892582721078468E-2</v>
      </c>
    </row>
    <row r="810" spans="1:5" x14ac:dyDescent="0.25">
      <c r="A810">
        <v>2012</v>
      </c>
      <c r="B810" t="s">
        <v>38</v>
      </c>
      <c r="C810" s="3">
        <v>108654752.09999999</v>
      </c>
      <c r="D810" s="3">
        <v>2983034453.0999999</v>
      </c>
      <c r="E810" s="2">
        <f>Table6[[#This Row],[Total sample area changing ownership in which buyer and seller names have a similarity score of &lt;70%  (ha)]]/Table6[[#This Row],[Total sample area (ha)]]</f>
        <v>3.6424236396963121E-2</v>
      </c>
    </row>
    <row r="811" spans="1:5" x14ac:dyDescent="0.25">
      <c r="A811">
        <v>2012</v>
      </c>
      <c r="B811" t="s">
        <v>39</v>
      </c>
      <c r="C811" s="3">
        <v>156391498.90000001</v>
      </c>
      <c r="D811" s="3">
        <v>3323186601.9000001</v>
      </c>
      <c r="E811" s="2">
        <f>Table6[[#This Row],[Total sample area changing ownership in which buyer and seller names have a similarity score of &lt;70%  (ha)]]/Table6[[#This Row],[Total sample area (ha)]]</f>
        <v>4.7060703365433845E-2</v>
      </c>
    </row>
    <row r="812" spans="1:5" x14ac:dyDescent="0.25">
      <c r="A812">
        <v>2012</v>
      </c>
      <c r="B812" t="s">
        <v>40</v>
      </c>
      <c r="C812" s="3">
        <v>186764801.90000001</v>
      </c>
      <c r="D812" s="3">
        <v>7212695502.8999996</v>
      </c>
      <c r="E812" s="2">
        <f>Table6[[#This Row],[Total sample area changing ownership in which buyer and seller names have a similarity score of &lt;70%  (ha)]]/Table6[[#This Row],[Total sample area (ha)]]</f>
        <v>2.5893898033669618E-2</v>
      </c>
    </row>
    <row r="813" spans="1:5" x14ac:dyDescent="0.25">
      <c r="A813">
        <v>2012</v>
      </c>
      <c r="B813" t="s">
        <v>41</v>
      </c>
      <c r="C813" s="3">
        <v>2671469.6430000002</v>
      </c>
      <c r="D813" s="3">
        <v>102565383.76300001</v>
      </c>
      <c r="E813" s="2">
        <f>Table6[[#This Row],[Total sample area changing ownership in which buyer and seller names have a similarity score of &lt;70%  (ha)]]/Table6[[#This Row],[Total sample area (ha)]]</f>
        <v>2.6046503654420298E-2</v>
      </c>
    </row>
    <row r="814" spans="1:5" x14ac:dyDescent="0.25">
      <c r="A814">
        <v>2012</v>
      </c>
      <c r="B814" t="s">
        <v>42</v>
      </c>
      <c r="C814" s="3">
        <v>407784299.89999998</v>
      </c>
      <c r="D814" s="3">
        <v>8505974211.8999996</v>
      </c>
      <c r="E814" s="2">
        <f>Table6[[#This Row],[Total sample area changing ownership in which buyer and seller names have a similarity score of &lt;70%  (ha)]]/Table6[[#This Row],[Total sample area (ha)]]</f>
        <v>4.7940928310069755E-2</v>
      </c>
    </row>
    <row r="815" spans="1:5" x14ac:dyDescent="0.25">
      <c r="A815">
        <v>2012</v>
      </c>
      <c r="B815" t="s">
        <v>43</v>
      </c>
      <c r="C815" s="3">
        <v>179755343.90000001</v>
      </c>
      <c r="D815" s="3">
        <v>5911870733.8999996</v>
      </c>
      <c r="E815" s="2">
        <f>Table6[[#This Row],[Total sample area changing ownership in which buyer and seller names have a similarity score of &lt;70%  (ha)]]/Table6[[#This Row],[Total sample area (ha)]]</f>
        <v>3.0405831248853658E-2</v>
      </c>
    </row>
    <row r="816" spans="1:5" x14ac:dyDescent="0.25">
      <c r="A816">
        <v>2012</v>
      </c>
      <c r="B816" t="s">
        <v>44</v>
      </c>
      <c r="C816" s="3">
        <v>170883153.19999999</v>
      </c>
      <c r="D816" s="3">
        <v>5627046301.1999998</v>
      </c>
      <c r="E816" s="2">
        <f>Table6[[#This Row],[Total sample area changing ownership in which buyer and seller names have a similarity score of &lt;70%  (ha)]]/Table6[[#This Row],[Total sample area (ha)]]</f>
        <v>3.0368179690214773E-2</v>
      </c>
    </row>
    <row r="817" spans="1:5" x14ac:dyDescent="0.25">
      <c r="A817">
        <v>2012</v>
      </c>
      <c r="B817" t="s">
        <v>45</v>
      </c>
      <c r="C817" s="3">
        <v>117228057.90000001</v>
      </c>
      <c r="D817" s="3">
        <v>1638448877.9000001</v>
      </c>
      <c r="E817" s="2">
        <f>Table6[[#This Row],[Total sample area changing ownership in which buyer and seller names have a similarity score of &lt;70%  (ha)]]/Table6[[#This Row],[Total sample area (ha)]]</f>
        <v>7.1548193832114679E-2</v>
      </c>
    </row>
    <row r="818" spans="1:5" x14ac:dyDescent="0.25">
      <c r="A818">
        <v>2012</v>
      </c>
      <c r="B818" t="s">
        <v>46</v>
      </c>
      <c r="C818" s="3">
        <v>18905329.850000001</v>
      </c>
      <c r="D818" s="3">
        <v>971808985.35000002</v>
      </c>
      <c r="E818" s="2">
        <f>Table6[[#This Row],[Total sample area changing ownership in which buyer and seller names have a similarity score of &lt;70%  (ha)]]/Table6[[#This Row],[Total sample area (ha)]]</f>
        <v>1.9453750824490666E-2</v>
      </c>
    </row>
    <row r="819" spans="1:5" x14ac:dyDescent="0.25">
      <c r="A819">
        <v>2012</v>
      </c>
      <c r="B819" t="s">
        <v>47</v>
      </c>
      <c r="C819" s="3">
        <v>37742191.460000001</v>
      </c>
      <c r="D819" s="3">
        <v>1575510432.46</v>
      </c>
      <c r="E819" s="2">
        <f>Table6[[#This Row],[Total sample area changing ownership in which buyer and seller names have a similarity score of &lt;70%  (ha)]]/Table6[[#This Row],[Total sample area (ha)]]</f>
        <v>2.3955532557832313E-2</v>
      </c>
    </row>
    <row r="820" spans="1:5" x14ac:dyDescent="0.25">
      <c r="A820">
        <v>2012</v>
      </c>
      <c r="B820" t="s">
        <v>48</v>
      </c>
      <c r="C820" s="3">
        <v>526858563.69999999</v>
      </c>
      <c r="D820" s="3">
        <v>12960917146.700001</v>
      </c>
      <c r="E820" s="2">
        <f>Table6[[#This Row],[Total sample area changing ownership in which buyer and seller names have a similarity score of &lt;70%  (ha)]]/Table6[[#This Row],[Total sample area (ha)]]</f>
        <v>4.0649790268441323E-2</v>
      </c>
    </row>
    <row r="821" spans="1:5" x14ac:dyDescent="0.25">
      <c r="A821">
        <v>2012</v>
      </c>
      <c r="B821" t="s">
        <v>49</v>
      </c>
      <c r="C821" s="3">
        <v>444992.9952</v>
      </c>
      <c r="D821" s="3">
        <v>42151978.365199998</v>
      </c>
      <c r="E821" s="2">
        <f>Table6[[#This Row],[Total sample area changing ownership in which buyer and seller names have a similarity score of &lt;70%  (ha)]]/Table6[[#This Row],[Total sample area (ha)]]</f>
        <v>1.0556870933663677E-2</v>
      </c>
    </row>
    <row r="822" spans="1:5" x14ac:dyDescent="0.25">
      <c r="A822">
        <v>2012</v>
      </c>
      <c r="B822" t="s">
        <v>50</v>
      </c>
      <c r="C822" s="3">
        <v>9220008.8469999991</v>
      </c>
      <c r="D822" s="3">
        <v>203691144.04699999</v>
      </c>
      <c r="E822" s="2">
        <f>Table6[[#This Row],[Total sample area changing ownership in which buyer and seller names have a similarity score of &lt;70%  (ha)]]/Table6[[#This Row],[Total sample area (ha)]]</f>
        <v>4.5264652472434247E-2</v>
      </c>
    </row>
    <row r="823" spans="1:5" x14ac:dyDescent="0.25">
      <c r="A823">
        <v>2012</v>
      </c>
      <c r="B823" t="s">
        <v>51</v>
      </c>
      <c r="C823" s="3">
        <v>24869539.649999999</v>
      </c>
      <c r="D823" s="3">
        <v>870247148.75</v>
      </c>
      <c r="E823" s="2">
        <f>Table6[[#This Row],[Total sample area changing ownership in which buyer and seller names have a similarity score of &lt;70%  (ha)]]/Table6[[#This Row],[Total sample area (ha)]]</f>
        <v>2.8577559473446076E-2</v>
      </c>
    </row>
    <row r="824" spans="1:5" x14ac:dyDescent="0.25">
      <c r="A824">
        <v>2012</v>
      </c>
      <c r="B824" t="s">
        <v>52</v>
      </c>
      <c r="C824" s="3">
        <v>21069009.350000001</v>
      </c>
      <c r="D824" s="3">
        <v>1133545300.3499999</v>
      </c>
      <c r="E824" s="2">
        <f>Table6[[#This Row],[Total sample area changing ownership in which buyer and seller names have a similarity score of &lt;70%  (ha)]]/Table6[[#This Row],[Total sample area (ha)]]</f>
        <v>1.8586826078758931E-2</v>
      </c>
    </row>
    <row r="825" spans="1:5" x14ac:dyDescent="0.25">
      <c r="A825">
        <v>2012</v>
      </c>
      <c r="B825" t="s">
        <v>53</v>
      </c>
      <c r="C825" s="3">
        <v>127967992</v>
      </c>
      <c r="D825" s="3">
        <v>3515113475</v>
      </c>
      <c r="E825" s="2">
        <f>Table6[[#This Row],[Total sample area changing ownership in which buyer and seller names have a similarity score of &lt;70%  (ha)]]/Table6[[#This Row],[Total sample area (ha)]]</f>
        <v>3.640508134662708E-2</v>
      </c>
    </row>
    <row r="826" spans="1:5" x14ac:dyDescent="0.25">
      <c r="A826">
        <v>2012</v>
      </c>
      <c r="B826" t="s">
        <v>54</v>
      </c>
      <c r="C826" s="3">
        <v>71482596.829999998</v>
      </c>
      <c r="D826" s="3">
        <v>2455846947.8299999</v>
      </c>
      <c r="E826" s="2">
        <f>Table6[[#This Row],[Total sample area changing ownership in which buyer and seller names have a similarity score of &lt;70%  (ha)]]/Table6[[#This Row],[Total sample area (ha)]]</f>
        <v>2.9107105755577487E-2</v>
      </c>
    </row>
    <row r="827" spans="1:5" x14ac:dyDescent="0.25">
      <c r="A827">
        <v>2012</v>
      </c>
      <c r="B827" t="s">
        <v>55</v>
      </c>
      <c r="C827" s="3">
        <v>2510401.8829999999</v>
      </c>
      <c r="D827" s="3">
        <v>140261611.38299999</v>
      </c>
      <c r="E827" s="2">
        <f>Table6[[#This Row],[Total sample area changing ownership in which buyer and seller names have a similarity score of &lt;70%  (ha)]]/Table6[[#This Row],[Total sample area (ha)]]</f>
        <v>1.7897996880593844E-2</v>
      </c>
    </row>
    <row r="828" spans="1:5" x14ac:dyDescent="0.25">
      <c r="A828">
        <v>2012</v>
      </c>
      <c r="B828" t="s">
        <v>56</v>
      </c>
      <c r="C828" s="3">
        <v>97577401.170000002</v>
      </c>
      <c r="D828" s="3">
        <v>3149927325.1700001</v>
      </c>
      <c r="E828" s="2">
        <f>Table6[[#This Row],[Total sample area changing ownership in which buyer and seller names have a similarity score of &lt;70%  (ha)]]/Table6[[#This Row],[Total sample area (ha)]]</f>
        <v>3.0977667449751018E-2</v>
      </c>
    </row>
    <row r="829" spans="1:5" x14ac:dyDescent="0.25">
      <c r="A829">
        <v>2012</v>
      </c>
      <c r="B829" t="s">
        <v>57</v>
      </c>
      <c r="C829" s="3">
        <v>190169173.19999999</v>
      </c>
      <c r="D829" s="3">
        <v>4850764615.1999998</v>
      </c>
      <c r="E829" s="2">
        <f>Table6[[#This Row],[Total sample area changing ownership in which buyer and seller names have a similarity score of &lt;70%  (ha)]]/Table6[[#This Row],[Total sample area (ha)]]</f>
        <v>3.9203958197456097E-2</v>
      </c>
    </row>
    <row r="830" spans="1:5" x14ac:dyDescent="0.25">
      <c r="A830">
        <v>2012</v>
      </c>
      <c r="B830" t="s">
        <v>58</v>
      </c>
      <c r="C830" s="3">
        <v>679101979.10000002</v>
      </c>
      <c r="D830" s="3">
        <v>13449130164.1</v>
      </c>
      <c r="E830" s="2">
        <f>Table6[[#This Row],[Total sample area changing ownership in which buyer and seller names have a similarity score of &lt;70%  (ha)]]/Table6[[#This Row],[Total sample area (ha)]]</f>
        <v>5.0494119010963165E-2</v>
      </c>
    </row>
    <row r="831" spans="1:5" x14ac:dyDescent="0.25">
      <c r="A831">
        <v>2012</v>
      </c>
      <c r="B831" t="s">
        <v>59</v>
      </c>
      <c r="C831" s="3">
        <v>176630406.90000001</v>
      </c>
      <c r="D831" s="3">
        <v>6340095026.8999996</v>
      </c>
      <c r="E831" s="2">
        <f>Table6[[#This Row],[Total sample area changing ownership in which buyer and seller names have a similarity score of &lt;70%  (ha)]]/Table6[[#This Row],[Total sample area (ha)]]</f>
        <v>2.7859268063110364E-2</v>
      </c>
    </row>
    <row r="832" spans="1:5" x14ac:dyDescent="0.25">
      <c r="A832">
        <v>2012</v>
      </c>
      <c r="B832" t="s">
        <v>60</v>
      </c>
      <c r="C832" s="3">
        <v>51068861.460000001</v>
      </c>
      <c r="D832" s="3">
        <v>2999290444.46</v>
      </c>
      <c r="E832" s="2">
        <f>Table6[[#This Row],[Total sample area changing ownership in which buyer and seller names have a similarity score of &lt;70%  (ha)]]/Table6[[#This Row],[Total sample area (ha)]]</f>
        <v>1.7026981016236516E-2</v>
      </c>
    </row>
    <row r="833" spans="1:5" x14ac:dyDescent="0.25">
      <c r="A833">
        <v>2012</v>
      </c>
      <c r="B833" t="s">
        <v>61</v>
      </c>
      <c r="C833" s="3">
        <v>19390215.07</v>
      </c>
      <c r="D833" s="3">
        <v>1049935970.0700001</v>
      </c>
      <c r="E833" s="2">
        <f>Table6[[#This Row],[Total sample area changing ownership in which buyer and seller names have a similarity score of &lt;70%  (ha)]]/Table6[[#This Row],[Total sample area (ha)]]</f>
        <v>1.8467997690094606E-2</v>
      </c>
    </row>
    <row r="834" spans="1:5" x14ac:dyDescent="0.25">
      <c r="A834">
        <v>2012</v>
      </c>
      <c r="B834" t="s">
        <v>62</v>
      </c>
      <c r="C834" s="3">
        <v>10895521.220000001</v>
      </c>
      <c r="D834" s="3">
        <v>430612837.82000005</v>
      </c>
      <c r="E834" s="2">
        <f>Table6[[#This Row],[Total sample area changing ownership in which buyer and seller names have a similarity score of &lt;70%  (ha)]]/Table6[[#This Row],[Total sample area (ha)]]</f>
        <v>2.530236041070941E-2</v>
      </c>
    </row>
    <row r="835" spans="1:5" x14ac:dyDescent="0.25">
      <c r="A835">
        <v>2012</v>
      </c>
      <c r="B835" t="s">
        <v>63</v>
      </c>
      <c r="C835" s="3">
        <v>177787503.5</v>
      </c>
      <c r="D835" s="3">
        <v>6500119853.5</v>
      </c>
      <c r="E835" s="2">
        <f>Table6[[#This Row],[Total sample area changing ownership in which buyer and seller names have a similarity score of &lt;70%  (ha)]]/Table6[[#This Row],[Total sample area (ha)]]</f>
        <v>2.7351419282564463E-2</v>
      </c>
    </row>
    <row r="836" spans="1:5" x14ac:dyDescent="0.25">
      <c r="A836">
        <v>2012</v>
      </c>
      <c r="B836" t="s">
        <v>64</v>
      </c>
      <c r="C836" s="3">
        <v>121550143.8</v>
      </c>
      <c r="D836" s="3">
        <v>3054049376.8000002</v>
      </c>
      <c r="E836" s="2">
        <f>Table6[[#This Row],[Total sample area changing ownership in which buyer and seller names have a similarity score of &lt;70%  (ha)]]/Table6[[#This Row],[Total sample area (ha)]]</f>
        <v>3.9799665559880015E-2</v>
      </c>
    </row>
    <row r="837" spans="1:5" x14ac:dyDescent="0.25">
      <c r="A837">
        <v>2012</v>
      </c>
      <c r="B837" t="s">
        <v>65</v>
      </c>
      <c r="C837" s="3">
        <v>147699671.69999999</v>
      </c>
      <c r="D837" s="3">
        <v>4042666139.6999998</v>
      </c>
      <c r="E837" s="2">
        <f>Table6[[#This Row],[Total sample area changing ownership in which buyer and seller names have a similarity score of &lt;70%  (ha)]]/Table6[[#This Row],[Total sample area (ha)]]</f>
        <v>3.6535213791104838E-2</v>
      </c>
    </row>
    <row r="838" spans="1:5" x14ac:dyDescent="0.25">
      <c r="A838">
        <v>2012</v>
      </c>
      <c r="B838" t="s">
        <v>66</v>
      </c>
      <c r="C838" s="3">
        <v>47659470.149999999</v>
      </c>
      <c r="D838" s="3">
        <v>1368735013.1500001</v>
      </c>
      <c r="E838" s="2">
        <f>Table6[[#This Row],[Total sample area changing ownership in which buyer and seller names have a similarity score of &lt;70%  (ha)]]/Table6[[#This Row],[Total sample area (ha)]]</f>
        <v>3.482008547462867E-2</v>
      </c>
    </row>
    <row r="839" spans="1:5" x14ac:dyDescent="0.25">
      <c r="A839">
        <v>2012</v>
      </c>
      <c r="B839" t="s">
        <v>67</v>
      </c>
      <c r="C839" s="3">
        <v>8188956.4979999997</v>
      </c>
      <c r="D839" s="3">
        <v>150511837.498</v>
      </c>
      <c r="E839" s="2">
        <f>Table6[[#This Row],[Total sample area changing ownership in which buyer and seller names have a similarity score of &lt;70%  (ha)]]/Table6[[#This Row],[Total sample area (ha)]]</f>
        <v>5.4407391698402557E-2</v>
      </c>
    </row>
    <row r="840" spans="1:5" x14ac:dyDescent="0.25">
      <c r="A840">
        <v>2012</v>
      </c>
      <c r="B840" t="s">
        <v>68</v>
      </c>
      <c r="C840" s="3">
        <v>182752044.59999999</v>
      </c>
      <c r="D840" s="3">
        <v>4949148213.6000004</v>
      </c>
      <c r="E840" s="2">
        <f>Table6[[#This Row],[Total sample area changing ownership in which buyer and seller names have a similarity score of &lt;70%  (ha)]]/Table6[[#This Row],[Total sample area (ha)]]</f>
        <v>3.6925959117127857E-2</v>
      </c>
    </row>
    <row r="841" spans="1:5" x14ac:dyDescent="0.25">
      <c r="A841">
        <v>2012</v>
      </c>
      <c r="B841" t="s">
        <v>69</v>
      </c>
      <c r="C841" s="3">
        <v>23241668.699999999</v>
      </c>
      <c r="D841" s="3">
        <v>879113401</v>
      </c>
      <c r="E841" s="2">
        <f>Table6[[#This Row],[Total sample area changing ownership in which buyer and seller names have a similarity score of &lt;70%  (ha)]]/Table6[[#This Row],[Total sample area (ha)]]</f>
        <v>2.6437623034255169E-2</v>
      </c>
    </row>
    <row r="842" spans="1:5" x14ac:dyDescent="0.25">
      <c r="A842">
        <v>2012</v>
      </c>
      <c r="B842" t="s">
        <v>70</v>
      </c>
      <c r="C842" s="3">
        <v>3922576.4369999999</v>
      </c>
      <c r="D842" s="3">
        <v>122815255.43700001</v>
      </c>
      <c r="E842" s="2">
        <f>Table6[[#This Row],[Total sample area changing ownership in which buyer and seller names have a similarity score of &lt;70%  (ha)]]/Table6[[#This Row],[Total sample area (ha)]]</f>
        <v>3.1938837101650998E-2</v>
      </c>
    </row>
    <row r="843" spans="1:5" x14ac:dyDescent="0.25">
      <c r="A843">
        <v>2012</v>
      </c>
      <c r="B843" t="s">
        <v>71</v>
      </c>
      <c r="C843" s="3">
        <v>42043786.789999999</v>
      </c>
      <c r="D843" s="3">
        <v>2084337231.79</v>
      </c>
      <c r="E843" s="2">
        <f>Table6[[#This Row],[Total sample area changing ownership in which buyer and seller names have a similarity score of &lt;70%  (ha)]]/Table6[[#This Row],[Total sample area (ha)]]</f>
        <v>2.0171297690582141E-2</v>
      </c>
    </row>
    <row r="844" spans="1:5" x14ac:dyDescent="0.25">
      <c r="A844">
        <v>2012</v>
      </c>
      <c r="B844" t="s">
        <v>72</v>
      </c>
      <c r="C844" s="3">
        <v>23942202.43</v>
      </c>
      <c r="D844" s="3">
        <v>1010173910.3299999</v>
      </c>
      <c r="E844" s="2">
        <f>Table6[[#This Row],[Total sample area changing ownership in which buyer and seller names have a similarity score of &lt;70%  (ha)]]/Table6[[#This Row],[Total sample area (ha)]]</f>
        <v>2.3701069870413351E-2</v>
      </c>
    </row>
    <row r="845" spans="1:5" x14ac:dyDescent="0.25">
      <c r="A845">
        <v>2012</v>
      </c>
      <c r="B845" t="s">
        <v>73</v>
      </c>
      <c r="C845" s="3">
        <v>11700975.91</v>
      </c>
      <c r="D845" s="3">
        <v>298385982.11000001</v>
      </c>
      <c r="E845" s="2">
        <f>Table6[[#This Row],[Total sample area changing ownership in which buyer and seller names have a similarity score of &lt;70%  (ha)]]/Table6[[#This Row],[Total sample area (ha)]]</f>
        <v>3.9214227918007334E-2</v>
      </c>
    </row>
    <row r="846" spans="1:5" x14ac:dyDescent="0.25">
      <c r="A846">
        <v>2012</v>
      </c>
      <c r="B846" t="s">
        <v>74</v>
      </c>
      <c r="C846" s="3">
        <v>26304009.219999999</v>
      </c>
      <c r="D846" s="3">
        <v>1465980102.22</v>
      </c>
      <c r="E846" s="2">
        <f>Table6[[#This Row],[Total sample area changing ownership in which buyer and seller names have a similarity score of &lt;70%  (ha)]]/Table6[[#This Row],[Total sample area (ha)]]</f>
        <v>1.7942951053814882E-2</v>
      </c>
    </row>
    <row r="847" spans="1:5" x14ac:dyDescent="0.25">
      <c r="A847">
        <v>2012</v>
      </c>
      <c r="B847" t="s">
        <v>75</v>
      </c>
      <c r="C847" s="3">
        <v>227301775.09999999</v>
      </c>
      <c r="D847" s="3">
        <v>6277841603.1000004</v>
      </c>
      <c r="E847" s="2">
        <f>Table6[[#This Row],[Total sample area changing ownership in which buyer and seller names have a similarity score of &lt;70%  (ha)]]/Table6[[#This Row],[Total sample area (ha)]]</f>
        <v>3.6206994293669068E-2</v>
      </c>
    </row>
    <row r="848" spans="1:5" x14ac:dyDescent="0.25">
      <c r="A848">
        <v>2012</v>
      </c>
      <c r="B848" t="s">
        <v>76</v>
      </c>
      <c r="C848" s="3">
        <v>67058742.409999996</v>
      </c>
      <c r="D848" s="3">
        <v>2037030724.4100001</v>
      </c>
      <c r="E848" s="2">
        <f>Table6[[#This Row],[Total sample area changing ownership in which buyer and seller names have a similarity score of &lt;70%  (ha)]]/Table6[[#This Row],[Total sample area (ha)]]</f>
        <v>3.2919848290173782E-2</v>
      </c>
    </row>
    <row r="849" spans="1:5" x14ac:dyDescent="0.25">
      <c r="A849">
        <v>2012</v>
      </c>
      <c r="B849" t="s">
        <v>77</v>
      </c>
      <c r="C849" s="3">
        <v>315844188.69999999</v>
      </c>
      <c r="D849" s="3">
        <v>7189824300.6999998</v>
      </c>
      <c r="E849" s="2">
        <f>Table6[[#This Row],[Total sample area changing ownership in which buyer and seller names have a similarity score of &lt;70%  (ha)]]/Table6[[#This Row],[Total sample area (ha)]]</f>
        <v>4.3929333387082832E-2</v>
      </c>
    </row>
    <row r="850" spans="1:5" x14ac:dyDescent="0.25">
      <c r="A850">
        <v>2012</v>
      </c>
      <c r="B850" t="s">
        <v>78</v>
      </c>
      <c r="C850" s="3">
        <v>38827003.490000002</v>
      </c>
      <c r="D850" s="3">
        <v>2389057345.4899998</v>
      </c>
      <c r="E850" s="2">
        <f>Table6[[#This Row],[Total sample area changing ownership in which buyer and seller names have a similarity score of &lt;70%  (ha)]]/Table6[[#This Row],[Total sample area (ha)]]</f>
        <v>1.6252018212663085E-2</v>
      </c>
    </row>
    <row r="851" spans="1:5" x14ac:dyDescent="0.25">
      <c r="A851">
        <v>2012</v>
      </c>
      <c r="B851" t="s">
        <v>79</v>
      </c>
      <c r="C851" s="3">
        <v>162123946.30000001</v>
      </c>
      <c r="D851" s="3">
        <v>3079415532.3000002</v>
      </c>
      <c r="E851" s="2">
        <f>Table6[[#This Row],[Total sample area changing ownership in which buyer and seller names have a similarity score of &lt;70%  (ha)]]/Table6[[#This Row],[Total sample area (ha)]]</f>
        <v>5.264763543584209E-2</v>
      </c>
    </row>
    <row r="852" spans="1:5" x14ac:dyDescent="0.25">
      <c r="A852">
        <v>2012</v>
      </c>
      <c r="B852" t="s">
        <v>80</v>
      </c>
      <c r="C852" s="3">
        <v>19794308.07</v>
      </c>
      <c r="D852" s="3">
        <v>475547944.87</v>
      </c>
      <c r="E852" s="2">
        <f>Table6[[#This Row],[Total sample area changing ownership in which buyer and seller names have a similarity score of &lt;70%  (ha)]]/Table6[[#This Row],[Total sample area (ha)]]</f>
        <v>4.16242111516456E-2</v>
      </c>
    </row>
    <row r="853" spans="1:5" x14ac:dyDescent="0.25">
      <c r="A853">
        <v>2012</v>
      </c>
      <c r="B853" t="s">
        <v>81</v>
      </c>
      <c r="C853" s="3">
        <v>3348960315</v>
      </c>
      <c r="D853" s="3">
        <v>74085575523</v>
      </c>
      <c r="E853" s="2">
        <f>Table6[[#This Row],[Total sample area changing ownership in which buyer and seller names have a similarity score of &lt;70%  (ha)]]/Table6[[#This Row],[Total sample area (ha)]]</f>
        <v>4.520394545575622E-2</v>
      </c>
    </row>
    <row r="854" spans="1:5" x14ac:dyDescent="0.25">
      <c r="A854">
        <v>2012</v>
      </c>
      <c r="B854" t="s">
        <v>82</v>
      </c>
      <c r="C854" s="3">
        <v>191709850.69999999</v>
      </c>
      <c r="D854" s="3">
        <v>5209716035.6999998</v>
      </c>
      <c r="E854" s="2">
        <f>Table6[[#This Row],[Total sample area changing ownership in which buyer and seller names have a similarity score of &lt;70%  (ha)]]/Table6[[#This Row],[Total sample area (ha)]]</f>
        <v>3.6798522104907978E-2</v>
      </c>
    </row>
    <row r="855" spans="1:5" x14ac:dyDescent="0.25">
      <c r="A855">
        <v>2012</v>
      </c>
      <c r="B855" t="s">
        <v>83</v>
      </c>
      <c r="C855" s="3">
        <v>199272903.80000001</v>
      </c>
      <c r="D855" s="3">
        <v>5215340226.8000002</v>
      </c>
      <c r="E855" s="2">
        <f>Table6[[#This Row],[Total sample area changing ownership in which buyer and seller names have a similarity score of &lt;70%  (ha)]]/Table6[[#This Row],[Total sample area (ha)]]</f>
        <v>3.8208994070223636E-2</v>
      </c>
    </row>
    <row r="856" spans="1:5" x14ac:dyDescent="0.25">
      <c r="A856">
        <v>2012</v>
      </c>
      <c r="B856" t="s">
        <v>84</v>
      </c>
      <c r="C856" s="3">
        <v>80422463.849999994</v>
      </c>
      <c r="D856" s="3">
        <v>2599069947.8499999</v>
      </c>
      <c r="E856" s="2">
        <f>Table6[[#This Row],[Total sample area changing ownership in which buyer and seller names have a similarity score of &lt;70%  (ha)]]/Table6[[#This Row],[Total sample area (ha)]]</f>
        <v>3.0942785482371102E-2</v>
      </c>
    </row>
    <row r="857" spans="1:5" x14ac:dyDescent="0.25">
      <c r="A857">
        <v>2012</v>
      </c>
      <c r="B857" t="s">
        <v>85</v>
      </c>
      <c r="C857" s="3">
        <v>100292135.90000001</v>
      </c>
      <c r="D857" s="3">
        <v>3708898239.9000001</v>
      </c>
      <c r="E857" s="2">
        <f>Table6[[#This Row],[Total sample area changing ownership in which buyer and seller names have a similarity score of &lt;70%  (ha)]]/Table6[[#This Row],[Total sample area (ha)]]</f>
        <v>2.7040951089211899E-2</v>
      </c>
    </row>
    <row r="858" spans="1:5" x14ac:dyDescent="0.25">
      <c r="A858">
        <v>2012</v>
      </c>
      <c r="B858" t="s">
        <v>86</v>
      </c>
      <c r="C858" s="3">
        <v>82485685.640000001</v>
      </c>
      <c r="D858" s="3">
        <v>2998920866.6399999</v>
      </c>
      <c r="E858" s="2">
        <f>Table6[[#This Row],[Total sample area changing ownership in which buyer and seller names have a similarity score of &lt;70%  (ha)]]/Table6[[#This Row],[Total sample area (ha)]]</f>
        <v>2.7505122445067122E-2</v>
      </c>
    </row>
    <row r="859" spans="1:5" x14ac:dyDescent="0.25">
      <c r="A859">
        <v>2012</v>
      </c>
      <c r="B859" t="s">
        <v>87</v>
      </c>
      <c r="C859" s="3">
        <v>433813146.19999999</v>
      </c>
      <c r="D859" s="3">
        <v>18493182030.200001</v>
      </c>
      <c r="E859" s="2">
        <f>Table6[[#This Row],[Total sample area changing ownership in which buyer and seller names have a similarity score of &lt;70%  (ha)]]/Table6[[#This Row],[Total sample area (ha)]]</f>
        <v>2.3458004441397281E-2</v>
      </c>
    </row>
    <row r="860" spans="1:5" x14ac:dyDescent="0.25">
      <c r="A860">
        <v>2012</v>
      </c>
      <c r="B860" t="s">
        <v>88</v>
      </c>
      <c r="C860" s="3">
        <v>259594414.80000001</v>
      </c>
      <c r="D860" s="3">
        <v>8796511980.7999992</v>
      </c>
      <c r="E860" s="2">
        <f>Table6[[#This Row],[Total sample area changing ownership in which buyer and seller names have a similarity score of &lt;70%  (ha)]]/Table6[[#This Row],[Total sample area (ha)]]</f>
        <v>2.9511062494612914E-2</v>
      </c>
    </row>
    <row r="861" spans="1:5" x14ac:dyDescent="0.25">
      <c r="A861">
        <v>2012</v>
      </c>
      <c r="B861" t="s">
        <v>89</v>
      </c>
      <c r="C861" s="3">
        <v>229861886.30000001</v>
      </c>
      <c r="D861" s="3">
        <v>7169613645.3000002</v>
      </c>
      <c r="E861" s="2">
        <f>Table6[[#This Row],[Total sample area changing ownership in which buyer and seller names have a similarity score of &lt;70%  (ha)]]/Table6[[#This Row],[Total sample area (ha)]]</f>
        <v>3.2060568068501806E-2</v>
      </c>
    </row>
    <row r="862" spans="1:5" x14ac:dyDescent="0.25">
      <c r="A862">
        <v>2012</v>
      </c>
      <c r="B862" t="s">
        <v>90</v>
      </c>
      <c r="C862" s="3">
        <v>129007532.8</v>
      </c>
      <c r="D862" s="3">
        <v>2668348164.8000002</v>
      </c>
      <c r="E862" s="2">
        <f>Table6[[#This Row],[Total sample area changing ownership in which buyer and seller names have a similarity score of &lt;70%  (ha)]]/Table6[[#This Row],[Total sample area (ha)]]</f>
        <v>4.834733881501159E-2</v>
      </c>
    </row>
    <row r="863" spans="1:5" x14ac:dyDescent="0.25">
      <c r="A863">
        <v>2012</v>
      </c>
      <c r="B863" t="s">
        <v>91</v>
      </c>
      <c r="C863" s="3">
        <v>968033964</v>
      </c>
      <c r="D863" s="3">
        <v>23191160655</v>
      </c>
      <c r="E863" s="2">
        <f>Table6[[#This Row],[Total sample area changing ownership in which buyer and seller names have a similarity score of &lt;70%  (ha)]]/Table6[[#This Row],[Total sample area (ha)]]</f>
        <v>4.1741505671096822E-2</v>
      </c>
    </row>
    <row r="864" spans="1:5" x14ac:dyDescent="0.25">
      <c r="A864">
        <v>2012</v>
      </c>
      <c r="B864" t="s">
        <v>92</v>
      </c>
      <c r="C864" s="3">
        <v>220102473.5</v>
      </c>
      <c r="D864" s="3">
        <v>5388615947.5</v>
      </c>
      <c r="E864" s="2">
        <f>Table6[[#This Row],[Total sample area changing ownership in which buyer and seller names have a similarity score of &lt;70%  (ha)]]/Table6[[#This Row],[Total sample area (ha)]]</f>
        <v>4.0845826765983306E-2</v>
      </c>
    </row>
    <row r="865" spans="1:5" x14ac:dyDescent="0.25">
      <c r="A865">
        <v>2012</v>
      </c>
      <c r="B865" t="s">
        <v>93</v>
      </c>
      <c r="C865" s="3">
        <v>25612121.030000001</v>
      </c>
      <c r="D865" s="3">
        <v>777063577.82999992</v>
      </c>
      <c r="E865" s="2">
        <f>Table6[[#This Row],[Total sample area changing ownership in which buyer and seller names have a similarity score of &lt;70%  (ha)]]/Table6[[#This Row],[Total sample area (ha)]]</f>
        <v>3.2960135773604904E-2</v>
      </c>
    </row>
    <row r="866" spans="1:5" x14ac:dyDescent="0.25">
      <c r="A866">
        <v>2012</v>
      </c>
      <c r="B866" t="s">
        <v>94</v>
      </c>
      <c r="C866" s="3">
        <v>8580287.557</v>
      </c>
      <c r="D866" s="3">
        <v>291799335.05699998</v>
      </c>
      <c r="E866" s="2">
        <f>Table6[[#This Row],[Total sample area changing ownership in which buyer and seller names have a similarity score of &lt;70%  (ha)]]/Table6[[#This Row],[Total sample area (ha)]]</f>
        <v>2.9404753630860501E-2</v>
      </c>
    </row>
    <row r="867" spans="1:5" x14ac:dyDescent="0.25">
      <c r="A867">
        <v>2012</v>
      </c>
      <c r="B867" t="s">
        <v>95</v>
      </c>
      <c r="C867" s="3">
        <v>55999395.030000001</v>
      </c>
      <c r="D867" s="3">
        <v>2505292691.0300002</v>
      </c>
      <c r="E867" s="2">
        <f>Table6[[#This Row],[Total sample area changing ownership in which buyer and seller names have a similarity score of &lt;70%  (ha)]]/Table6[[#This Row],[Total sample area (ha)]]</f>
        <v>2.235243619657749E-2</v>
      </c>
    </row>
    <row r="868" spans="1:5" x14ac:dyDescent="0.25">
      <c r="A868">
        <v>2013</v>
      </c>
      <c r="B868" t="s">
        <v>0</v>
      </c>
      <c r="C868" s="3">
        <v>3773137.6848289873</v>
      </c>
      <c r="D868" s="3">
        <v>136538124.42880738</v>
      </c>
      <c r="E868" s="2">
        <f>Table6[[#This Row],[Total sample area changing ownership in which buyer and seller names have a similarity score of &lt;70%  (ha)]]/Table6[[#This Row],[Total sample area (ha)]]</f>
        <v>2.7634316060906102E-2</v>
      </c>
    </row>
    <row r="869" spans="1:5" x14ac:dyDescent="0.25">
      <c r="A869">
        <v>2013</v>
      </c>
      <c r="B869" t="s">
        <v>1</v>
      </c>
      <c r="C869" s="3">
        <v>266770891.81899011</v>
      </c>
      <c r="D869" s="3">
        <v>5397938375.4276638</v>
      </c>
      <c r="E869" s="2">
        <f>Table6[[#This Row],[Total sample area changing ownership in which buyer and seller names have a similarity score of &lt;70%  (ha)]]/Table6[[#This Row],[Total sample area (ha)]]</f>
        <v>4.9420885024063395E-2</v>
      </c>
    </row>
    <row r="870" spans="1:5" x14ac:dyDescent="0.25">
      <c r="A870">
        <v>2013</v>
      </c>
      <c r="B870" t="s">
        <v>2</v>
      </c>
      <c r="C870" s="3">
        <v>8438832.8270773813</v>
      </c>
      <c r="D870" s="3">
        <v>273057085.58081615</v>
      </c>
      <c r="E870" s="2">
        <f>Table6[[#This Row],[Total sample area changing ownership in which buyer and seller names have a similarity score of &lt;70%  (ha)]]/Table6[[#This Row],[Total sample area (ha)]]</f>
        <v>3.0905013173810343E-2</v>
      </c>
    </row>
    <row r="871" spans="1:5" x14ac:dyDescent="0.25">
      <c r="A871">
        <v>2013</v>
      </c>
      <c r="B871" t="s">
        <v>3</v>
      </c>
      <c r="C871" s="3">
        <v>223903681.41439989</v>
      </c>
      <c r="D871" s="3">
        <v>19755376458.596504</v>
      </c>
      <c r="E871" s="2">
        <f>Table6[[#This Row],[Total sample area changing ownership in which buyer and seller names have a similarity score of &lt;70%  (ha)]]/Table6[[#This Row],[Total sample area (ha)]]</f>
        <v>1.1333809906566916E-2</v>
      </c>
    </row>
    <row r="872" spans="1:5" x14ac:dyDescent="0.25">
      <c r="A872">
        <v>2013</v>
      </c>
      <c r="B872" t="s">
        <v>4</v>
      </c>
      <c r="C872" s="3">
        <v>108979167.48274775</v>
      </c>
      <c r="D872" s="3">
        <v>2591860865.4350748</v>
      </c>
      <c r="E872" s="2">
        <f>Table6[[#This Row],[Total sample area changing ownership in which buyer and seller names have a similarity score of &lt;70%  (ha)]]/Table6[[#This Row],[Total sample area (ha)]]</f>
        <v>4.2046688900661454E-2</v>
      </c>
    </row>
    <row r="873" spans="1:5" x14ac:dyDescent="0.25">
      <c r="A873">
        <v>2013</v>
      </c>
      <c r="B873" t="s">
        <v>5</v>
      </c>
      <c r="C873" s="3">
        <v>53543905.010694124</v>
      </c>
      <c r="D873" s="3">
        <v>1569554047.4159231</v>
      </c>
      <c r="E873" s="2">
        <f>Table6[[#This Row],[Total sample area changing ownership in which buyer and seller names have a similarity score of &lt;70%  (ha)]]/Table6[[#This Row],[Total sample area (ha)]]</f>
        <v>3.4114088074155557E-2</v>
      </c>
    </row>
    <row r="874" spans="1:5" x14ac:dyDescent="0.25">
      <c r="A874">
        <v>2013</v>
      </c>
      <c r="B874" t="s">
        <v>6</v>
      </c>
      <c r="C874" s="3">
        <v>13190457.072024953</v>
      </c>
      <c r="D874" s="3">
        <v>368182469.20333433</v>
      </c>
      <c r="E874" s="2">
        <f>Table6[[#This Row],[Total sample area changing ownership in which buyer and seller names have a similarity score of &lt;70%  (ha)]]/Table6[[#This Row],[Total sample area (ha)]]</f>
        <v>3.5825869440677588E-2</v>
      </c>
    </row>
    <row r="875" spans="1:5" x14ac:dyDescent="0.25">
      <c r="A875">
        <v>2013</v>
      </c>
      <c r="B875" t="s">
        <v>7</v>
      </c>
      <c r="C875" s="3">
        <v>28830460.131899655</v>
      </c>
      <c r="D875" s="3">
        <v>656791713.29582405</v>
      </c>
      <c r="E875" s="2">
        <f>Table6[[#This Row],[Total sample area changing ownership in which buyer and seller names have a similarity score of &lt;70%  (ha)]]/Table6[[#This Row],[Total sample area (ha)]]</f>
        <v>4.3895895073381042E-2</v>
      </c>
    </row>
    <row r="876" spans="1:5" x14ac:dyDescent="0.25">
      <c r="A876">
        <v>2013</v>
      </c>
      <c r="B876" t="s">
        <v>8</v>
      </c>
      <c r="C876" s="3">
        <v>282049466.65290642</v>
      </c>
      <c r="D876" s="3">
        <v>7743184115.6099615</v>
      </c>
      <c r="E876" s="2">
        <f>Table6[[#This Row],[Total sample area changing ownership in which buyer and seller names have a similarity score of &lt;70%  (ha)]]/Table6[[#This Row],[Total sample area (ha)]]</f>
        <v>3.6425514677392926E-2</v>
      </c>
    </row>
    <row r="877" spans="1:5" x14ac:dyDescent="0.25">
      <c r="A877">
        <v>2013</v>
      </c>
      <c r="B877" t="s">
        <v>9</v>
      </c>
      <c r="C877" s="3">
        <v>60117805.552917667</v>
      </c>
      <c r="D877" s="3">
        <v>1177999914.0532019</v>
      </c>
      <c r="E877" s="2">
        <f>Table6[[#This Row],[Total sample area changing ownership in which buyer and seller names have a similarity score of &lt;70%  (ha)]]/Table6[[#This Row],[Total sample area (ha)]]</f>
        <v>5.1033794515372578E-2</v>
      </c>
    </row>
    <row r="878" spans="1:5" x14ac:dyDescent="0.25">
      <c r="A878">
        <v>2013</v>
      </c>
      <c r="B878" t="s">
        <v>10</v>
      </c>
      <c r="C878" s="3">
        <v>522812672.77071351</v>
      </c>
      <c r="D878" s="3">
        <v>13184655639.51</v>
      </c>
      <c r="E878" s="2">
        <f>Table6[[#This Row],[Total sample area changing ownership in which buyer and seller names have a similarity score of &lt;70%  (ha)]]/Table6[[#This Row],[Total sample area (ha)]]</f>
        <v>3.9653115490101913E-2</v>
      </c>
    </row>
    <row r="879" spans="1:5" x14ac:dyDescent="0.25">
      <c r="A879">
        <v>2013</v>
      </c>
      <c r="B879" t="s">
        <v>11</v>
      </c>
      <c r="C879" s="3">
        <v>1493273708.2661312</v>
      </c>
      <c r="D879" s="3">
        <v>36143953935.690315</v>
      </c>
      <c r="E879" s="2">
        <f>Table6[[#This Row],[Total sample area changing ownership in which buyer and seller names have a similarity score of &lt;70%  (ha)]]/Table6[[#This Row],[Total sample area (ha)]]</f>
        <v>4.1314619615857778E-2</v>
      </c>
    </row>
    <row r="880" spans="1:5" x14ac:dyDescent="0.25">
      <c r="A880">
        <v>2013</v>
      </c>
      <c r="B880" t="s">
        <v>12</v>
      </c>
      <c r="C880" s="3">
        <v>651184063.33999848</v>
      </c>
      <c r="D880" s="3">
        <v>17446197032.496498</v>
      </c>
      <c r="E880" s="2">
        <f>Table6[[#This Row],[Total sample area changing ownership in which buyer and seller names have a similarity score of &lt;70%  (ha)]]/Table6[[#This Row],[Total sample area (ha)]]</f>
        <v>3.7325272787362071E-2</v>
      </c>
    </row>
    <row r="881" spans="1:5" x14ac:dyDescent="0.25">
      <c r="A881">
        <v>2013</v>
      </c>
      <c r="B881" t="s">
        <v>13</v>
      </c>
      <c r="C881" s="3">
        <v>0</v>
      </c>
      <c r="D881" s="3">
        <v>7221575.9308414804</v>
      </c>
      <c r="E881" s="2">
        <f>Table6[[#This Row],[Total sample area changing ownership in which buyer and seller names have a similarity score of &lt;70%  (ha)]]/Table6[[#This Row],[Total sample area (ha)]]</f>
        <v>0</v>
      </c>
    </row>
    <row r="882" spans="1:5" x14ac:dyDescent="0.25">
      <c r="A882">
        <v>2013</v>
      </c>
      <c r="B882" t="s">
        <v>14</v>
      </c>
      <c r="C882" s="3">
        <v>7880703.6116559915</v>
      </c>
      <c r="D882" s="3">
        <v>301157349.17798191</v>
      </c>
      <c r="E882" s="2">
        <f>Table6[[#This Row],[Total sample area changing ownership in which buyer and seller names have a similarity score of &lt;70%  (ha)]]/Table6[[#This Row],[Total sample area (ha)]]</f>
        <v>2.6168060096048162E-2</v>
      </c>
    </row>
    <row r="883" spans="1:5" x14ac:dyDescent="0.25">
      <c r="A883">
        <v>2013</v>
      </c>
      <c r="B883" t="s">
        <v>15</v>
      </c>
      <c r="C883" s="3">
        <v>234291137.9253892</v>
      </c>
      <c r="D883" s="3">
        <v>4453381363.8952284</v>
      </c>
      <c r="E883" s="2">
        <f>Table6[[#This Row],[Total sample area changing ownership in which buyer and seller names have a similarity score of &lt;70%  (ha)]]/Table6[[#This Row],[Total sample area (ha)]]</f>
        <v>5.2609718050389991E-2</v>
      </c>
    </row>
    <row r="884" spans="1:5" x14ac:dyDescent="0.25">
      <c r="A884">
        <v>2013</v>
      </c>
      <c r="B884" t="s">
        <v>16</v>
      </c>
      <c r="C884" s="3">
        <v>916543.22138999798</v>
      </c>
      <c r="D884" s="3">
        <v>27083899.271509934</v>
      </c>
      <c r="E884" s="2">
        <f>Table6[[#This Row],[Total sample area changing ownership in which buyer and seller names have a similarity score of &lt;70%  (ha)]]/Table6[[#This Row],[Total sample area (ha)]]</f>
        <v>3.3840888721445188E-2</v>
      </c>
    </row>
    <row r="885" spans="1:5" x14ac:dyDescent="0.25">
      <c r="A885">
        <v>2013</v>
      </c>
      <c r="B885" t="s">
        <v>17</v>
      </c>
      <c r="C885" s="3">
        <v>44969.480280000003</v>
      </c>
      <c r="D885" s="3">
        <v>22849766.784927368</v>
      </c>
      <c r="E885" s="2">
        <f>Table6[[#This Row],[Total sample area changing ownership in which buyer and seller names have a similarity score of &lt;70%  (ha)]]/Table6[[#This Row],[Total sample area (ha)]]</f>
        <v>1.9680498581571386E-3</v>
      </c>
    </row>
    <row r="886" spans="1:5" x14ac:dyDescent="0.25">
      <c r="A886">
        <v>2013</v>
      </c>
      <c r="B886" t="s">
        <v>18</v>
      </c>
      <c r="C886" s="3">
        <v>385756897.62315947</v>
      </c>
      <c r="D886" s="3">
        <v>15010233273.640503</v>
      </c>
      <c r="E886" s="2">
        <f>Table6[[#This Row],[Total sample area changing ownership in which buyer and seller names have a similarity score of &lt;70%  (ha)]]/Table6[[#This Row],[Total sample area (ha)]]</f>
        <v>2.5699593776506314E-2</v>
      </c>
    </row>
    <row r="887" spans="1:5" x14ac:dyDescent="0.25">
      <c r="A887">
        <v>2013</v>
      </c>
      <c r="B887" t="s">
        <v>19</v>
      </c>
      <c r="C887" s="3">
        <v>7276420.2923889784</v>
      </c>
      <c r="D887" s="3">
        <v>151567929.34913132</v>
      </c>
      <c r="E887" s="2">
        <f>Table6[[#This Row],[Total sample area changing ownership in which buyer and seller names have a similarity score of &lt;70%  (ha)]]/Table6[[#This Row],[Total sample area (ha)]]</f>
        <v>4.8007651246775328E-2</v>
      </c>
    </row>
    <row r="888" spans="1:5" x14ac:dyDescent="0.25">
      <c r="A888">
        <v>2013</v>
      </c>
      <c r="B888" t="s">
        <v>20</v>
      </c>
      <c r="C888" s="3">
        <v>1995552134.858958</v>
      </c>
      <c r="D888" s="3">
        <v>48956576792.294304</v>
      </c>
      <c r="E888" s="2">
        <f>Table6[[#This Row],[Total sample area changing ownership in which buyer and seller names have a similarity score of &lt;70%  (ha)]]/Table6[[#This Row],[Total sample area (ha)]]</f>
        <v>4.0761676277436439E-2</v>
      </c>
    </row>
    <row r="889" spans="1:5" x14ac:dyDescent="0.25">
      <c r="A889">
        <v>2013</v>
      </c>
      <c r="B889" t="s">
        <v>21</v>
      </c>
      <c r="C889" s="3">
        <v>13979138.092244163</v>
      </c>
      <c r="D889" s="3">
        <v>383737362.34358174</v>
      </c>
      <c r="E889" s="2">
        <f>Table6[[#This Row],[Total sample area changing ownership in which buyer and seller names have a similarity score of &lt;70%  (ha)]]/Table6[[#This Row],[Total sample area (ha)]]</f>
        <v>3.642892109037809E-2</v>
      </c>
    </row>
    <row r="890" spans="1:5" x14ac:dyDescent="0.25">
      <c r="A890">
        <v>2013</v>
      </c>
      <c r="B890" t="s">
        <v>22</v>
      </c>
      <c r="C890" s="3">
        <v>68729471.947908044</v>
      </c>
      <c r="D890" s="3">
        <v>2584289873.7579741</v>
      </c>
      <c r="E890" s="2">
        <f>Table6[[#This Row],[Total sample area changing ownership in which buyer and seller names have a similarity score of &lt;70%  (ha)]]/Table6[[#This Row],[Total sample area (ha)]]</f>
        <v>2.6595109413157399E-2</v>
      </c>
    </row>
    <row r="891" spans="1:5" x14ac:dyDescent="0.25">
      <c r="A891">
        <v>2013</v>
      </c>
      <c r="B891" t="s">
        <v>23</v>
      </c>
      <c r="C891" s="3">
        <v>1110157673.6766849</v>
      </c>
      <c r="D891" s="3">
        <v>40472257125.506546</v>
      </c>
      <c r="E891" s="2">
        <f>Table6[[#This Row],[Total sample area changing ownership in which buyer and seller names have a similarity score of &lt;70%  (ha)]]/Table6[[#This Row],[Total sample area (ha)]]</f>
        <v>2.7430090450207136E-2</v>
      </c>
    </row>
    <row r="892" spans="1:5" x14ac:dyDescent="0.25">
      <c r="A892">
        <v>2013</v>
      </c>
      <c r="B892" t="s">
        <v>24</v>
      </c>
      <c r="C892" s="3">
        <v>6564748.72535099</v>
      </c>
      <c r="D892" s="3">
        <v>211899326.42367682</v>
      </c>
      <c r="E892" s="2">
        <f>Table6[[#This Row],[Total sample area changing ownership in which buyer and seller names have a similarity score of &lt;70%  (ha)]]/Table6[[#This Row],[Total sample area (ha)]]</f>
        <v>3.0980507754070283E-2</v>
      </c>
    </row>
    <row r="893" spans="1:5" x14ac:dyDescent="0.25">
      <c r="A893">
        <v>2013</v>
      </c>
      <c r="B893" t="s">
        <v>25</v>
      </c>
      <c r="C893" s="3">
        <v>112283411.69523783</v>
      </c>
      <c r="D893" s="3">
        <v>2133394111.4406681</v>
      </c>
      <c r="E893" s="2">
        <f>Table6[[#This Row],[Total sample area changing ownership in which buyer and seller names have a similarity score of &lt;70%  (ha)]]/Table6[[#This Row],[Total sample area (ha)]]</f>
        <v>5.2631349778786779E-2</v>
      </c>
    </row>
    <row r="894" spans="1:5" x14ac:dyDescent="0.25">
      <c r="A894">
        <v>2013</v>
      </c>
      <c r="B894" t="s">
        <v>26</v>
      </c>
      <c r="C894" s="3">
        <v>136102683.33266065</v>
      </c>
      <c r="D894" s="3">
        <v>8476485433.8548536</v>
      </c>
      <c r="E894" s="2">
        <f>Table6[[#This Row],[Total sample area changing ownership in which buyer and seller names have a similarity score of &lt;70%  (ha)]]/Table6[[#This Row],[Total sample area (ha)]]</f>
        <v>1.6056499405882326E-2</v>
      </c>
    </row>
    <row r="895" spans="1:5" x14ac:dyDescent="0.25">
      <c r="A895">
        <v>2013</v>
      </c>
      <c r="B895" t="s">
        <v>27</v>
      </c>
      <c r="C895" s="3">
        <v>73383887.476493835</v>
      </c>
      <c r="D895" s="3">
        <v>2112035031.060744</v>
      </c>
      <c r="E895" s="2">
        <f>Table6[[#This Row],[Total sample area changing ownership in which buyer and seller names have a similarity score of &lt;70%  (ha)]]/Table6[[#This Row],[Total sample area (ha)]]</f>
        <v>3.4745582529300031E-2</v>
      </c>
    </row>
    <row r="896" spans="1:5" x14ac:dyDescent="0.25">
      <c r="A896">
        <v>2013</v>
      </c>
      <c r="B896" t="s">
        <v>28</v>
      </c>
      <c r="C896" s="3">
        <v>60448481.913349897</v>
      </c>
      <c r="D896" s="3">
        <v>1141544487.3876908</v>
      </c>
      <c r="E896" s="2">
        <f>Table6[[#This Row],[Total sample area changing ownership in which buyer and seller names have a similarity score of &lt;70%  (ha)]]/Table6[[#This Row],[Total sample area (ha)]]</f>
        <v>5.2953242366997139E-2</v>
      </c>
    </row>
    <row r="897" spans="1:5" x14ac:dyDescent="0.25">
      <c r="A897">
        <v>2013</v>
      </c>
      <c r="B897" t="s">
        <v>29</v>
      </c>
      <c r="C897" s="3">
        <v>12885955.599537978</v>
      </c>
      <c r="D897" s="3">
        <v>5067392603.3518171</v>
      </c>
      <c r="E897" s="2">
        <f>Table6[[#This Row],[Total sample area changing ownership in which buyer and seller names have a similarity score of &lt;70%  (ha)]]/Table6[[#This Row],[Total sample area (ha)]]</f>
        <v>2.5429163690641587E-3</v>
      </c>
    </row>
    <row r="898" spans="1:5" x14ac:dyDescent="0.25">
      <c r="A898">
        <v>2013</v>
      </c>
      <c r="B898" t="s">
        <v>30</v>
      </c>
      <c r="C898" s="3">
        <v>7310561.9433299862</v>
      </c>
      <c r="D898" s="3">
        <v>454594308.10819882</v>
      </c>
      <c r="E898" s="2">
        <f>Table6[[#This Row],[Total sample area changing ownership in which buyer and seller names have a similarity score of &lt;70%  (ha)]]/Table6[[#This Row],[Total sample area (ha)]]</f>
        <v>1.6081507869627761E-2</v>
      </c>
    </row>
    <row r="899" spans="1:5" x14ac:dyDescent="0.25">
      <c r="A899">
        <v>2013</v>
      </c>
      <c r="B899" t="s">
        <v>31</v>
      </c>
      <c r="C899" s="3">
        <v>240867885.06268898</v>
      </c>
      <c r="D899" s="3">
        <v>4104652215.9913411</v>
      </c>
      <c r="E899" s="2">
        <f>Table6[[#This Row],[Total sample area changing ownership in which buyer and seller names have a similarity score of &lt;70%  (ha)]]/Table6[[#This Row],[Total sample area (ha)]]</f>
        <v>5.8681679320915475E-2</v>
      </c>
    </row>
    <row r="900" spans="1:5" x14ac:dyDescent="0.25">
      <c r="A900">
        <v>2013</v>
      </c>
      <c r="B900" t="s">
        <v>32</v>
      </c>
      <c r="C900" s="3">
        <v>129369911.83757383</v>
      </c>
      <c r="D900" s="3">
        <v>3489579354.187777</v>
      </c>
      <c r="E900" s="2">
        <f>Table6[[#This Row],[Total sample area changing ownership in which buyer and seller names have a similarity score of &lt;70%  (ha)]]/Table6[[#This Row],[Total sample area (ha)]]</f>
        <v>3.7073211039697233E-2</v>
      </c>
    </row>
    <row r="901" spans="1:5" x14ac:dyDescent="0.25">
      <c r="A901">
        <v>2013</v>
      </c>
      <c r="B901" t="s">
        <v>33</v>
      </c>
      <c r="C901" s="3">
        <v>54271810.285812944</v>
      </c>
      <c r="D901" s="3">
        <v>4050761777.975019</v>
      </c>
      <c r="E901" s="2">
        <f>Table6[[#This Row],[Total sample area changing ownership in which buyer and seller names have a similarity score of &lt;70%  (ha)]]/Table6[[#This Row],[Total sample area (ha)]]</f>
        <v>1.3397926923499188E-2</v>
      </c>
    </row>
    <row r="902" spans="1:5" x14ac:dyDescent="0.25">
      <c r="A902">
        <v>2013</v>
      </c>
      <c r="B902" t="s">
        <v>34</v>
      </c>
      <c r="C902" s="3">
        <v>97794798.693338782</v>
      </c>
      <c r="D902" s="3">
        <v>3100111172.2277431</v>
      </c>
      <c r="E902" s="2">
        <f>Table6[[#This Row],[Total sample area changing ownership in which buyer and seller names have a similarity score of &lt;70%  (ha)]]/Table6[[#This Row],[Total sample area (ha)]]</f>
        <v>3.1545577968116328E-2</v>
      </c>
    </row>
    <row r="903" spans="1:5" x14ac:dyDescent="0.25">
      <c r="A903">
        <v>2013</v>
      </c>
      <c r="B903" t="s">
        <v>35</v>
      </c>
      <c r="C903" s="3">
        <v>52762170.713691704</v>
      </c>
      <c r="D903" s="3">
        <v>1832582334.0855808</v>
      </c>
      <c r="E903" s="2">
        <f>Table6[[#This Row],[Total sample area changing ownership in which buyer and seller names have a similarity score of &lt;70%  (ha)]]/Table6[[#This Row],[Total sample area (ha)]]</f>
        <v>2.8791159737998288E-2</v>
      </c>
    </row>
    <row r="904" spans="1:5" x14ac:dyDescent="0.25">
      <c r="A904">
        <v>2013</v>
      </c>
      <c r="B904" t="s">
        <v>36</v>
      </c>
      <c r="C904" s="3">
        <v>199787733.19464916</v>
      </c>
      <c r="D904" s="3">
        <v>4043968958.1517711</v>
      </c>
      <c r="E904" s="2">
        <f>Table6[[#This Row],[Total sample area changing ownership in which buyer and seller names have a similarity score of &lt;70%  (ha)]]/Table6[[#This Row],[Total sample area (ha)]]</f>
        <v>4.9403874080665253E-2</v>
      </c>
    </row>
    <row r="905" spans="1:5" x14ac:dyDescent="0.25">
      <c r="A905">
        <v>2013</v>
      </c>
      <c r="B905" t="s">
        <v>37</v>
      </c>
      <c r="C905" s="3">
        <v>4046268.0139399972</v>
      </c>
      <c r="D905" s="3">
        <v>161169811.85358459</v>
      </c>
      <c r="E905" s="2">
        <f>Table6[[#This Row],[Total sample area changing ownership in which buyer and seller names have a similarity score of &lt;70%  (ha)]]/Table6[[#This Row],[Total sample area (ha)]]</f>
        <v>2.5105619764673095E-2</v>
      </c>
    </row>
    <row r="906" spans="1:5" x14ac:dyDescent="0.25">
      <c r="A906">
        <v>2013</v>
      </c>
      <c r="B906" t="s">
        <v>38</v>
      </c>
      <c r="C906" s="3">
        <v>93988247.295271248</v>
      </c>
      <c r="D906" s="3">
        <v>3070273044.6790128</v>
      </c>
      <c r="E906" s="2">
        <f>Table6[[#This Row],[Total sample area changing ownership in which buyer and seller names have a similarity score of &lt;70%  (ha)]]/Table6[[#This Row],[Total sample area (ha)]]</f>
        <v>3.0612341615075287E-2</v>
      </c>
    </row>
    <row r="907" spans="1:5" x14ac:dyDescent="0.25">
      <c r="A907">
        <v>2013</v>
      </c>
      <c r="B907" t="s">
        <v>39</v>
      </c>
      <c r="C907" s="3">
        <v>86004700.524299949</v>
      </c>
      <c r="D907" s="3">
        <v>3429215382.9168525</v>
      </c>
      <c r="E907" s="2">
        <f>Table6[[#This Row],[Total sample area changing ownership in which buyer and seller names have a similarity score of &lt;70%  (ha)]]/Table6[[#This Row],[Total sample area (ha)]]</f>
        <v>2.5079993794716187E-2</v>
      </c>
    </row>
    <row r="908" spans="1:5" x14ac:dyDescent="0.25">
      <c r="A908">
        <v>2013</v>
      </c>
      <c r="B908" t="s">
        <v>40</v>
      </c>
      <c r="C908" s="3">
        <v>261528205.64951742</v>
      </c>
      <c r="D908" s="3">
        <v>7965182379.897439</v>
      </c>
      <c r="E908" s="2">
        <f>Table6[[#This Row],[Total sample area changing ownership in which buyer and seller names have a similarity score of &lt;70%  (ha)]]/Table6[[#This Row],[Total sample area (ha)]]</f>
        <v>3.2833925599690401E-2</v>
      </c>
    </row>
    <row r="909" spans="1:5" x14ac:dyDescent="0.25">
      <c r="A909">
        <v>2013</v>
      </c>
      <c r="B909" t="s">
        <v>41</v>
      </c>
      <c r="C909" s="3">
        <v>2103346.0932989977</v>
      </c>
      <c r="D909" s="3">
        <v>57545593.362430438</v>
      </c>
      <c r="E909" s="2">
        <f>Table6[[#This Row],[Total sample area changing ownership in which buyer and seller names have a similarity score of &lt;70%  (ha)]]/Table6[[#This Row],[Total sample area (ha)]]</f>
        <v>3.6550949784318339E-2</v>
      </c>
    </row>
    <row r="910" spans="1:5" x14ac:dyDescent="0.25">
      <c r="A910">
        <v>2013</v>
      </c>
      <c r="B910" t="s">
        <v>42</v>
      </c>
      <c r="C910" s="3">
        <v>157506903.00590792</v>
      </c>
      <c r="D910" s="3">
        <v>8358681639.6169653</v>
      </c>
      <c r="E910" s="2">
        <f>Table6[[#This Row],[Total sample area changing ownership in which buyer and seller names have a similarity score of &lt;70%  (ha)]]/Table6[[#This Row],[Total sample area (ha)]]</f>
        <v>1.8843510232449245E-2</v>
      </c>
    </row>
    <row r="911" spans="1:5" x14ac:dyDescent="0.25">
      <c r="A911">
        <v>2013</v>
      </c>
      <c r="B911" t="s">
        <v>43</v>
      </c>
      <c r="C911" s="3">
        <v>215894113.42114797</v>
      </c>
      <c r="D911" s="3">
        <v>6007966369.2252865</v>
      </c>
      <c r="E911" s="2">
        <f>Table6[[#This Row],[Total sample area changing ownership in which buyer and seller names have a similarity score of &lt;70%  (ha)]]/Table6[[#This Row],[Total sample area (ha)]]</f>
        <v>3.5934640800758512E-2</v>
      </c>
    </row>
    <row r="912" spans="1:5" x14ac:dyDescent="0.25">
      <c r="A912">
        <v>2013</v>
      </c>
      <c r="B912" t="s">
        <v>44</v>
      </c>
      <c r="C912" s="3">
        <v>318754091.05276769</v>
      </c>
      <c r="D912" s="3">
        <v>6735099565.3222761</v>
      </c>
      <c r="E912" s="2">
        <f>Table6[[#This Row],[Total sample area changing ownership in which buyer and seller names have a similarity score of &lt;70%  (ha)]]/Table6[[#This Row],[Total sample area (ha)]]</f>
        <v>4.7327301988818515E-2</v>
      </c>
    </row>
    <row r="913" spans="1:5" x14ac:dyDescent="0.25">
      <c r="A913">
        <v>2013</v>
      </c>
      <c r="B913" t="s">
        <v>45</v>
      </c>
      <c r="C913" s="3">
        <v>65595879.370751865</v>
      </c>
      <c r="D913" s="3">
        <v>1663801748.4488459</v>
      </c>
      <c r="E913" s="2">
        <f>Table6[[#This Row],[Total sample area changing ownership in which buyer and seller names have a similarity score of &lt;70%  (ha)]]/Table6[[#This Row],[Total sample area (ha)]]</f>
        <v>3.9425297774753863E-2</v>
      </c>
    </row>
    <row r="914" spans="1:5" x14ac:dyDescent="0.25">
      <c r="A914">
        <v>2013</v>
      </c>
      <c r="B914" t="s">
        <v>46</v>
      </c>
      <c r="C914" s="3">
        <v>33412082.491416834</v>
      </c>
      <c r="D914" s="3">
        <v>874552369.30413961</v>
      </c>
      <c r="E914" s="2">
        <f>Table6[[#This Row],[Total sample area changing ownership in which buyer and seller names have a similarity score of &lt;70%  (ha)]]/Table6[[#This Row],[Total sample area (ha)]]</f>
        <v>3.820478185657656E-2</v>
      </c>
    </row>
    <row r="915" spans="1:5" x14ac:dyDescent="0.25">
      <c r="A915">
        <v>2013</v>
      </c>
      <c r="B915" t="s">
        <v>47</v>
      </c>
      <c r="C915" s="3">
        <v>49482639.072871335</v>
      </c>
      <c r="D915" s="3">
        <v>1571899061.8565247</v>
      </c>
      <c r="E915" s="2">
        <f>Table6[[#This Row],[Total sample area changing ownership in which buyer and seller names have a similarity score of &lt;70%  (ha)]]/Table6[[#This Row],[Total sample area (ha)]]</f>
        <v>3.1479527072450067E-2</v>
      </c>
    </row>
    <row r="916" spans="1:5" x14ac:dyDescent="0.25">
      <c r="A916">
        <v>2013</v>
      </c>
      <c r="B916" t="s">
        <v>48</v>
      </c>
      <c r="C916" s="3">
        <v>310097616.57737547</v>
      </c>
      <c r="D916" s="3">
        <v>13021008794.309143</v>
      </c>
      <c r="E916" s="2">
        <f>Table6[[#This Row],[Total sample area changing ownership in which buyer and seller names have a similarity score of &lt;70%  (ha)]]/Table6[[#This Row],[Total sample area (ha)]]</f>
        <v>2.381517603404924E-2</v>
      </c>
    </row>
    <row r="917" spans="1:5" x14ac:dyDescent="0.25">
      <c r="A917">
        <v>2013</v>
      </c>
      <c r="B917" t="s">
        <v>49</v>
      </c>
      <c r="C917" s="3">
        <v>1235596.5099619976</v>
      </c>
      <c r="D917" s="3">
        <v>30950651.656916786</v>
      </c>
      <c r="E917" s="2">
        <f>Table6[[#This Row],[Total sample area changing ownership in which buyer and seller names have a similarity score of &lt;70%  (ha)]]/Table6[[#This Row],[Total sample area (ha)]]</f>
        <v>3.9921502256508035E-2</v>
      </c>
    </row>
    <row r="918" spans="1:5" x14ac:dyDescent="0.25">
      <c r="A918">
        <v>2013</v>
      </c>
      <c r="B918" t="s">
        <v>50</v>
      </c>
      <c r="C918" s="3">
        <v>5760360.6095499983</v>
      </c>
      <c r="D918" s="3">
        <v>213758463.37222958</v>
      </c>
      <c r="E918" s="2">
        <f>Table6[[#This Row],[Total sample area changing ownership in which buyer and seller names have a similarity score of &lt;70%  (ha)]]/Table6[[#This Row],[Total sample area (ha)]]</f>
        <v>2.6947988485111627E-2</v>
      </c>
    </row>
    <row r="919" spans="1:5" x14ac:dyDescent="0.25">
      <c r="A919">
        <v>2013</v>
      </c>
      <c r="B919" t="s">
        <v>51</v>
      </c>
      <c r="C919" s="3">
        <v>34457121.971225336</v>
      </c>
      <c r="D919" s="3">
        <v>873026488.67800176</v>
      </c>
      <c r="E919" s="2">
        <f>Table6[[#This Row],[Total sample area changing ownership in which buyer and seller names have a similarity score of &lt;70%  (ha)]]/Table6[[#This Row],[Total sample area (ha)]]</f>
        <v>3.9468587056737232E-2</v>
      </c>
    </row>
    <row r="920" spans="1:5" x14ac:dyDescent="0.25">
      <c r="A920">
        <v>2013</v>
      </c>
      <c r="B920" t="s">
        <v>52</v>
      </c>
      <c r="C920" s="3">
        <v>50728893.124220796</v>
      </c>
      <c r="D920" s="3">
        <v>1233133009.2941713</v>
      </c>
      <c r="E920" s="2">
        <f>Table6[[#This Row],[Total sample area changing ownership in which buyer and seller names have a similarity score of &lt;70%  (ha)]]/Table6[[#This Row],[Total sample area (ha)]]</f>
        <v>4.1138216836201093E-2</v>
      </c>
    </row>
    <row r="921" spans="1:5" x14ac:dyDescent="0.25">
      <c r="A921">
        <v>2013</v>
      </c>
      <c r="B921" t="s">
        <v>53</v>
      </c>
      <c r="C921" s="3">
        <v>127930099.61194007</v>
      </c>
      <c r="D921" s="3">
        <v>3586897844.3676515</v>
      </c>
      <c r="E921" s="2">
        <f>Table6[[#This Row],[Total sample area changing ownership in which buyer and seller names have a similarity score of &lt;70%  (ha)]]/Table6[[#This Row],[Total sample area (ha)]]</f>
        <v>3.5665944546712729E-2</v>
      </c>
    </row>
    <row r="922" spans="1:5" x14ac:dyDescent="0.25">
      <c r="A922">
        <v>2013</v>
      </c>
      <c r="B922" t="s">
        <v>54</v>
      </c>
      <c r="C922" s="3">
        <v>95208921.922362238</v>
      </c>
      <c r="D922" s="3">
        <v>2460973980.4250064</v>
      </c>
      <c r="E922" s="2">
        <f>Table6[[#This Row],[Total sample area changing ownership in which buyer and seller names have a similarity score of &lt;70%  (ha)]]/Table6[[#This Row],[Total sample area (ha)]]</f>
        <v>3.8687496365126056E-2</v>
      </c>
    </row>
    <row r="923" spans="1:5" x14ac:dyDescent="0.25">
      <c r="A923">
        <v>2013</v>
      </c>
      <c r="B923" t="s">
        <v>55</v>
      </c>
      <c r="C923" s="3">
        <v>5730739.8867501905</v>
      </c>
      <c r="D923" s="3">
        <v>140869793.10157549</v>
      </c>
      <c r="E923" s="2">
        <f>Table6[[#This Row],[Total sample area changing ownership in which buyer and seller names have a similarity score of &lt;70%  (ha)]]/Table6[[#This Row],[Total sample area (ha)]]</f>
        <v>4.0681112398724024E-2</v>
      </c>
    </row>
    <row r="924" spans="1:5" x14ac:dyDescent="0.25">
      <c r="A924">
        <v>2013</v>
      </c>
      <c r="B924" t="s">
        <v>56</v>
      </c>
      <c r="C924" s="3">
        <v>92156909.335685492</v>
      </c>
      <c r="D924" s="3">
        <v>3103151270.497551</v>
      </c>
      <c r="E924" s="2">
        <f>Table6[[#This Row],[Total sample area changing ownership in which buyer and seller names have a similarity score of &lt;70%  (ha)]]/Table6[[#This Row],[Total sample area (ha)]]</f>
        <v>2.9697846254497708E-2</v>
      </c>
    </row>
    <row r="925" spans="1:5" x14ac:dyDescent="0.25">
      <c r="A925">
        <v>2013</v>
      </c>
      <c r="B925" t="s">
        <v>57</v>
      </c>
      <c r="C925" s="3">
        <v>233263898.2830379</v>
      </c>
      <c r="D925" s="3">
        <v>4910266178.6140223</v>
      </c>
      <c r="E925" s="2">
        <f>Table6[[#This Row],[Total sample area changing ownership in which buyer and seller names have a similarity score of &lt;70%  (ha)]]/Table6[[#This Row],[Total sample area (ha)]]</f>
        <v>4.7505346919681501E-2</v>
      </c>
    </row>
    <row r="926" spans="1:5" x14ac:dyDescent="0.25">
      <c r="A926">
        <v>2013</v>
      </c>
      <c r="B926" t="s">
        <v>58</v>
      </c>
      <c r="C926" s="3">
        <v>387907476.87340391</v>
      </c>
      <c r="D926" s="3">
        <v>13619701252.466345</v>
      </c>
      <c r="E926" s="2">
        <f>Table6[[#This Row],[Total sample area changing ownership in which buyer and seller names have a similarity score of &lt;70%  (ha)]]/Table6[[#This Row],[Total sample area (ha)]]</f>
        <v>2.8481349897682893E-2</v>
      </c>
    </row>
    <row r="927" spans="1:5" x14ac:dyDescent="0.25">
      <c r="A927">
        <v>2013</v>
      </c>
      <c r="B927" t="s">
        <v>59</v>
      </c>
      <c r="C927" s="3">
        <v>197470219.38211372</v>
      </c>
      <c r="D927" s="3">
        <v>6353996754.9470873</v>
      </c>
      <c r="E927" s="2">
        <f>Table6[[#This Row],[Total sample area changing ownership in which buyer and seller names have a similarity score of &lt;70%  (ha)]]/Table6[[#This Row],[Total sample area (ha)]]</f>
        <v>3.1078111462422071E-2</v>
      </c>
    </row>
    <row r="928" spans="1:5" x14ac:dyDescent="0.25">
      <c r="A928">
        <v>2013</v>
      </c>
      <c r="B928" t="s">
        <v>60</v>
      </c>
      <c r="C928" s="3">
        <v>109303424.5913946</v>
      </c>
      <c r="D928" s="3">
        <v>3001253170.3343616</v>
      </c>
      <c r="E928" s="2">
        <f>Table6[[#This Row],[Total sample area changing ownership in which buyer and seller names have a similarity score of &lt;70%  (ha)]]/Table6[[#This Row],[Total sample area (ha)]]</f>
        <v>3.6419261684350807E-2</v>
      </c>
    </row>
    <row r="929" spans="1:5" x14ac:dyDescent="0.25">
      <c r="A929">
        <v>2013</v>
      </c>
      <c r="B929" t="s">
        <v>61</v>
      </c>
      <c r="C929" s="3">
        <v>40306766.289279819</v>
      </c>
      <c r="D929" s="3">
        <v>1035014280.801417</v>
      </c>
      <c r="E929" s="2">
        <f>Table6[[#This Row],[Total sample area changing ownership in which buyer and seller names have a similarity score of &lt;70%  (ha)]]/Table6[[#This Row],[Total sample area (ha)]]</f>
        <v>3.8943198211787065E-2</v>
      </c>
    </row>
    <row r="930" spans="1:5" x14ac:dyDescent="0.25">
      <c r="A930">
        <v>2013</v>
      </c>
      <c r="B930" t="s">
        <v>62</v>
      </c>
      <c r="C930" s="3">
        <v>9662179.4655704759</v>
      </c>
      <c r="D930" s="3">
        <v>379238793.87511671</v>
      </c>
      <c r="E930" s="2">
        <f>Table6[[#This Row],[Total sample area changing ownership in which buyer and seller names have a similarity score of &lt;70%  (ha)]]/Table6[[#This Row],[Total sample area (ha)]]</f>
        <v>2.5477824583400165E-2</v>
      </c>
    </row>
    <row r="931" spans="1:5" x14ac:dyDescent="0.25">
      <c r="A931">
        <v>2013</v>
      </c>
      <c r="B931" t="s">
        <v>63</v>
      </c>
      <c r="C931" s="3">
        <v>178509265.48986271</v>
      </c>
      <c r="D931" s="3">
        <v>7249739730.1758738</v>
      </c>
      <c r="E931" s="2">
        <f>Table6[[#This Row],[Total sample area changing ownership in which buyer and seller names have a similarity score of &lt;70%  (ha)]]/Table6[[#This Row],[Total sample area (ha)]]</f>
        <v>2.4622851596567893E-2</v>
      </c>
    </row>
    <row r="932" spans="1:5" x14ac:dyDescent="0.25">
      <c r="A932">
        <v>2013</v>
      </c>
      <c r="B932" t="s">
        <v>64</v>
      </c>
      <c r="C932" s="3">
        <v>127739783.60756768</v>
      </c>
      <c r="D932" s="3">
        <v>3147567082.5866113</v>
      </c>
      <c r="E932" s="2">
        <f>Table6[[#This Row],[Total sample area changing ownership in which buyer and seller names have a similarity score of &lt;70%  (ha)]]/Table6[[#This Row],[Total sample area (ha)]]</f>
        <v>4.0583657236176691E-2</v>
      </c>
    </row>
    <row r="933" spans="1:5" x14ac:dyDescent="0.25">
      <c r="A933">
        <v>2013</v>
      </c>
      <c r="B933" t="s">
        <v>65</v>
      </c>
      <c r="C933" s="3">
        <v>91080292.49893482</v>
      </c>
      <c r="D933" s="3">
        <v>3871607729.6902642</v>
      </c>
      <c r="E933" s="2">
        <f>Table6[[#This Row],[Total sample area changing ownership in which buyer and seller names have a similarity score of &lt;70%  (ha)]]/Table6[[#This Row],[Total sample area (ha)]]</f>
        <v>2.3525186139201508E-2</v>
      </c>
    </row>
    <row r="934" spans="1:5" x14ac:dyDescent="0.25">
      <c r="A934">
        <v>2013</v>
      </c>
      <c r="B934" t="s">
        <v>66</v>
      </c>
      <c r="C934" s="3">
        <v>61624148.749911852</v>
      </c>
      <c r="D934" s="3">
        <v>1605726338.6461215</v>
      </c>
      <c r="E934" s="2">
        <f>Table6[[#This Row],[Total sample area changing ownership in which buyer and seller names have a similarity score of &lt;70%  (ha)]]/Table6[[#This Row],[Total sample area (ha)]]</f>
        <v>3.8377740507059659E-2</v>
      </c>
    </row>
    <row r="935" spans="1:5" x14ac:dyDescent="0.25">
      <c r="A935">
        <v>2013</v>
      </c>
      <c r="B935" t="s">
        <v>67</v>
      </c>
      <c r="C935" s="3">
        <v>8174077.2429599855</v>
      </c>
      <c r="D935" s="3">
        <v>140987098.88085222</v>
      </c>
      <c r="E935" s="2">
        <f>Table6[[#This Row],[Total sample area changing ownership in which buyer and seller names have a similarity score of &lt;70%  (ha)]]/Table6[[#This Row],[Total sample area (ha)]]</f>
        <v>5.7977483811251937E-2</v>
      </c>
    </row>
    <row r="936" spans="1:5" x14ac:dyDescent="0.25">
      <c r="A936">
        <v>2013</v>
      </c>
      <c r="B936" t="s">
        <v>68</v>
      </c>
      <c r="C936" s="3">
        <v>223042771.21382463</v>
      </c>
      <c r="D936" s="3">
        <v>5013010745.543067</v>
      </c>
      <c r="E936" s="2">
        <f>Table6[[#This Row],[Total sample area changing ownership in which buyer and seller names have a similarity score of &lt;70%  (ha)]]/Table6[[#This Row],[Total sample area (ha)]]</f>
        <v>4.4492777401709337E-2</v>
      </c>
    </row>
    <row r="937" spans="1:5" x14ac:dyDescent="0.25">
      <c r="A937">
        <v>2013</v>
      </c>
      <c r="B937" t="s">
        <v>69</v>
      </c>
      <c r="C937" s="3">
        <v>40960651.98906602</v>
      </c>
      <c r="D937" s="3">
        <v>847754642.52650273</v>
      </c>
      <c r="E937" s="2">
        <f>Table6[[#This Row],[Total sample area changing ownership in which buyer and seller names have a similarity score of &lt;70%  (ha)]]/Table6[[#This Row],[Total sample area (ha)]]</f>
        <v>4.8316635420590455E-2</v>
      </c>
    </row>
    <row r="938" spans="1:5" x14ac:dyDescent="0.25">
      <c r="A938">
        <v>2013</v>
      </c>
      <c r="B938" t="s">
        <v>70</v>
      </c>
      <c r="C938" s="3">
        <v>5777268.6223845957</v>
      </c>
      <c r="D938" s="3">
        <v>124200933.5929427</v>
      </c>
      <c r="E938" s="2">
        <f>Table6[[#This Row],[Total sample area changing ownership in which buyer and seller names have a similarity score of &lt;70%  (ha)]]/Table6[[#This Row],[Total sample area (ha)]]</f>
        <v>4.651550077166948E-2</v>
      </c>
    </row>
    <row r="939" spans="1:5" x14ac:dyDescent="0.25">
      <c r="A939">
        <v>2013</v>
      </c>
      <c r="B939" t="s">
        <v>71</v>
      </c>
      <c r="C939" s="3">
        <v>68862466.823808864</v>
      </c>
      <c r="D939" s="3">
        <v>2667409400.9351153</v>
      </c>
      <c r="E939" s="2">
        <f>Table6[[#This Row],[Total sample area changing ownership in which buyer and seller names have a similarity score of &lt;70%  (ha)]]/Table6[[#This Row],[Total sample area (ha)]]</f>
        <v>2.5816234583138122E-2</v>
      </c>
    </row>
    <row r="940" spans="1:5" x14ac:dyDescent="0.25">
      <c r="A940">
        <v>2013</v>
      </c>
      <c r="B940" t="s">
        <v>72</v>
      </c>
      <c r="C940" s="3">
        <v>27209150.693846568</v>
      </c>
      <c r="D940" s="3">
        <v>992721179.67924976</v>
      </c>
      <c r="E940" s="2">
        <f>Table6[[#This Row],[Total sample area changing ownership in which buyer and seller names have a similarity score of &lt;70%  (ha)]]/Table6[[#This Row],[Total sample area (ha)]]</f>
        <v>2.7408653356864918E-2</v>
      </c>
    </row>
    <row r="941" spans="1:5" x14ac:dyDescent="0.25">
      <c r="A941">
        <v>2013</v>
      </c>
      <c r="B941" t="s">
        <v>73</v>
      </c>
      <c r="C941" s="3">
        <v>16422963.773782473</v>
      </c>
      <c r="D941" s="3">
        <v>382440250.35968578</v>
      </c>
      <c r="E941" s="2">
        <f>Table6[[#This Row],[Total sample area changing ownership in which buyer and seller names have a similarity score of &lt;70%  (ha)]]/Table6[[#This Row],[Total sample area (ha)]]</f>
        <v>4.2942560983935778E-2</v>
      </c>
    </row>
    <row r="942" spans="1:5" x14ac:dyDescent="0.25">
      <c r="A942">
        <v>2013</v>
      </c>
      <c r="B942" t="s">
        <v>74</v>
      </c>
      <c r="C942" s="3">
        <v>17920390.346314851</v>
      </c>
      <c r="D942" s="3">
        <v>1380290426.5005004</v>
      </c>
      <c r="E942" s="2">
        <f>Table6[[#This Row],[Total sample area changing ownership in which buyer and seller names have a similarity score of &lt;70%  (ha)]]/Table6[[#This Row],[Total sample area (ha)]]</f>
        <v>1.2983057769768828E-2</v>
      </c>
    </row>
    <row r="943" spans="1:5" x14ac:dyDescent="0.25">
      <c r="A943">
        <v>2013</v>
      </c>
      <c r="B943" t="s">
        <v>75</v>
      </c>
      <c r="C943" s="3">
        <v>331707151.64206183</v>
      </c>
      <c r="D943" s="3">
        <v>8553698246.9428959</v>
      </c>
      <c r="E943" s="2">
        <f>Table6[[#This Row],[Total sample area changing ownership in which buyer and seller names have a similarity score of &lt;70%  (ha)]]/Table6[[#This Row],[Total sample area (ha)]]</f>
        <v>3.8779384316089766E-2</v>
      </c>
    </row>
    <row r="944" spans="1:5" x14ac:dyDescent="0.25">
      <c r="A944">
        <v>2013</v>
      </c>
      <c r="B944" t="s">
        <v>76</v>
      </c>
      <c r="C944" s="3">
        <v>79533249.391794831</v>
      </c>
      <c r="D944" s="3">
        <v>2451929491.2033091</v>
      </c>
      <c r="E944" s="2">
        <f>Table6[[#This Row],[Total sample area changing ownership in which buyer and seller names have a similarity score of &lt;70%  (ha)]]/Table6[[#This Row],[Total sample area (ha)]]</f>
        <v>3.2437005092166453E-2</v>
      </c>
    </row>
    <row r="945" spans="1:5" x14ac:dyDescent="0.25">
      <c r="A945">
        <v>2013</v>
      </c>
      <c r="B945" t="s">
        <v>77</v>
      </c>
      <c r="C945" s="3">
        <v>325298567.43744868</v>
      </c>
      <c r="D945" s="3">
        <v>7716691697.6764545</v>
      </c>
      <c r="E945" s="2">
        <f>Table6[[#This Row],[Total sample area changing ownership in which buyer and seller names have a similarity score of &lt;70%  (ha)]]/Table6[[#This Row],[Total sample area (ha)]]</f>
        <v>4.2155185172863416E-2</v>
      </c>
    </row>
    <row r="946" spans="1:5" x14ac:dyDescent="0.25">
      <c r="A946">
        <v>2013</v>
      </c>
      <c r="B946" t="s">
        <v>78</v>
      </c>
      <c r="C946" s="3">
        <v>84004826.1405278</v>
      </c>
      <c r="D946" s="3">
        <v>2441407005.6861143</v>
      </c>
      <c r="E946" s="2">
        <f>Table6[[#This Row],[Total sample area changing ownership in which buyer and seller names have a similarity score of &lt;70%  (ha)]]/Table6[[#This Row],[Total sample area (ha)]]</f>
        <v>3.4408366136771909E-2</v>
      </c>
    </row>
    <row r="947" spans="1:5" x14ac:dyDescent="0.25">
      <c r="A947">
        <v>2013</v>
      </c>
      <c r="B947" t="s">
        <v>79</v>
      </c>
      <c r="C947" s="3">
        <v>218082108.49051887</v>
      </c>
      <c r="D947" s="3">
        <v>3693884368.3870153</v>
      </c>
      <c r="E947" s="2">
        <f>Table6[[#This Row],[Total sample area changing ownership in which buyer and seller names have a similarity score of &lt;70%  (ha)]]/Table6[[#This Row],[Total sample area (ha)]]</f>
        <v>5.9038693890070895E-2</v>
      </c>
    </row>
    <row r="948" spans="1:5" x14ac:dyDescent="0.25">
      <c r="A948">
        <v>2013</v>
      </c>
      <c r="B948" t="s">
        <v>80</v>
      </c>
      <c r="C948" s="3">
        <v>17313150.53270987</v>
      </c>
      <c r="D948" s="3">
        <v>474871640.66731733</v>
      </c>
      <c r="E948" s="2">
        <f>Table6[[#This Row],[Total sample area changing ownership in which buyer and seller names have a similarity score of &lt;70%  (ha)]]/Table6[[#This Row],[Total sample area (ha)]]</f>
        <v>3.6458590174768955E-2</v>
      </c>
    </row>
    <row r="949" spans="1:5" x14ac:dyDescent="0.25">
      <c r="A949">
        <v>2013</v>
      </c>
      <c r="B949" t="s">
        <v>81</v>
      </c>
      <c r="C949" s="3">
        <v>5175820140.3195906</v>
      </c>
      <c r="D949" s="3">
        <v>73935658647.733521</v>
      </c>
      <c r="E949" s="2">
        <f>Table6[[#This Row],[Total sample area changing ownership in which buyer and seller names have a similarity score of &lt;70%  (ha)]]/Table6[[#This Row],[Total sample area (ha)]]</f>
        <v>7.00043826616841E-2</v>
      </c>
    </row>
    <row r="950" spans="1:5" x14ac:dyDescent="0.25">
      <c r="A950">
        <v>2013</v>
      </c>
      <c r="B950" t="s">
        <v>82</v>
      </c>
      <c r="C950" s="3">
        <v>150701645.07350162</v>
      </c>
      <c r="D950" s="3">
        <v>5207514163.5300503</v>
      </c>
      <c r="E950" s="2">
        <f>Table6[[#This Row],[Total sample area changing ownership in which buyer and seller names have a similarity score of &lt;70%  (ha)]]/Table6[[#This Row],[Total sample area (ha)]]</f>
        <v>2.8939267439523304E-2</v>
      </c>
    </row>
    <row r="951" spans="1:5" x14ac:dyDescent="0.25">
      <c r="A951">
        <v>2013</v>
      </c>
      <c r="B951" t="s">
        <v>83</v>
      </c>
      <c r="C951" s="3">
        <v>221738743.22686961</v>
      </c>
      <c r="D951" s="3">
        <v>5750426516.3792</v>
      </c>
      <c r="E951" s="2">
        <f>Table6[[#This Row],[Total sample area changing ownership in which buyer and seller names have a similarity score of &lt;70%  (ha)]]/Table6[[#This Row],[Total sample area (ha)]]</f>
        <v>3.856039940607555E-2</v>
      </c>
    </row>
    <row r="952" spans="1:5" x14ac:dyDescent="0.25">
      <c r="A952">
        <v>2013</v>
      </c>
      <c r="B952" t="s">
        <v>84</v>
      </c>
      <c r="C952" s="3">
        <v>78221071.665917799</v>
      </c>
      <c r="D952" s="3">
        <v>2743297693.4682269</v>
      </c>
      <c r="E952" s="2">
        <f>Table6[[#This Row],[Total sample area changing ownership in which buyer and seller names have a similarity score of &lt;70%  (ha)]]/Table6[[#This Row],[Total sample area (ha)]]</f>
        <v>2.8513519277241269E-2</v>
      </c>
    </row>
    <row r="953" spans="1:5" x14ac:dyDescent="0.25">
      <c r="A953">
        <v>2013</v>
      </c>
      <c r="B953" t="s">
        <v>85</v>
      </c>
      <c r="C953" s="3">
        <v>122334432.69980186</v>
      </c>
      <c r="D953" s="3">
        <v>3789911108.713737</v>
      </c>
      <c r="E953" s="2">
        <f>Table6[[#This Row],[Total sample area changing ownership in which buyer and seller names have a similarity score of &lt;70%  (ha)]]/Table6[[#This Row],[Total sample area (ha)]]</f>
        <v>3.227897150899698E-2</v>
      </c>
    </row>
    <row r="954" spans="1:5" x14ac:dyDescent="0.25">
      <c r="A954">
        <v>2013</v>
      </c>
      <c r="B954" t="s">
        <v>86</v>
      </c>
      <c r="C954" s="3">
        <v>152782066.54745492</v>
      </c>
      <c r="D954" s="3">
        <v>3013592643.7829938</v>
      </c>
      <c r="E954" s="2">
        <f>Table6[[#This Row],[Total sample area changing ownership in which buyer and seller names have a similarity score of &lt;70%  (ha)]]/Table6[[#This Row],[Total sample area (ha)]]</f>
        <v>5.0697650481276071E-2</v>
      </c>
    </row>
    <row r="955" spans="1:5" x14ac:dyDescent="0.25">
      <c r="A955">
        <v>2013</v>
      </c>
      <c r="B955" t="s">
        <v>87</v>
      </c>
      <c r="C955" s="3">
        <v>452588895.68607014</v>
      </c>
      <c r="D955" s="3">
        <v>18749647113.535343</v>
      </c>
      <c r="E955" s="2">
        <f>Table6[[#This Row],[Total sample area changing ownership in which buyer and seller names have a similarity score of &lt;70%  (ha)]]/Table6[[#This Row],[Total sample area (ha)]]</f>
        <v>2.4138528738460729E-2</v>
      </c>
    </row>
    <row r="956" spans="1:5" x14ac:dyDescent="0.25">
      <c r="A956">
        <v>2013</v>
      </c>
      <c r="B956" t="s">
        <v>88</v>
      </c>
      <c r="C956" s="3">
        <v>248548867.68648157</v>
      </c>
      <c r="D956" s="3">
        <v>8612682773.272728</v>
      </c>
      <c r="E956" s="2">
        <f>Table6[[#This Row],[Total sample area changing ownership in which buyer and seller names have a similarity score of &lt;70%  (ha)]]/Table6[[#This Row],[Total sample area (ha)]]</f>
        <v>2.8858472351703211E-2</v>
      </c>
    </row>
    <row r="957" spans="1:5" x14ac:dyDescent="0.25">
      <c r="A957">
        <v>2013</v>
      </c>
      <c r="B957" t="s">
        <v>89</v>
      </c>
      <c r="C957" s="3">
        <v>261314682.89656839</v>
      </c>
      <c r="D957" s="3">
        <v>7870507641.2669659</v>
      </c>
      <c r="E957" s="2">
        <f>Table6[[#This Row],[Total sample area changing ownership in which buyer and seller names have a similarity score of &lt;70%  (ha)]]/Table6[[#This Row],[Total sample area (ha)]]</f>
        <v>3.3201757092062599E-2</v>
      </c>
    </row>
    <row r="958" spans="1:5" x14ac:dyDescent="0.25">
      <c r="A958">
        <v>2013</v>
      </c>
      <c r="B958" t="s">
        <v>90</v>
      </c>
      <c r="C958" s="3">
        <v>77861549.88014935</v>
      </c>
      <c r="D958" s="3">
        <v>2796145331.5890551</v>
      </c>
      <c r="E958" s="2">
        <f>Table6[[#This Row],[Total sample area changing ownership in which buyer and seller names have a similarity score of &lt;70%  (ha)]]/Table6[[#This Row],[Total sample area (ha)]]</f>
        <v>2.7846031105936999E-2</v>
      </c>
    </row>
    <row r="959" spans="1:5" x14ac:dyDescent="0.25">
      <c r="A959">
        <v>2013</v>
      </c>
      <c r="B959" t="s">
        <v>91</v>
      </c>
      <c r="C959" s="3">
        <v>351103984.87462461</v>
      </c>
      <c r="D959" s="3">
        <v>22832246179.760033</v>
      </c>
      <c r="E959" s="2">
        <f>Table6[[#This Row],[Total sample area changing ownership in which buyer and seller names have a similarity score of &lt;70%  (ha)]]/Table6[[#This Row],[Total sample area (ha)]]</f>
        <v>1.5377549020379156E-2</v>
      </c>
    </row>
    <row r="960" spans="1:5" x14ac:dyDescent="0.25">
      <c r="A960">
        <v>2013</v>
      </c>
      <c r="B960" t="s">
        <v>92</v>
      </c>
      <c r="C960" s="3">
        <v>254285521.69110295</v>
      </c>
      <c r="D960" s="3">
        <v>5532228243.2453403</v>
      </c>
      <c r="E960" s="2">
        <f>Table6[[#This Row],[Total sample area changing ownership in which buyer and seller names have a similarity score of &lt;70%  (ha)]]/Table6[[#This Row],[Total sample area (ha)]]</f>
        <v>4.596439454600898E-2</v>
      </c>
    </row>
    <row r="961" spans="1:5" x14ac:dyDescent="0.25">
      <c r="A961">
        <v>2013</v>
      </c>
      <c r="B961" t="s">
        <v>93</v>
      </c>
      <c r="C961" s="3">
        <v>35633872.200535655</v>
      </c>
      <c r="D961" s="3">
        <v>782634738.08778596</v>
      </c>
      <c r="E961" s="2">
        <f>Table6[[#This Row],[Total sample area changing ownership in which buyer and seller names have a similarity score of &lt;70%  (ha)]]/Table6[[#This Row],[Total sample area (ha)]]</f>
        <v>4.5530654935660039E-2</v>
      </c>
    </row>
    <row r="962" spans="1:5" x14ac:dyDescent="0.25">
      <c r="A962">
        <v>2013</v>
      </c>
      <c r="B962" t="s">
        <v>94</v>
      </c>
      <c r="C962" s="3">
        <v>10216348.126349967</v>
      </c>
      <c r="D962" s="3">
        <v>263480875.25380048</v>
      </c>
      <c r="E962" s="2">
        <f>Table6[[#This Row],[Total sample area changing ownership in which buyer and seller names have a similarity score of &lt;70%  (ha)]]/Table6[[#This Row],[Total sample area (ha)]]</f>
        <v>3.877453388793009E-2</v>
      </c>
    </row>
    <row r="963" spans="1:5" x14ac:dyDescent="0.25">
      <c r="A963">
        <v>2013</v>
      </c>
      <c r="B963" t="s">
        <v>95</v>
      </c>
      <c r="C963" s="3">
        <v>117930599.0901117</v>
      </c>
      <c r="D963" s="3">
        <v>2849960875.077271</v>
      </c>
      <c r="E963" s="2">
        <f>Table6[[#This Row],[Total sample area changing ownership in which buyer and seller names have a similarity score of &lt;70%  (ha)]]/Table6[[#This Row],[Total sample area (ha)]]</f>
        <v>4.1379725638133281E-2</v>
      </c>
    </row>
    <row r="964" spans="1:5" x14ac:dyDescent="0.25">
      <c r="A964">
        <v>2014</v>
      </c>
      <c r="B964" t="s">
        <v>0</v>
      </c>
      <c r="C964" s="3">
        <v>5978659.1950089876</v>
      </c>
      <c r="D964" s="3">
        <v>136358837.95204443</v>
      </c>
      <c r="E964" s="2">
        <f>Table6[[#This Row],[Total sample area changing ownership in which buyer and seller names have a similarity score of &lt;70%  (ha)]]/Table6[[#This Row],[Total sample area (ha)]]</f>
        <v>4.3845043598212549E-2</v>
      </c>
    </row>
    <row r="965" spans="1:5" x14ac:dyDescent="0.25">
      <c r="A965">
        <v>2014</v>
      </c>
      <c r="B965" t="s">
        <v>1</v>
      </c>
      <c r="C965" s="3">
        <v>202716357.06774783</v>
      </c>
      <c r="D965" s="3">
        <v>5397688454.4041576</v>
      </c>
      <c r="E965" s="2">
        <f>Table6[[#This Row],[Total sample area changing ownership in which buyer and seller names have a similarity score of &lt;70%  (ha)]]/Table6[[#This Row],[Total sample area (ha)]]</f>
        <v>3.7556142556235281E-2</v>
      </c>
    </row>
    <row r="966" spans="1:5" x14ac:dyDescent="0.25">
      <c r="A966">
        <v>2014</v>
      </c>
      <c r="B966" t="s">
        <v>2</v>
      </c>
      <c r="C966" s="3">
        <v>9145663.1775989812</v>
      </c>
      <c r="D966" s="3">
        <v>273254549.85493881</v>
      </c>
      <c r="E966" s="2">
        <f>Table6[[#This Row],[Total sample area changing ownership in which buyer and seller names have a similarity score of &lt;70%  (ha)]]/Table6[[#This Row],[Total sample area (ha)]]</f>
        <v>3.3469390289947928E-2</v>
      </c>
    </row>
    <row r="967" spans="1:5" x14ac:dyDescent="0.25">
      <c r="A967">
        <v>2014</v>
      </c>
      <c r="B967" t="s">
        <v>3</v>
      </c>
      <c r="C967" s="3">
        <v>1312818924.8310709</v>
      </c>
      <c r="D967" s="3">
        <v>19755368293.804855</v>
      </c>
      <c r="E967" s="2">
        <f>Table6[[#This Row],[Total sample area changing ownership in which buyer and seller names have a similarity score of &lt;70%  (ha)]]/Table6[[#This Row],[Total sample area (ha)]]</f>
        <v>6.6453781337134657E-2</v>
      </c>
    </row>
    <row r="968" spans="1:5" x14ac:dyDescent="0.25">
      <c r="A968">
        <v>2014</v>
      </c>
      <c r="B968" t="s">
        <v>4</v>
      </c>
      <c r="C968" s="3">
        <v>49032468.084041022</v>
      </c>
      <c r="D968" s="3">
        <v>2593036545.4993691</v>
      </c>
      <c r="E968" s="2">
        <f>Table6[[#This Row],[Total sample area changing ownership in which buyer and seller names have a similarity score of &lt;70%  (ha)]]/Table6[[#This Row],[Total sample area (ha)]]</f>
        <v>1.8909285397132075E-2</v>
      </c>
    </row>
    <row r="969" spans="1:5" x14ac:dyDescent="0.25">
      <c r="A969">
        <v>2014</v>
      </c>
      <c r="B969" t="s">
        <v>5</v>
      </c>
      <c r="C969" s="3">
        <v>60068923.790053651</v>
      </c>
      <c r="D969" s="3">
        <v>1570079055.6864083</v>
      </c>
      <c r="E969" s="2">
        <f>Table6[[#This Row],[Total sample area changing ownership in which buyer and seller names have a similarity score of &lt;70%  (ha)]]/Table6[[#This Row],[Total sample area (ha)]]</f>
        <v>3.8258534544805246E-2</v>
      </c>
    </row>
    <row r="970" spans="1:5" x14ac:dyDescent="0.25">
      <c r="A970">
        <v>2014</v>
      </c>
      <c r="B970" t="s">
        <v>6</v>
      </c>
      <c r="C970" s="3">
        <v>12874524.157039564</v>
      </c>
      <c r="D970" s="3">
        <v>368315409.93199927</v>
      </c>
      <c r="E970" s="2">
        <f>Table6[[#This Row],[Total sample area changing ownership in which buyer and seller names have a similarity score of &lt;70%  (ha)]]/Table6[[#This Row],[Total sample area (ha)]]</f>
        <v>3.4955160196573208E-2</v>
      </c>
    </row>
    <row r="971" spans="1:5" x14ac:dyDescent="0.25">
      <c r="A971">
        <v>2014</v>
      </c>
      <c r="B971" t="s">
        <v>7</v>
      </c>
      <c r="C971" s="3">
        <v>28800077.627549939</v>
      </c>
      <c r="D971" s="3">
        <v>656817068.92779768</v>
      </c>
      <c r="E971" s="2">
        <f>Table6[[#This Row],[Total sample area changing ownership in which buyer and seller names have a similarity score of &lt;70%  (ha)]]/Table6[[#This Row],[Total sample area (ha)]]</f>
        <v>4.3847943346788786E-2</v>
      </c>
    </row>
    <row r="972" spans="1:5" x14ac:dyDescent="0.25">
      <c r="A972">
        <v>2014</v>
      </c>
      <c r="B972" t="s">
        <v>8</v>
      </c>
      <c r="C972" s="3">
        <v>315017401.17639488</v>
      </c>
      <c r="D972" s="3">
        <v>7743170330.6152554</v>
      </c>
      <c r="E972" s="2">
        <f>Table6[[#This Row],[Total sample area changing ownership in which buyer and seller names have a similarity score of &lt;70%  (ha)]]/Table6[[#This Row],[Total sample area (ha)]]</f>
        <v>4.0683258629978285E-2</v>
      </c>
    </row>
    <row r="973" spans="1:5" x14ac:dyDescent="0.25">
      <c r="A973">
        <v>2014</v>
      </c>
      <c r="B973" t="s">
        <v>9</v>
      </c>
      <c r="C973" s="3">
        <v>37968330.040857248</v>
      </c>
      <c r="D973" s="3">
        <v>1177972173.7972519</v>
      </c>
      <c r="E973" s="2">
        <f>Table6[[#This Row],[Total sample area changing ownership in which buyer and seller names have a similarity score of &lt;70%  (ha)]]/Table6[[#This Row],[Total sample area (ha)]]</f>
        <v>3.2231941369603362E-2</v>
      </c>
    </row>
    <row r="974" spans="1:5" x14ac:dyDescent="0.25">
      <c r="A974">
        <v>2014</v>
      </c>
      <c r="B974" t="s">
        <v>10</v>
      </c>
      <c r="C974" s="3">
        <v>578854790.25795937</v>
      </c>
      <c r="D974" s="3">
        <v>13184117545.947359</v>
      </c>
      <c r="E974" s="2">
        <f>Table6[[#This Row],[Total sample area changing ownership in which buyer and seller names have a similarity score of &lt;70%  (ha)]]/Table6[[#This Row],[Total sample area (ha)]]</f>
        <v>4.3905463391130981E-2</v>
      </c>
    </row>
    <row r="975" spans="1:5" x14ac:dyDescent="0.25">
      <c r="A975">
        <v>2014</v>
      </c>
      <c r="B975" t="s">
        <v>11</v>
      </c>
      <c r="C975" s="3">
        <v>1643476470.3140545</v>
      </c>
      <c r="D975" s="3">
        <v>36140499354.464119</v>
      </c>
      <c r="E975" s="2">
        <f>Table6[[#This Row],[Total sample area changing ownership in which buyer and seller names have a similarity score of &lt;70%  (ha)]]/Table6[[#This Row],[Total sample area (ha)]]</f>
        <v>4.5474647546923014E-2</v>
      </c>
    </row>
    <row r="976" spans="1:5" x14ac:dyDescent="0.25">
      <c r="A976">
        <v>2014</v>
      </c>
      <c r="B976" t="s">
        <v>12</v>
      </c>
      <c r="C976" s="3">
        <v>895815229.7033323</v>
      </c>
      <c r="D976" s="3">
        <v>17445657830.506741</v>
      </c>
      <c r="E976" s="2">
        <f>Table6[[#This Row],[Total sample area changing ownership in which buyer and seller names have a similarity score of &lt;70%  (ha)]]/Table6[[#This Row],[Total sample area (ha)]]</f>
        <v>5.1348893713646322E-2</v>
      </c>
    </row>
    <row r="977" spans="1:5" x14ac:dyDescent="0.25">
      <c r="A977">
        <v>2014</v>
      </c>
      <c r="B977" t="s">
        <v>13</v>
      </c>
      <c r="C977" s="3">
        <v>38268.036050000002</v>
      </c>
      <c r="D977" s="3">
        <v>7221575.8721587788</v>
      </c>
      <c r="E977" s="2">
        <f>Table6[[#This Row],[Total sample area changing ownership in which buyer and seller names have a similarity score of &lt;70%  (ha)]]/Table6[[#This Row],[Total sample area (ha)]]</f>
        <v>5.2991253886196955E-3</v>
      </c>
    </row>
    <row r="978" spans="1:5" x14ac:dyDescent="0.25">
      <c r="A978">
        <v>2014</v>
      </c>
      <c r="B978" t="s">
        <v>14</v>
      </c>
      <c r="C978" s="3">
        <v>11769842.600811588</v>
      </c>
      <c r="D978" s="3">
        <v>301106278.69799888</v>
      </c>
      <c r="E978" s="2">
        <f>Table6[[#This Row],[Total sample area changing ownership in which buyer and seller names have a similarity score of &lt;70%  (ha)]]/Table6[[#This Row],[Total sample area (ha)]]</f>
        <v>3.9088665476206853E-2</v>
      </c>
    </row>
    <row r="979" spans="1:5" x14ac:dyDescent="0.25">
      <c r="A979">
        <v>2014</v>
      </c>
      <c r="B979" t="s">
        <v>15</v>
      </c>
      <c r="C979" s="3">
        <v>152425926.19231734</v>
      </c>
      <c r="D979" s="3">
        <v>4454073774.6329536</v>
      </c>
      <c r="E979" s="2">
        <f>Table6[[#This Row],[Total sample area changing ownership in which buyer and seller names have a similarity score of &lt;70%  (ha)]]/Table6[[#This Row],[Total sample area (ha)]]</f>
        <v>3.4221688706734157E-2</v>
      </c>
    </row>
    <row r="980" spans="1:5" x14ac:dyDescent="0.25">
      <c r="A980">
        <v>2014</v>
      </c>
      <c r="B980" t="s">
        <v>16</v>
      </c>
      <c r="C980" s="3">
        <v>3186410.6454999964</v>
      </c>
      <c r="D980" s="3">
        <v>27083569.733906928</v>
      </c>
      <c r="E980" s="2">
        <f>Table6[[#This Row],[Total sample area changing ownership in which buyer and seller names have a similarity score of &lt;70%  (ha)]]/Table6[[#This Row],[Total sample area (ha)]]</f>
        <v>0.11765105843897714</v>
      </c>
    </row>
    <row r="981" spans="1:5" x14ac:dyDescent="0.25">
      <c r="A981">
        <v>2014</v>
      </c>
      <c r="B981" t="s">
        <v>17</v>
      </c>
      <c r="C981" s="3">
        <v>165861.73724999992</v>
      </c>
      <c r="D981" s="3">
        <v>22849766.839350861</v>
      </c>
      <c r="E981" s="2">
        <f>Table6[[#This Row],[Total sample area changing ownership in which buyer and seller names have a similarity score of &lt;70%  (ha)]]/Table6[[#This Row],[Total sample area (ha)]]</f>
        <v>7.2587934229753339E-3</v>
      </c>
    </row>
    <row r="982" spans="1:5" x14ac:dyDescent="0.25">
      <c r="A982">
        <v>2014</v>
      </c>
      <c r="B982" t="s">
        <v>18</v>
      </c>
      <c r="C982" s="3">
        <v>510818963.66292685</v>
      </c>
      <c r="D982" s="3">
        <v>15010211932.707689</v>
      </c>
      <c r="E982" s="2">
        <f>Table6[[#This Row],[Total sample area changing ownership in which buyer and seller names have a similarity score of &lt;70%  (ha)]]/Table6[[#This Row],[Total sample area (ha)]]</f>
        <v>3.4031429133244778E-2</v>
      </c>
    </row>
    <row r="983" spans="1:5" x14ac:dyDescent="0.25">
      <c r="A983">
        <v>2014</v>
      </c>
      <c r="B983" t="s">
        <v>19</v>
      </c>
      <c r="C983" s="3">
        <v>6466506.923575988</v>
      </c>
      <c r="D983" s="3">
        <v>151567707.53864735</v>
      </c>
      <c r="E983" s="2">
        <f>Table6[[#This Row],[Total sample area changing ownership in which buyer and seller names have a similarity score of &lt;70%  (ha)]]/Table6[[#This Row],[Total sample area (ha)]]</f>
        <v>4.2664146793452901E-2</v>
      </c>
    </row>
    <row r="984" spans="1:5" x14ac:dyDescent="0.25">
      <c r="A984">
        <v>2014</v>
      </c>
      <c r="B984" t="s">
        <v>20</v>
      </c>
      <c r="C984" s="3">
        <v>1204340800.3831849</v>
      </c>
      <c r="D984" s="3">
        <v>48956573013.55555</v>
      </c>
      <c r="E984" s="2">
        <f>Table6[[#This Row],[Total sample area changing ownership in which buyer and seller names have a similarity score of &lt;70%  (ha)]]/Table6[[#This Row],[Total sample area (ha)]]</f>
        <v>2.4600185965829673E-2</v>
      </c>
    </row>
    <row r="985" spans="1:5" x14ac:dyDescent="0.25">
      <c r="A985">
        <v>2014</v>
      </c>
      <c r="B985" t="s">
        <v>21</v>
      </c>
      <c r="C985" s="3">
        <v>15062514.040765472</v>
      </c>
      <c r="D985" s="3">
        <v>383766058.88790345</v>
      </c>
      <c r="E985" s="2">
        <f>Table6[[#This Row],[Total sample area changing ownership in which buyer and seller names have a similarity score of &lt;70%  (ha)]]/Table6[[#This Row],[Total sample area (ha)]]</f>
        <v>3.9249208448538624E-2</v>
      </c>
    </row>
    <row r="986" spans="1:5" x14ac:dyDescent="0.25">
      <c r="A986">
        <v>2014</v>
      </c>
      <c r="B986" t="s">
        <v>22</v>
      </c>
      <c r="C986" s="3">
        <v>96011234.21025835</v>
      </c>
      <c r="D986" s="3">
        <v>2585122206.6828928</v>
      </c>
      <c r="E986" s="2">
        <f>Table6[[#This Row],[Total sample area changing ownership in which buyer and seller names have a similarity score of &lt;70%  (ha)]]/Table6[[#This Row],[Total sample area (ha)]]</f>
        <v>3.7139920875715757E-2</v>
      </c>
    </row>
    <row r="987" spans="1:5" x14ac:dyDescent="0.25">
      <c r="A987">
        <v>2014</v>
      </c>
      <c r="B987" t="s">
        <v>23</v>
      </c>
      <c r="C987" s="3">
        <v>1705207197.0549729</v>
      </c>
      <c r="D987" s="3">
        <v>40478909702.116096</v>
      </c>
      <c r="E987" s="2">
        <f>Table6[[#This Row],[Total sample area changing ownership in which buyer and seller names have a similarity score of &lt;70%  (ha)]]/Table6[[#This Row],[Total sample area (ha)]]</f>
        <v>4.2125818348457904E-2</v>
      </c>
    </row>
    <row r="988" spans="1:5" x14ac:dyDescent="0.25">
      <c r="A988">
        <v>2014</v>
      </c>
      <c r="B988" t="s">
        <v>24</v>
      </c>
      <c r="C988" s="3">
        <v>8211506.4998241877</v>
      </c>
      <c r="D988" s="3">
        <v>211037203.42655951</v>
      </c>
      <c r="E988" s="2">
        <f>Table6[[#This Row],[Total sample area changing ownership in which buyer and seller names have a similarity score of &lt;70%  (ha)]]/Table6[[#This Row],[Total sample area (ha)]]</f>
        <v>3.891023178139192E-2</v>
      </c>
    </row>
    <row r="989" spans="1:5" x14ac:dyDescent="0.25">
      <c r="A989">
        <v>2014</v>
      </c>
      <c r="B989" t="s">
        <v>25</v>
      </c>
      <c r="C989" s="3">
        <v>56640665.800901875</v>
      </c>
      <c r="D989" s="3">
        <v>2133394115.4479439</v>
      </c>
      <c r="E989" s="2">
        <f>Table6[[#This Row],[Total sample area changing ownership in which buyer and seller names have a similarity score of &lt;70%  (ha)]]/Table6[[#This Row],[Total sample area (ha)]]</f>
        <v>2.6549555654422137E-2</v>
      </c>
    </row>
    <row r="990" spans="1:5" x14ac:dyDescent="0.25">
      <c r="A990">
        <v>2014</v>
      </c>
      <c r="B990" t="s">
        <v>26</v>
      </c>
      <c r="C990" s="3">
        <v>568473201.59262466</v>
      </c>
      <c r="D990" s="3">
        <v>8477782313.6479979</v>
      </c>
      <c r="E990" s="2">
        <f>Table6[[#This Row],[Total sample area changing ownership in which buyer and seller names have a similarity score of &lt;70%  (ha)]]/Table6[[#This Row],[Total sample area (ha)]]</f>
        <v>6.705447020943972E-2</v>
      </c>
    </row>
    <row r="991" spans="1:5" x14ac:dyDescent="0.25">
      <c r="A991">
        <v>2014</v>
      </c>
      <c r="B991" t="s">
        <v>27</v>
      </c>
      <c r="C991" s="3">
        <v>108631276.37228444</v>
      </c>
      <c r="D991" s="3">
        <v>2112002676.3746707</v>
      </c>
      <c r="E991" s="2">
        <f>Table6[[#This Row],[Total sample area changing ownership in which buyer and seller names have a similarity score of &lt;70%  (ha)]]/Table6[[#This Row],[Total sample area (ha)]]</f>
        <v>5.1435198253987999E-2</v>
      </c>
    </row>
    <row r="992" spans="1:5" x14ac:dyDescent="0.25">
      <c r="A992">
        <v>2014</v>
      </c>
      <c r="B992" t="s">
        <v>28</v>
      </c>
      <c r="C992" s="3">
        <v>47335141.686121099</v>
      </c>
      <c r="D992" s="3">
        <v>1141457619.3673549</v>
      </c>
      <c r="E992" s="2">
        <f>Table6[[#This Row],[Total sample area changing ownership in which buyer and seller names have a similarity score of &lt;70%  (ha)]]/Table6[[#This Row],[Total sample area (ha)]]</f>
        <v>4.1469031248270331E-2</v>
      </c>
    </row>
    <row r="993" spans="1:5" x14ac:dyDescent="0.25">
      <c r="A993">
        <v>2014</v>
      </c>
      <c r="B993" t="s">
        <v>29</v>
      </c>
      <c r="C993" s="3">
        <v>160937729.18349043</v>
      </c>
      <c r="D993" s="3">
        <v>5067376404.8238125</v>
      </c>
      <c r="E993" s="2">
        <f>Table6[[#This Row],[Total sample area changing ownership in which buyer and seller names have a similarity score of &lt;70%  (ha)]]/Table6[[#This Row],[Total sample area (ha)]]</f>
        <v>3.175957661844267E-2</v>
      </c>
    </row>
    <row r="994" spans="1:5" x14ac:dyDescent="0.25">
      <c r="A994">
        <v>2014</v>
      </c>
      <c r="B994" t="s">
        <v>30</v>
      </c>
      <c r="C994" s="3">
        <v>14510010.395809742</v>
      </c>
      <c r="D994" s="3">
        <v>494103306.04440081</v>
      </c>
      <c r="E994" s="2">
        <f>Table6[[#This Row],[Total sample area changing ownership in which buyer and seller names have a similarity score of &lt;70%  (ha)]]/Table6[[#This Row],[Total sample area (ha)]]</f>
        <v>2.9366349543319695E-2</v>
      </c>
    </row>
    <row r="995" spans="1:5" x14ac:dyDescent="0.25">
      <c r="A995">
        <v>2014</v>
      </c>
      <c r="B995" t="s">
        <v>31</v>
      </c>
      <c r="C995" s="3">
        <v>231676854.82523856</v>
      </c>
      <c r="D995" s="3">
        <v>4108312734.1245365</v>
      </c>
      <c r="E995" s="2">
        <f>Table6[[#This Row],[Total sample area changing ownership in which buyer and seller names have a similarity score of &lt;70%  (ha)]]/Table6[[#This Row],[Total sample area (ha)]]</f>
        <v>5.6392214959898344E-2</v>
      </c>
    </row>
    <row r="996" spans="1:5" x14ac:dyDescent="0.25">
      <c r="A996">
        <v>2014</v>
      </c>
      <c r="B996" t="s">
        <v>32</v>
      </c>
      <c r="C996" s="3">
        <v>283865241.28948396</v>
      </c>
      <c r="D996" s="3">
        <v>3489615400.1074038</v>
      </c>
      <c r="E996" s="2">
        <f>Table6[[#This Row],[Total sample area changing ownership in which buyer and seller names have a similarity score of &lt;70%  (ha)]]/Table6[[#This Row],[Total sample area (ha)]]</f>
        <v>8.1345709696474616E-2</v>
      </c>
    </row>
    <row r="997" spans="1:5" x14ac:dyDescent="0.25">
      <c r="A997">
        <v>2014</v>
      </c>
      <c r="B997" t="s">
        <v>33</v>
      </c>
      <c r="C997" s="3">
        <v>150681509.37124753</v>
      </c>
      <c r="D997" s="3">
        <v>4050754757.4297733</v>
      </c>
      <c r="E997" s="2">
        <f>Table6[[#This Row],[Total sample area changing ownership in which buyer and seller names have a similarity score of &lt;70%  (ha)]]/Table6[[#This Row],[Total sample area (ha)]]</f>
        <v>3.7198378671251822E-2</v>
      </c>
    </row>
    <row r="998" spans="1:5" x14ac:dyDescent="0.25">
      <c r="A998">
        <v>2014</v>
      </c>
      <c r="B998" t="s">
        <v>34</v>
      </c>
      <c r="C998" s="3">
        <v>97510902.199760839</v>
      </c>
      <c r="D998" s="3">
        <v>3099171245.4080019</v>
      </c>
      <c r="E998" s="2">
        <f>Table6[[#This Row],[Total sample area changing ownership in which buyer and seller names have a similarity score of &lt;70%  (ha)]]/Table6[[#This Row],[Total sample area (ha)]]</f>
        <v>3.146354121097418E-2</v>
      </c>
    </row>
    <row r="999" spans="1:5" x14ac:dyDescent="0.25">
      <c r="A999">
        <v>2014</v>
      </c>
      <c r="B999" t="s">
        <v>35</v>
      </c>
      <c r="C999" s="3">
        <v>62822090.902815022</v>
      </c>
      <c r="D999" s="3">
        <v>1832105731.5111873</v>
      </c>
      <c r="E999" s="2">
        <f>Table6[[#This Row],[Total sample area changing ownership in which buyer and seller names have a similarity score of &lt;70%  (ha)]]/Table6[[#This Row],[Total sample area (ha)]]</f>
        <v>3.4289555358247299E-2</v>
      </c>
    </row>
    <row r="1000" spans="1:5" x14ac:dyDescent="0.25">
      <c r="A1000">
        <v>2014</v>
      </c>
      <c r="B1000" t="s">
        <v>36</v>
      </c>
      <c r="C1000" s="3">
        <v>191085114.02509311</v>
      </c>
      <c r="D1000" s="3">
        <v>4045247525.1969738</v>
      </c>
      <c r="E1000" s="2">
        <f>Table6[[#This Row],[Total sample area changing ownership in which buyer and seller names have a similarity score of &lt;70%  (ha)]]/Table6[[#This Row],[Total sample area (ha)]]</f>
        <v>4.7236939849753364E-2</v>
      </c>
    </row>
    <row r="1001" spans="1:5" x14ac:dyDescent="0.25">
      <c r="A1001">
        <v>2014</v>
      </c>
      <c r="B1001" t="s">
        <v>37</v>
      </c>
      <c r="C1001" s="3">
        <v>10723341.961156959</v>
      </c>
      <c r="D1001" s="3">
        <v>163731722.26875269</v>
      </c>
      <c r="E1001" s="2">
        <f>Table6[[#This Row],[Total sample area changing ownership in which buyer and seller names have a similarity score of &lt;70%  (ha)]]/Table6[[#This Row],[Total sample area (ha)]]</f>
        <v>6.5493368130309162E-2</v>
      </c>
    </row>
    <row r="1002" spans="1:5" x14ac:dyDescent="0.25">
      <c r="A1002">
        <v>2014</v>
      </c>
      <c r="B1002" t="s">
        <v>38</v>
      </c>
      <c r="C1002" s="3">
        <v>165454594.49800453</v>
      </c>
      <c r="D1002" s="3">
        <v>3072187448.7366095</v>
      </c>
      <c r="E1002" s="2">
        <f>Table6[[#This Row],[Total sample area changing ownership in which buyer and seller names have a similarity score of &lt;70%  (ha)]]/Table6[[#This Row],[Total sample area (ha)]]</f>
        <v>5.3855631291653515E-2</v>
      </c>
    </row>
    <row r="1003" spans="1:5" x14ac:dyDescent="0.25">
      <c r="A1003">
        <v>2014</v>
      </c>
      <c r="B1003" t="s">
        <v>39</v>
      </c>
      <c r="C1003" s="3">
        <v>153268843.52330649</v>
      </c>
      <c r="D1003" s="3">
        <v>3428506150.4578757</v>
      </c>
      <c r="E1003" s="2">
        <f>Table6[[#This Row],[Total sample area changing ownership in which buyer and seller names have a similarity score of &lt;70%  (ha)]]/Table6[[#This Row],[Total sample area (ha)]]</f>
        <v>4.4704263838884317E-2</v>
      </c>
    </row>
    <row r="1004" spans="1:5" x14ac:dyDescent="0.25">
      <c r="A1004">
        <v>2014</v>
      </c>
      <c r="B1004" t="s">
        <v>40</v>
      </c>
      <c r="C1004" s="3">
        <v>348117249.42874897</v>
      </c>
      <c r="D1004" s="3">
        <v>7965182481.2200813</v>
      </c>
      <c r="E1004" s="2">
        <f>Table6[[#This Row],[Total sample area changing ownership in which buyer and seller names have a similarity score of &lt;70%  (ha)]]/Table6[[#This Row],[Total sample area (ha)]]</f>
        <v>4.3704868061657451E-2</v>
      </c>
    </row>
    <row r="1005" spans="1:5" x14ac:dyDescent="0.25">
      <c r="A1005">
        <v>2014</v>
      </c>
      <c r="B1005" t="s">
        <v>41</v>
      </c>
      <c r="C1005" s="3">
        <v>2385594.4065580922</v>
      </c>
      <c r="D1005" s="3">
        <v>57561902.615485005</v>
      </c>
      <c r="E1005" s="2">
        <f>Table6[[#This Row],[Total sample area changing ownership in which buyer and seller names have a similarity score of &lt;70%  (ha)]]/Table6[[#This Row],[Total sample area (ha)]]</f>
        <v>4.1443981143116905E-2</v>
      </c>
    </row>
    <row r="1006" spans="1:5" x14ac:dyDescent="0.25">
      <c r="A1006">
        <v>2014</v>
      </c>
      <c r="B1006" t="s">
        <v>42</v>
      </c>
      <c r="C1006" s="3">
        <v>793440485.78430772</v>
      </c>
      <c r="D1006" s="3">
        <v>8393262217.2952394</v>
      </c>
      <c r="E1006" s="2">
        <f>Table6[[#This Row],[Total sample area changing ownership in which buyer and seller names have a similarity score of &lt;70%  (ha)]]/Table6[[#This Row],[Total sample area (ha)]]</f>
        <v>9.45330272357435E-2</v>
      </c>
    </row>
    <row r="1007" spans="1:5" x14ac:dyDescent="0.25">
      <c r="A1007">
        <v>2014</v>
      </c>
      <c r="B1007" t="s">
        <v>43</v>
      </c>
      <c r="C1007" s="3">
        <v>162194497.37751389</v>
      </c>
      <c r="D1007" s="3">
        <v>6009222332.7506714</v>
      </c>
      <c r="E1007" s="2">
        <f>Table6[[#This Row],[Total sample area changing ownership in which buyer and seller names have a similarity score of &lt;70%  (ha)]]/Table6[[#This Row],[Total sample area (ha)]]</f>
        <v>2.6990929673802018E-2</v>
      </c>
    </row>
    <row r="1008" spans="1:5" x14ac:dyDescent="0.25">
      <c r="A1008">
        <v>2014</v>
      </c>
      <c r="B1008" t="s">
        <v>44</v>
      </c>
      <c r="C1008" s="3">
        <v>311085603.80824405</v>
      </c>
      <c r="D1008" s="3">
        <v>6735356587.9969492</v>
      </c>
      <c r="E1008" s="2">
        <f>Table6[[#This Row],[Total sample area changing ownership in which buyer and seller names have a similarity score of &lt;70%  (ha)]]/Table6[[#This Row],[Total sample area (ha)]]</f>
        <v>4.6186953837400145E-2</v>
      </c>
    </row>
    <row r="1009" spans="1:5" x14ac:dyDescent="0.25">
      <c r="A1009">
        <v>2014</v>
      </c>
      <c r="B1009" t="s">
        <v>45</v>
      </c>
      <c r="C1009" s="3">
        <v>33623135.725959875</v>
      </c>
      <c r="D1009" s="3">
        <v>1664739683.4086821</v>
      </c>
      <c r="E1009" s="2">
        <f>Table6[[#This Row],[Total sample area changing ownership in which buyer and seller names have a similarity score of &lt;70%  (ha)]]/Table6[[#This Row],[Total sample area (ha)]]</f>
        <v>2.019723327380166E-2</v>
      </c>
    </row>
    <row r="1010" spans="1:5" x14ac:dyDescent="0.25">
      <c r="A1010">
        <v>2014</v>
      </c>
      <c r="B1010" t="s">
        <v>46</v>
      </c>
      <c r="C1010" s="3">
        <v>20723077.014106154</v>
      </c>
      <c r="D1010" s="3">
        <v>872954961.8230896</v>
      </c>
      <c r="E1010" s="2">
        <f>Table6[[#This Row],[Total sample area changing ownership in which buyer and seller names have a similarity score of &lt;70%  (ha)]]/Table6[[#This Row],[Total sample area (ha)]]</f>
        <v>2.3738999055378334E-2</v>
      </c>
    </row>
    <row r="1011" spans="1:5" x14ac:dyDescent="0.25">
      <c r="A1011">
        <v>2014</v>
      </c>
      <c r="B1011" t="s">
        <v>47</v>
      </c>
      <c r="C1011" s="3">
        <v>34641062.020368025</v>
      </c>
      <c r="D1011" s="3">
        <v>1572901429.5440526</v>
      </c>
      <c r="E1011" s="2">
        <f>Table6[[#This Row],[Total sample area changing ownership in which buyer and seller names have a similarity score of &lt;70%  (ha)]]/Table6[[#This Row],[Total sample area (ha)]]</f>
        <v>2.2023669995906648E-2</v>
      </c>
    </row>
    <row r="1012" spans="1:5" x14ac:dyDescent="0.25">
      <c r="A1012">
        <v>2014</v>
      </c>
      <c r="B1012" t="s">
        <v>48</v>
      </c>
      <c r="C1012" s="3">
        <v>498337189.22374386</v>
      </c>
      <c r="D1012" s="3">
        <v>13020249614.095963</v>
      </c>
      <c r="E1012" s="2">
        <f>Table6[[#This Row],[Total sample area changing ownership in which buyer and seller names have a similarity score of &lt;70%  (ha)]]/Table6[[#This Row],[Total sample area (ha)]]</f>
        <v>3.8274011942461904E-2</v>
      </c>
    </row>
    <row r="1013" spans="1:5" x14ac:dyDescent="0.25">
      <c r="A1013">
        <v>2014</v>
      </c>
      <c r="B1013" t="s">
        <v>49</v>
      </c>
      <c r="C1013" s="3">
        <v>2738271.4386217925</v>
      </c>
      <c r="D1013" s="3">
        <v>30937682.285578553</v>
      </c>
      <c r="E1013" s="2">
        <f>Table6[[#This Row],[Total sample area changing ownership in which buyer and seller names have a similarity score of &lt;70%  (ha)]]/Table6[[#This Row],[Total sample area (ha)]]</f>
        <v>8.8509262372838585E-2</v>
      </c>
    </row>
    <row r="1014" spans="1:5" x14ac:dyDescent="0.25">
      <c r="A1014">
        <v>2014</v>
      </c>
      <c r="B1014" t="s">
        <v>50</v>
      </c>
      <c r="C1014" s="3">
        <v>21349812.373367943</v>
      </c>
      <c r="D1014" s="3">
        <v>212311028.50266531</v>
      </c>
      <c r="E1014" s="2">
        <f>Table6[[#This Row],[Total sample area changing ownership in which buyer and seller names have a similarity score of &lt;70%  (ha)]]/Table6[[#This Row],[Total sample area (ha)]]</f>
        <v>0.10055913027193461</v>
      </c>
    </row>
    <row r="1015" spans="1:5" x14ac:dyDescent="0.25">
      <c r="A1015">
        <v>2014</v>
      </c>
      <c r="B1015" t="s">
        <v>51</v>
      </c>
      <c r="C1015" s="3">
        <v>31623230.71540967</v>
      </c>
      <c r="D1015" s="3">
        <v>872559621.91849661</v>
      </c>
      <c r="E1015" s="2">
        <f>Table6[[#This Row],[Total sample area changing ownership in which buyer and seller names have a similarity score of &lt;70%  (ha)]]/Table6[[#This Row],[Total sample area (ha)]]</f>
        <v>3.6241913928906862E-2</v>
      </c>
    </row>
    <row r="1016" spans="1:5" x14ac:dyDescent="0.25">
      <c r="A1016">
        <v>2014</v>
      </c>
      <c r="B1016" t="s">
        <v>52</v>
      </c>
      <c r="C1016" s="3">
        <v>50394562.540983267</v>
      </c>
      <c r="D1016" s="3">
        <v>1234170717.6764045</v>
      </c>
      <c r="E1016" s="2">
        <f>Table6[[#This Row],[Total sample area changing ownership in which buyer and seller names have a similarity score of &lt;70%  (ha)]]/Table6[[#This Row],[Total sample area (ha)]]</f>
        <v>4.0832732311022593E-2</v>
      </c>
    </row>
    <row r="1017" spans="1:5" x14ac:dyDescent="0.25">
      <c r="A1017">
        <v>2014</v>
      </c>
      <c r="B1017" t="s">
        <v>53</v>
      </c>
      <c r="C1017" s="3">
        <v>73253430.008007273</v>
      </c>
      <c r="D1017" s="3">
        <v>3589480648.4156275</v>
      </c>
      <c r="E1017" s="2">
        <f>Table6[[#This Row],[Total sample area changing ownership in which buyer and seller names have a similarity score of &lt;70%  (ha)]]/Table6[[#This Row],[Total sample area (ha)]]</f>
        <v>2.0407807474972971E-2</v>
      </c>
    </row>
    <row r="1018" spans="1:5" x14ac:dyDescent="0.25">
      <c r="A1018">
        <v>2014</v>
      </c>
      <c r="B1018" t="s">
        <v>54</v>
      </c>
      <c r="C1018" s="3">
        <v>153337198.14293215</v>
      </c>
      <c r="D1018" s="3">
        <v>2461004464.0171876</v>
      </c>
      <c r="E1018" s="2">
        <f>Table6[[#This Row],[Total sample area changing ownership in which buyer and seller names have a similarity score of &lt;70%  (ha)]]/Table6[[#This Row],[Total sample area (ha)]]</f>
        <v>6.2306753354130141E-2</v>
      </c>
    </row>
    <row r="1019" spans="1:5" x14ac:dyDescent="0.25">
      <c r="A1019">
        <v>2014</v>
      </c>
      <c r="B1019" t="s">
        <v>55</v>
      </c>
      <c r="C1019" s="3">
        <v>16626461.791646073</v>
      </c>
      <c r="D1019" s="3">
        <v>140856044.02134886</v>
      </c>
      <c r="E1019" s="2">
        <f>Table6[[#This Row],[Total sample area changing ownership in which buyer and seller names have a similarity score of &lt;70%  (ha)]]/Table6[[#This Row],[Total sample area (ha)]]</f>
        <v>0.11803868202578571</v>
      </c>
    </row>
    <row r="1020" spans="1:5" x14ac:dyDescent="0.25">
      <c r="A1020">
        <v>2014</v>
      </c>
      <c r="B1020" t="s">
        <v>56</v>
      </c>
      <c r="C1020" s="3">
        <v>152167330.35286865</v>
      </c>
      <c r="D1020" s="3">
        <v>3107453830.1804414</v>
      </c>
      <c r="E1020" s="2">
        <f>Table6[[#This Row],[Total sample area changing ownership in which buyer and seller names have a similarity score of &lt;70%  (ha)]]/Table6[[#This Row],[Total sample area (ha)]]</f>
        <v>4.8968492749587436E-2</v>
      </c>
    </row>
    <row r="1021" spans="1:5" x14ac:dyDescent="0.25">
      <c r="A1021">
        <v>2014</v>
      </c>
      <c r="B1021" t="s">
        <v>57</v>
      </c>
      <c r="C1021" s="3">
        <v>334531104.51490396</v>
      </c>
      <c r="D1021" s="3">
        <v>4913514754.1122789</v>
      </c>
      <c r="E1021" s="2">
        <f>Table6[[#This Row],[Total sample area changing ownership in which buyer and seller names have a similarity score of &lt;70%  (ha)]]/Table6[[#This Row],[Total sample area (ha)]]</f>
        <v>6.8083870967299745E-2</v>
      </c>
    </row>
    <row r="1022" spans="1:5" x14ac:dyDescent="0.25">
      <c r="A1022">
        <v>2014</v>
      </c>
      <c r="B1022" t="s">
        <v>58</v>
      </c>
      <c r="C1022" s="3">
        <v>614107243.97707617</v>
      </c>
      <c r="D1022" s="3">
        <v>13638118713.887817</v>
      </c>
      <c r="E1022" s="2">
        <f>Table6[[#This Row],[Total sample area changing ownership in which buyer and seller names have a similarity score of &lt;70%  (ha)]]/Table6[[#This Row],[Total sample area (ha)]]</f>
        <v>4.5028735770698734E-2</v>
      </c>
    </row>
    <row r="1023" spans="1:5" x14ac:dyDescent="0.25">
      <c r="A1023">
        <v>2014</v>
      </c>
      <c r="B1023" t="s">
        <v>59</v>
      </c>
      <c r="C1023" s="3">
        <v>608841021.70367801</v>
      </c>
      <c r="D1023" s="3">
        <v>6352825655.6860924</v>
      </c>
      <c r="E1023" s="2">
        <f>Table6[[#This Row],[Total sample area changing ownership in which buyer and seller names have a similarity score of &lt;70%  (ha)]]/Table6[[#This Row],[Total sample area (ha)]]</f>
        <v>9.5837829448181894E-2</v>
      </c>
    </row>
    <row r="1024" spans="1:5" x14ac:dyDescent="0.25">
      <c r="A1024">
        <v>2014</v>
      </c>
      <c r="B1024" t="s">
        <v>60</v>
      </c>
      <c r="C1024" s="3">
        <v>173122497.9436627</v>
      </c>
      <c r="D1024" s="3">
        <v>3000538523.4993711</v>
      </c>
      <c r="E1024" s="2">
        <f>Table6[[#This Row],[Total sample area changing ownership in which buyer and seller names have a similarity score of &lt;70%  (ha)]]/Table6[[#This Row],[Total sample area (ha)]]</f>
        <v>5.7697142225575891E-2</v>
      </c>
    </row>
    <row r="1025" spans="1:5" x14ac:dyDescent="0.25">
      <c r="A1025">
        <v>2014</v>
      </c>
      <c r="B1025" t="s">
        <v>61</v>
      </c>
      <c r="C1025" s="3">
        <v>31294247.898053128</v>
      </c>
      <c r="D1025" s="3">
        <v>1035029133.1939709</v>
      </c>
      <c r="E1025" s="2">
        <f>Table6[[#This Row],[Total sample area changing ownership in which buyer and seller names have a similarity score of &lt;70%  (ha)]]/Table6[[#This Row],[Total sample area (ha)]]</f>
        <v>3.0235137248246318E-2</v>
      </c>
    </row>
    <row r="1026" spans="1:5" x14ac:dyDescent="0.25">
      <c r="A1026">
        <v>2014</v>
      </c>
      <c r="B1026" t="s">
        <v>62</v>
      </c>
      <c r="C1026" s="3">
        <v>12370982.588016771</v>
      </c>
      <c r="D1026" s="3">
        <v>379131666.89517426</v>
      </c>
      <c r="E1026" s="2">
        <f>Table6[[#This Row],[Total sample area changing ownership in which buyer and seller names have a similarity score of &lt;70%  (ha)]]/Table6[[#This Row],[Total sample area (ha)]]</f>
        <v>3.2629779225055375E-2</v>
      </c>
    </row>
    <row r="1027" spans="1:5" x14ac:dyDescent="0.25">
      <c r="A1027">
        <v>2014</v>
      </c>
      <c r="B1027" t="s">
        <v>63</v>
      </c>
      <c r="C1027" s="3">
        <v>284019461.07663471</v>
      </c>
      <c r="D1027" s="3">
        <v>7252025754.5125523</v>
      </c>
      <c r="E1027" s="2">
        <f>Table6[[#This Row],[Total sample area changing ownership in which buyer and seller names have a similarity score of &lt;70%  (ha)]]/Table6[[#This Row],[Total sample area (ha)]]</f>
        <v>3.9164155050043004E-2</v>
      </c>
    </row>
    <row r="1028" spans="1:5" x14ac:dyDescent="0.25">
      <c r="A1028">
        <v>2014</v>
      </c>
      <c r="B1028" t="s">
        <v>64</v>
      </c>
      <c r="C1028" s="3">
        <v>97651316.616178751</v>
      </c>
      <c r="D1028" s="3">
        <v>3147572800.1961632</v>
      </c>
      <c r="E1028" s="2">
        <f>Table6[[#This Row],[Total sample area changing ownership in which buyer and seller names have a similarity score of &lt;70%  (ha)]]/Table6[[#This Row],[Total sample area (ha)]]</f>
        <v>3.1024323443795462E-2</v>
      </c>
    </row>
    <row r="1029" spans="1:5" x14ac:dyDescent="0.25">
      <c r="A1029">
        <v>2014</v>
      </c>
      <c r="B1029" t="s">
        <v>65</v>
      </c>
      <c r="C1029" s="3">
        <v>104848478.44610971</v>
      </c>
      <c r="D1029" s="3">
        <v>3871214109.5261741</v>
      </c>
      <c r="E1029" s="2">
        <f>Table6[[#This Row],[Total sample area changing ownership in which buyer and seller names have a similarity score of &lt;70%  (ha)]]/Table6[[#This Row],[Total sample area (ha)]]</f>
        <v>2.7084133163314719E-2</v>
      </c>
    </row>
    <row r="1030" spans="1:5" x14ac:dyDescent="0.25">
      <c r="A1030">
        <v>2014</v>
      </c>
      <c r="B1030" t="s">
        <v>66</v>
      </c>
      <c r="C1030" s="3">
        <v>73240017.211122081</v>
      </c>
      <c r="D1030" s="3">
        <v>1605123870.7757521</v>
      </c>
      <c r="E1030" s="2">
        <f>Table6[[#This Row],[Total sample area changing ownership in which buyer and seller names have a similarity score of &lt;70%  (ha)]]/Table6[[#This Row],[Total sample area (ha)]]</f>
        <v>4.5628887928584216E-2</v>
      </c>
    </row>
    <row r="1031" spans="1:5" x14ac:dyDescent="0.25">
      <c r="A1031">
        <v>2014</v>
      </c>
      <c r="B1031" t="s">
        <v>67</v>
      </c>
      <c r="C1031" s="3">
        <v>5510545.4532625945</v>
      </c>
      <c r="D1031" s="3">
        <v>140996909.83097312</v>
      </c>
      <c r="E1031" s="2">
        <f>Table6[[#This Row],[Total sample area changing ownership in which buyer and seller names have a similarity score of &lt;70%  (ha)]]/Table6[[#This Row],[Total sample area (ha)]]</f>
        <v>3.9082739188175314E-2</v>
      </c>
    </row>
    <row r="1032" spans="1:5" x14ac:dyDescent="0.25">
      <c r="A1032">
        <v>2014</v>
      </c>
      <c r="B1032" t="s">
        <v>68</v>
      </c>
      <c r="C1032" s="3">
        <v>240178857.39950609</v>
      </c>
      <c r="D1032" s="3">
        <v>5013203262.9366989</v>
      </c>
      <c r="E1032" s="2">
        <f>Table6[[#This Row],[Total sample area changing ownership in which buyer and seller names have a similarity score of &lt;70%  (ha)]]/Table6[[#This Row],[Total sample area (ha)]]</f>
        <v>4.7909259769134321E-2</v>
      </c>
    </row>
    <row r="1033" spans="1:5" x14ac:dyDescent="0.25">
      <c r="A1033">
        <v>2014</v>
      </c>
      <c r="B1033" t="s">
        <v>69</v>
      </c>
      <c r="C1033" s="3">
        <v>34470361.59782403</v>
      </c>
      <c r="D1033" s="3">
        <v>847478345.29359555</v>
      </c>
      <c r="E1033" s="2">
        <f>Table6[[#This Row],[Total sample area changing ownership in which buyer and seller names have a similarity score of &lt;70%  (ha)]]/Table6[[#This Row],[Total sample area (ha)]]</f>
        <v>4.0674032309205868E-2</v>
      </c>
    </row>
    <row r="1034" spans="1:5" x14ac:dyDescent="0.25">
      <c r="A1034">
        <v>2014</v>
      </c>
      <c r="B1034" t="s">
        <v>70</v>
      </c>
      <c r="C1034" s="3">
        <v>5212527.1289179837</v>
      </c>
      <c r="D1034" s="3">
        <v>124406694.78619166</v>
      </c>
      <c r="E1034" s="2">
        <f>Table6[[#This Row],[Total sample area changing ownership in which buyer and seller names have a similarity score of &lt;70%  (ha)]]/Table6[[#This Row],[Total sample area (ha)]]</f>
        <v>4.1899088613167955E-2</v>
      </c>
    </row>
    <row r="1035" spans="1:5" x14ac:dyDescent="0.25">
      <c r="A1035">
        <v>2014</v>
      </c>
      <c r="B1035" t="s">
        <v>71</v>
      </c>
      <c r="C1035" s="3">
        <v>144351264.04947576</v>
      </c>
      <c r="D1035" s="3">
        <v>2669075519.7871618</v>
      </c>
      <c r="E1035" s="2">
        <f>Table6[[#This Row],[Total sample area changing ownership in which buyer and seller names have a similarity score of &lt;70%  (ha)]]/Table6[[#This Row],[Total sample area (ha)]]</f>
        <v>5.4082869884845619E-2</v>
      </c>
    </row>
    <row r="1036" spans="1:5" x14ac:dyDescent="0.25">
      <c r="A1036">
        <v>2014</v>
      </c>
      <c r="B1036" t="s">
        <v>72</v>
      </c>
      <c r="C1036" s="3">
        <v>57014392.030914463</v>
      </c>
      <c r="D1036" s="3">
        <v>992774065.50931668</v>
      </c>
      <c r="E1036" s="2">
        <f>Table6[[#This Row],[Total sample area changing ownership in which buyer and seller names have a similarity score of &lt;70%  (ha)]]/Table6[[#This Row],[Total sample area (ha)]]</f>
        <v>5.7429372917457033E-2</v>
      </c>
    </row>
    <row r="1037" spans="1:5" x14ac:dyDescent="0.25">
      <c r="A1037">
        <v>2014</v>
      </c>
      <c r="B1037" t="s">
        <v>73</v>
      </c>
      <c r="C1037" s="3">
        <v>23171272.870073069</v>
      </c>
      <c r="D1037" s="3">
        <v>381989282.27315539</v>
      </c>
      <c r="E1037" s="2">
        <f>Table6[[#This Row],[Total sample area changing ownership in which buyer and seller names have a similarity score of &lt;70%  (ha)]]/Table6[[#This Row],[Total sample area (ha)]]</f>
        <v>6.0659484298053165E-2</v>
      </c>
    </row>
    <row r="1038" spans="1:5" x14ac:dyDescent="0.25">
      <c r="A1038">
        <v>2014</v>
      </c>
      <c r="B1038" t="s">
        <v>74</v>
      </c>
      <c r="C1038" s="3">
        <v>58461116.936444856</v>
      </c>
      <c r="D1038" s="3">
        <v>1375844229.8569844</v>
      </c>
      <c r="E1038" s="2">
        <f>Table6[[#This Row],[Total sample area changing ownership in which buyer and seller names have a similarity score of &lt;70%  (ha)]]/Table6[[#This Row],[Total sample area (ha)]]</f>
        <v>4.2491087048801841E-2</v>
      </c>
    </row>
    <row r="1039" spans="1:5" x14ac:dyDescent="0.25">
      <c r="A1039">
        <v>2014</v>
      </c>
      <c r="B1039" t="s">
        <v>75</v>
      </c>
      <c r="C1039" s="3">
        <v>324836026.49693853</v>
      </c>
      <c r="D1039" s="3">
        <v>8553324200.3127909</v>
      </c>
      <c r="E1039" s="2">
        <f>Table6[[#This Row],[Total sample area changing ownership in which buyer and seller names have a similarity score of &lt;70%  (ha)]]/Table6[[#This Row],[Total sample area (ha)]]</f>
        <v>3.7977752145190453E-2</v>
      </c>
    </row>
    <row r="1040" spans="1:5" x14ac:dyDescent="0.25">
      <c r="A1040">
        <v>2014</v>
      </c>
      <c r="B1040" t="s">
        <v>76</v>
      </c>
      <c r="C1040" s="3">
        <v>101674414.91026147</v>
      </c>
      <c r="D1040" s="3">
        <v>2450887100.7047777</v>
      </c>
      <c r="E1040" s="2">
        <f>Table6[[#This Row],[Total sample area changing ownership in which buyer and seller names have a similarity score of &lt;70%  (ha)]]/Table6[[#This Row],[Total sample area (ha)]]</f>
        <v>4.1484740313425271E-2</v>
      </c>
    </row>
    <row r="1041" spans="1:5" x14ac:dyDescent="0.25">
      <c r="A1041">
        <v>2014</v>
      </c>
      <c r="B1041" t="s">
        <v>77</v>
      </c>
      <c r="C1041" s="3">
        <v>217413338.81204015</v>
      </c>
      <c r="D1041" s="3">
        <v>7715916141.7920704</v>
      </c>
      <c r="E1041" s="2">
        <f>Table6[[#This Row],[Total sample area changing ownership in which buyer and seller names have a similarity score of &lt;70%  (ha)]]/Table6[[#This Row],[Total sample area (ha)]]</f>
        <v>2.8177255275553648E-2</v>
      </c>
    </row>
    <row r="1042" spans="1:5" x14ac:dyDescent="0.25">
      <c r="A1042">
        <v>2014</v>
      </c>
      <c r="B1042" t="s">
        <v>78</v>
      </c>
      <c r="C1042" s="3">
        <v>80056972.205092832</v>
      </c>
      <c r="D1042" s="3">
        <v>2441407004.6288538</v>
      </c>
      <c r="E1042" s="2">
        <f>Table6[[#This Row],[Total sample area changing ownership in which buyer and seller names have a similarity score of &lt;70%  (ha)]]/Table6[[#This Row],[Total sample area (ha)]]</f>
        <v>3.2791325679539129E-2</v>
      </c>
    </row>
    <row r="1043" spans="1:5" x14ac:dyDescent="0.25">
      <c r="A1043">
        <v>2014</v>
      </c>
      <c r="B1043" t="s">
        <v>79</v>
      </c>
      <c r="C1043" s="3">
        <v>170964803.81053942</v>
      </c>
      <c r="D1043" s="3">
        <v>3694957523.908813</v>
      </c>
      <c r="E1043" s="2">
        <f>Table6[[#This Row],[Total sample area changing ownership in which buyer and seller names have a similarity score of &lt;70%  (ha)]]/Table6[[#This Row],[Total sample area (ha)]]</f>
        <v>4.6269761615467662E-2</v>
      </c>
    </row>
    <row r="1044" spans="1:5" x14ac:dyDescent="0.25">
      <c r="A1044">
        <v>2014</v>
      </c>
      <c r="B1044" t="s">
        <v>80</v>
      </c>
      <c r="C1044" s="3">
        <v>24588543.992622942</v>
      </c>
      <c r="D1044" s="3">
        <v>474966715.59583938</v>
      </c>
      <c r="E1044" s="2">
        <f>Table6[[#This Row],[Total sample area changing ownership in which buyer and seller names have a similarity score of &lt;70%  (ha)]]/Table6[[#This Row],[Total sample area (ha)]]</f>
        <v>5.1768983352395423E-2</v>
      </c>
    </row>
    <row r="1045" spans="1:5" x14ac:dyDescent="0.25">
      <c r="A1045">
        <v>2014</v>
      </c>
      <c r="B1045" t="s">
        <v>81</v>
      </c>
      <c r="C1045" s="3">
        <v>1302974207.7899988</v>
      </c>
      <c r="D1045" s="3">
        <v>73938600855.390137</v>
      </c>
      <c r="E1045" s="2">
        <f>Table6[[#This Row],[Total sample area changing ownership in which buyer and seller names have a similarity score of &lt;70%  (ha)]]/Table6[[#This Row],[Total sample area (ha)]]</f>
        <v>1.7622381174596052E-2</v>
      </c>
    </row>
    <row r="1046" spans="1:5" x14ac:dyDescent="0.25">
      <c r="A1046">
        <v>2014</v>
      </c>
      <c r="B1046" t="s">
        <v>82</v>
      </c>
      <c r="C1046" s="3">
        <v>296576035.10895622</v>
      </c>
      <c r="D1046" s="3">
        <v>5208796094.5423059</v>
      </c>
      <c r="E1046" s="2">
        <f>Table6[[#This Row],[Total sample area changing ownership in which buyer and seller names have a similarity score of &lt;70%  (ha)]]/Table6[[#This Row],[Total sample area (ha)]]</f>
        <v>5.693753983184404E-2</v>
      </c>
    </row>
    <row r="1047" spans="1:5" x14ac:dyDescent="0.25">
      <c r="A1047">
        <v>2014</v>
      </c>
      <c r="B1047" t="s">
        <v>83</v>
      </c>
      <c r="C1047" s="3">
        <v>244704878.57727942</v>
      </c>
      <c r="D1047" s="3">
        <v>5750090513.1494837</v>
      </c>
      <c r="E1047" s="2">
        <f>Table6[[#This Row],[Total sample area changing ownership in which buyer and seller names have a similarity score of &lt;70%  (ha)]]/Table6[[#This Row],[Total sample area (ha)]]</f>
        <v>4.255670028457479E-2</v>
      </c>
    </row>
    <row r="1048" spans="1:5" x14ac:dyDescent="0.25">
      <c r="A1048">
        <v>2014</v>
      </c>
      <c r="B1048" t="s">
        <v>84</v>
      </c>
      <c r="C1048" s="3">
        <v>97684775.206600368</v>
      </c>
      <c r="D1048" s="3">
        <v>2743227507.6009016</v>
      </c>
      <c r="E1048" s="2">
        <f>Table6[[#This Row],[Total sample area changing ownership in which buyer and seller names have a similarity score of &lt;70%  (ha)]]/Table6[[#This Row],[Total sample area (ha)]]</f>
        <v>3.5609432661321952E-2</v>
      </c>
    </row>
    <row r="1049" spans="1:5" x14ac:dyDescent="0.25">
      <c r="A1049">
        <v>2014</v>
      </c>
      <c r="B1049" t="s">
        <v>85</v>
      </c>
      <c r="C1049" s="3">
        <v>167325774.97567865</v>
      </c>
      <c r="D1049" s="3">
        <v>3790777151.4772921</v>
      </c>
      <c r="E1049" s="2">
        <f>Table6[[#This Row],[Total sample area changing ownership in which buyer and seller names have a similarity score of &lt;70%  (ha)]]/Table6[[#This Row],[Total sample area (ha)]]</f>
        <v>4.4140229902586238E-2</v>
      </c>
    </row>
    <row r="1050" spans="1:5" x14ac:dyDescent="0.25">
      <c r="A1050">
        <v>2014</v>
      </c>
      <c r="B1050" t="s">
        <v>86</v>
      </c>
      <c r="C1050" s="3">
        <v>70578834.907816887</v>
      </c>
      <c r="D1050" s="3">
        <v>3013654841.8169112</v>
      </c>
      <c r="E1050" s="2">
        <f>Table6[[#This Row],[Total sample area changing ownership in which buyer and seller names have a similarity score of &lt;70%  (ha)]]/Table6[[#This Row],[Total sample area (ha)]]</f>
        <v>2.3419680956318609E-2</v>
      </c>
    </row>
    <row r="1051" spans="1:5" x14ac:dyDescent="0.25">
      <c r="A1051">
        <v>2014</v>
      </c>
      <c r="B1051" t="s">
        <v>87</v>
      </c>
      <c r="C1051" s="3">
        <v>573140355.0565083</v>
      </c>
      <c r="D1051" s="3">
        <v>18749695488.7799</v>
      </c>
      <c r="E1051" s="2">
        <f>Table6[[#This Row],[Total sample area changing ownership in which buyer and seller names have a similarity score of &lt;70%  (ha)]]/Table6[[#This Row],[Total sample area (ha)]]</f>
        <v>3.0567982045334237E-2</v>
      </c>
    </row>
    <row r="1052" spans="1:5" x14ac:dyDescent="0.25">
      <c r="A1052">
        <v>2014</v>
      </c>
      <c r="B1052" t="s">
        <v>88</v>
      </c>
      <c r="C1052" s="3">
        <v>149631600.78656903</v>
      </c>
      <c r="D1052" s="3">
        <v>8612660796.4343338</v>
      </c>
      <c r="E1052" s="2">
        <f>Table6[[#This Row],[Total sample area changing ownership in which buyer and seller names have a similarity score of &lt;70%  (ha)]]/Table6[[#This Row],[Total sample area (ha)]]</f>
        <v>1.7373446409095425E-2</v>
      </c>
    </row>
    <row r="1053" spans="1:5" x14ac:dyDescent="0.25">
      <c r="A1053">
        <v>2014</v>
      </c>
      <c r="B1053" t="s">
        <v>89</v>
      </c>
      <c r="C1053" s="3">
        <v>216920522.85074556</v>
      </c>
      <c r="D1053" s="3">
        <v>7871963154.8014212</v>
      </c>
      <c r="E1053" s="2">
        <f>Table6[[#This Row],[Total sample area changing ownership in which buyer and seller names have a similarity score of &lt;70%  (ha)]]/Table6[[#This Row],[Total sample area (ha)]]</f>
        <v>2.75560897053281E-2</v>
      </c>
    </row>
    <row r="1054" spans="1:5" x14ac:dyDescent="0.25">
      <c r="A1054">
        <v>2014</v>
      </c>
      <c r="B1054" t="s">
        <v>90</v>
      </c>
      <c r="C1054" s="3">
        <v>116122871.76222487</v>
      </c>
      <c r="D1054" s="3">
        <v>2796183739.8417401</v>
      </c>
      <c r="E1054" s="2">
        <f>Table6[[#This Row],[Total sample area changing ownership in which buyer and seller names have a similarity score of &lt;70%  (ha)]]/Table6[[#This Row],[Total sample area (ha)]]</f>
        <v>4.1529056230331006E-2</v>
      </c>
    </row>
    <row r="1055" spans="1:5" x14ac:dyDescent="0.25">
      <c r="A1055">
        <v>2014</v>
      </c>
      <c r="B1055" t="s">
        <v>91</v>
      </c>
      <c r="C1055" s="3">
        <v>766925638.2761544</v>
      </c>
      <c r="D1055" s="3">
        <v>22845930392.657497</v>
      </c>
      <c r="E1055" s="2">
        <f>Table6[[#This Row],[Total sample area changing ownership in which buyer and seller names have a similarity score of &lt;70%  (ha)]]/Table6[[#This Row],[Total sample area (ha)]]</f>
        <v>3.3569464018092181E-2</v>
      </c>
    </row>
    <row r="1056" spans="1:5" x14ac:dyDescent="0.25">
      <c r="A1056">
        <v>2014</v>
      </c>
      <c r="B1056" t="s">
        <v>92</v>
      </c>
      <c r="C1056" s="3">
        <v>177096961.48774037</v>
      </c>
      <c r="D1056" s="3">
        <v>5532178028.1644859</v>
      </c>
      <c r="E1056" s="2">
        <f>Table6[[#This Row],[Total sample area changing ownership in which buyer and seller names have a similarity score of &lt;70%  (ha)]]/Table6[[#This Row],[Total sample area (ha)]]</f>
        <v>3.2012158789202799E-2</v>
      </c>
    </row>
    <row r="1057" spans="1:5" x14ac:dyDescent="0.25">
      <c r="A1057">
        <v>2014</v>
      </c>
      <c r="B1057" t="s">
        <v>93</v>
      </c>
      <c r="C1057" s="3">
        <v>41369126.736963443</v>
      </c>
      <c r="D1057" s="3">
        <v>781628824.83224022</v>
      </c>
      <c r="E1057" s="2">
        <f>Table6[[#This Row],[Total sample area changing ownership in which buyer and seller names have a similarity score of &lt;70%  (ha)]]/Table6[[#This Row],[Total sample area (ha)]]</f>
        <v>5.2926818232224782E-2</v>
      </c>
    </row>
    <row r="1058" spans="1:5" x14ac:dyDescent="0.25">
      <c r="A1058">
        <v>2014</v>
      </c>
      <c r="B1058" t="s">
        <v>94</v>
      </c>
      <c r="C1058" s="3">
        <v>9735719.4609920867</v>
      </c>
      <c r="D1058" s="3">
        <v>263449490.58746824</v>
      </c>
      <c r="E1058" s="2">
        <f>Table6[[#This Row],[Total sample area changing ownership in which buyer and seller names have a similarity score of &lt;70%  (ha)]]/Table6[[#This Row],[Total sample area (ha)]]</f>
        <v>3.6954785675547615E-2</v>
      </c>
    </row>
    <row r="1059" spans="1:5" x14ac:dyDescent="0.25">
      <c r="A1059">
        <v>2014</v>
      </c>
      <c r="B1059" t="s">
        <v>95</v>
      </c>
      <c r="C1059" s="3">
        <v>96367699.807896286</v>
      </c>
      <c r="D1059" s="3">
        <v>2850130291.2629981</v>
      </c>
      <c r="E1059" s="2">
        <f>Table6[[#This Row],[Total sample area changing ownership in which buyer and seller names have a similarity score of &lt;70%  (ha)]]/Table6[[#This Row],[Total sample area (ha)]]</f>
        <v>3.3811682260038785E-2</v>
      </c>
    </row>
    <row r="1060" spans="1:5" x14ac:dyDescent="0.25">
      <c r="A1060">
        <v>2015</v>
      </c>
      <c r="B1060" t="s">
        <v>0</v>
      </c>
      <c r="C1060" s="3">
        <v>9294971.9590000007</v>
      </c>
      <c r="D1060" s="3">
        <v>186329101.859</v>
      </c>
      <c r="E1060" s="2">
        <f>Table6[[#This Row],[Total sample area changing ownership in which buyer and seller names have a similarity score of &lt;70%  (ha)]]/Table6[[#This Row],[Total sample area (ha)]]</f>
        <v>4.9884703281797303E-2</v>
      </c>
    </row>
    <row r="1061" spans="1:5" x14ac:dyDescent="0.25">
      <c r="A1061">
        <v>2015</v>
      </c>
      <c r="B1061" t="s">
        <v>1</v>
      </c>
      <c r="C1061" s="3">
        <v>382554756.5</v>
      </c>
      <c r="D1061" s="3">
        <v>6551947161.5</v>
      </c>
      <c r="E1061" s="2">
        <f>Table6[[#This Row],[Total sample area changing ownership in which buyer and seller names have a similarity score of &lt;70%  (ha)]]/Table6[[#This Row],[Total sample area (ha)]]</f>
        <v>5.8387948966978249E-2</v>
      </c>
    </row>
    <row r="1062" spans="1:5" x14ac:dyDescent="0.25">
      <c r="A1062">
        <v>2015</v>
      </c>
      <c r="B1062" t="s">
        <v>2</v>
      </c>
      <c r="C1062" s="3">
        <v>15778028.77</v>
      </c>
      <c r="D1062" s="3">
        <v>361392945.26999998</v>
      </c>
      <c r="E1062" s="2">
        <f>Table6[[#This Row],[Total sample area changing ownership in which buyer and seller names have a similarity score of &lt;70%  (ha)]]/Table6[[#This Row],[Total sample area (ha)]]</f>
        <v>4.3658928533350558E-2</v>
      </c>
    </row>
    <row r="1063" spans="1:5" x14ac:dyDescent="0.25">
      <c r="A1063">
        <v>2015</v>
      </c>
      <c r="B1063" t="s">
        <v>3</v>
      </c>
      <c r="C1063" s="3">
        <v>1469803636</v>
      </c>
      <c r="D1063" s="3">
        <v>20903145039</v>
      </c>
      <c r="E1063" s="2">
        <f>Table6[[#This Row],[Total sample area changing ownership in which buyer and seller names have a similarity score of &lt;70%  (ha)]]/Table6[[#This Row],[Total sample area (ha)]]</f>
        <v>7.0314951805468359E-2</v>
      </c>
    </row>
    <row r="1064" spans="1:5" x14ac:dyDescent="0.25">
      <c r="A1064">
        <v>2015</v>
      </c>
      <c r="B1064" t="s">
        <v>4</v>
      </c>
      <c r="C1064" s="3">
        <v>129262193.59999999</v>
      </c>
      <c r="D1064" s="3">
        <v>2955795830.5999999</v>
      </c>
      <c r="E1064" s="2">
        <f>Table6[[#This Row],[Total sample area changing ownership in which buyer and seller names have a similarity score of &lt;70%  (ha)]]/Table6[[#This Row],[Total sample area (ha)]]</f>
        <v>4.3731773440441227E-2</v>
      </c>
    </row>
    <row r="1065" spans="1:5" x14ac:dyDescent="0.25">
      <c r="A1065">
        <v>2015</v>
      </c>
      <c r="B1065" t="s">
        <v>5</v>
      </c>
      <c r="C1065" s="3">
        <v>86420475.25</v>
      </c>
      <c r="D1065" s="3">
        <v>1755325639.25</v>
      </c>
      <c r="E1065" s="2">
        <f>Table6[[#This Row],[Total sample area changing ownership in which buyer and seller names have a similarity score of &lt;70%  (ha)]]/Table6[[#This Row],[Total sample area (ha)]]</f>
        <v>4.9233300828970386E-2</v>
      </c>
    </row>
    <row r="1066" spans="1:5" x14ac:dyDescent="0.25">
      <c r="A1066">
        <v>2015</v>
      </c>
      <c r="B1066" t="s">
        <v>6</v>
      </c>
      <c r="C1066" s="3">
        <v>27400118.530000001</v>
      </c>
      <c r="D1066" s="3">
        <v>756785134.63</v>
      </c>
      <c r="E1066" s="2">
        <f>Table6[[#This Row],[Total sample area changing ownership in which buyer and seller names have a similarity score of &lt;70%  (ha)]]/Table6[[#This Row],[Total sample area (ha)]]</f>
        <v>3.6205941787421869E-2</v>
      </c>
    </row>
    <row r="1067" spans="1:5" x14ac:dyDescent="0.25">
      <c r="A1067">
        <v>2015</v>
      </c>
      <c r="B1067" t="s">
        <v>7</v>
      </c>
      <c r="C1067" s="3">
        <v>118906329</v>
      </c>
      <c r="D1067" s="3">
        <v>1709446555</v>
      </c>
      <c r="E1067" s="2">
        <f>Table6[[#This Row],[Total sample area changing ownership in which buyer and seller names have a similarity score of &lt;70%  (ha)]]/Table6[[#This Row],[Total sample area (ha)]]</f>
        <v>6.955837762356952E-2</v>
      </c>
    </row>
    <row r="1068" spans="1:5" x14ac:dyDescent="0.25">
      <c r="A1068">
        <v>2015</v>
      </c>
      <c r="B1068" t="s">
        <v>8</v>
      </c>
      <c r="C1068" s="3">
        <v>269210109</v>
      </c>
      <c r="D1068" s="3">
        <v>7814948835</v>
      </c>
      <c r="E1068" s="2">
        <f>Table6[[#This Row],[Total sample area changing ownership in which buyer and seller names have a similarity score of &lt;70%  (ha)]]/Table6[[#This Row],[Total sample area (ha)]]</f>
        <v>3.4448096165942459E-2</v>
      </c>
    </row>
    <row r="1069" spans="1:5" x14ac:dyDescent="0.25">
      <c r="A1069">
        <v>2015</v>
      </c>
      <c r="B1069" t="s">
        <v>9</v>
      </c>
      <c r="C1069" s="3">
        <v>42321688.200000003</v>
      </c>
      <c r="D1069" s="3">
        <v>1236386386.2</v>
      </c>
      <c r="E1069" s="2">
        <f>Table6[[#This Row],[Total sample area changing ownership in which buyer and seller names have a similarity score of &lt;70%  (ha)]]/Table6[[#This Row],[Total sample area (ha)]]</f>
        <v>3.4230147365237953E-2</v>
      </c>
    </row>
    <row r="1070" spans="1:5" x14ac:dyDescent="0.25">
      <c r="A1070">
        <v>2015</v>
      </c>
      <c r="B1070" t="s">
        <v>10</v>
      </c>
      <c r="C1070" s="3">
        <v>861423713.70000005</v>
      </c>
      <c r="D1070" s="3">
        <v>13442977162.700001</v>
      </c>
      <c r="E1070" s="2">
        <f>Table6[[#This Row],[Total sample area changing ownership in which buyer and seller names have a similarity score of &lt;70%  (ha)]]/Table6[[#This Row],[Total sample area (ha)]]</f>
        <v>6.4079831667807757E-2</v>
      </c>
    </row>
    <row r="1071" spans="1:5" x14ac:dyDescent="0.25">
      <c r="A1071">
        <v>2015</v>
      </c>
      <c r="B1071" t="s">
        <v>11</v>
      </c>
      <c r="C1071" s="3">
        <v>1915726506</v>
      </c>
      <c r="D1071" s="3">
        <v>38637106189</v>
      </c>
      <c r="E1071" s="2">
        <f>Table6[[#This Row],[Total sample area changing ownership in which buyer and seller names have a similarity score of &lt;70%  (ha)]]/Table6[[#This Row],[Total sample area (ha)]]</f>
        <v>4.9582556639436108E-2</v>
      </c>
    </row>
    <row r="1072" spans="1:5" x14ac:dyDescent="0.25">
      <c r="A1072">
        <v>2015</v>
      </c>
      <c r="B1072" t="s">
        <v>12</v>
      </c>
      <c r="C1072" s="3">
        <v>684498491</v>
      </c>
      <c r="D1072" s="3">
        <v>17922356813</v>
      </c>
      <c r="E1072" s="2">
        <f>Table6[[#This Row],[Total sample area changing ownership in which buyer and seller names have a similarity score of &lt;70%  (ha)]]/Table6[[#This Row],[Total sample area (ha)]]</f>
        <v>3.8192437420032747E-2</v>
      </c>
    </row>
    <row r="1073" spans="1:5" x14ac:dyDescent="0.25">
      <c r="A1073">
        <v>2015</v>
      </c>
      <c r="B1073" t="s">
        <v>13</v>
      </c>
      <c r="C1073" s="3">
        <v>1028.110739</v>
      </c>
      <c r="D1073" s="3">
        <v>15842356.290739</v>
      </c>
      <c r="E1073" s="2">
        <f>Table6[[#This Row],[Total sample area changing ownership in which buyer and seller names have a similarity score of &lt;70%  (ha)]]/Table6[[#This Row],[Total sample area (ha)]]</f>
        <v>6.4896327297032504E-5</v>
      </c>
    </row>
    <row r="1074" spans="1:5" x14ac:dyDescent="0.25">
      <c r="A1074">
        <v>2015</v>
      </c>
      <c r="B1074" t="s">
        <v>14</v>
      </c>
      <c r="C1074" s="3">
        <v>19151053.93</v>
      </c>
      <c r="D1074" s="3">
        <v>411286910.23000002</v>
      </c>
      <c r="E1074" s="2">
        <f>Table6[[#This Row],[Total sample area changing ownership in which buyer and seller names have a similarity score of &lt;70%  (ha)]]/Table6[[#This Row],[Total sample area (ha)]]</f>
        <v>4.6563733135319918E-2</v>
      </c>
    </row>
    <row r="1075" spans="1:5" x14ac:dyDescent="0.25">
      <c r="A1075">
        <v>2015</v>
      </c>
      <c r="B1075" t="s">
        <v>15</v>
      </c>
      <c r="C1075" s="3">
        <v>193778314.90000001</v>
      </c>
      <c r="D1075" s="3">
        <v>4672271350.8999996</v>
      </c>
      <c r="E1075" s="2">
        <f>Table6[[#This Row],[Total sample area changing ownership in which buyer and seller names have a similarity score of &lt;70%  (ha)]]/Table6[[#This Row],[Total sample area (ha)]]</f>
        <v>4.1474114054328909E-2</v>
      </c>
    </row>
    <row r="1076" spans="1:5" x14ac:dyDescent="0.25">
      <c r="A1076">
        <v>2015</v>
      </c>
      <c r="B1076" t="s">
        <v>16</v>
      </c>
      <c r="C1076" s="3">
        <v>4720914.16</v>
      </c>
      <c r="D1076" s="3">
        <v>66489919.700000003</v>
      </c>
      <c r="E1076" s="2">
        <f>Table6[[#This Row],[Total sample area changing ownership in which buyer and seller names have a similarity score of &lt;70%  (ha)]]/Table6[[#This Row],[Total sample area (ha)]]</f>
        <v>7.1001953097561035E-2</v>
      </c>
    </row>
    <row r="1077" spans="1:5" x14ac:dyDescent="0.25">
      <c r="A1077">
        <v>2015</v>
      </c>
      <c r="B1077" t="s">
        <v>17</v>
      </c>
      <c r="C1077" s="3">
        <v>2480328.3289999999</v>
      </c>
      <c r="D1077" s="3">
        <v>62405311.419</v>
      </c>
      <c r="E1077" s="2">
        <f>Table6[[#This Row],[Total sample area changing ownership in which buyer and seller names have a similarity score of &lt;70%  (ha)]]/Table6[[#This Row],[Total sample area (ha)]]</f>
        <v>3.9745468335966608E-2</v>
      </c>
    </row>
    <row r="1078" spans="1:5" x14ac:dyDescent="0.25">
      <c r="A1078">
        <v>2015</v>
      </c>
      <c r="B1078" t="s">
        <v>18</v>
      </c>
      <c r="C1078" s="3">
        <v>540444381.60000002</v>
      </c>
      <c r="D1078" s="3">
        <v>16526826060.6</v>
      </c>
      <c r="E1078" s="2">
        <f>Table6[[#This Row],[Total sample area changing ownership in which buyer and seller names have a similarity score of &lt;70%  (ha)]]/Table6[[#This Row],[Total sample area (ha)]]</f>
        <v>3.2701038881774218E-2</v>
      </c>
    </row>
    <row r="1079" spans="1:5" x14ac:dyDescent="0.25">
      <c r="A1079">
        <v>2015</v>
      </c>
      <c r="B1079" t="s">
        <v>19</v>
      </c>
      <c r="C1079" s="3">
        <v>35260106.75</v>
      </c>
      <c r="D1079" s="3">
        <v>480051843.55000001</v>
      </c>
      <c r="E1079" s="2">
        <f>Table6[[#This Row],[Total sample area changing ownership in which buyer and seller names have a similarity score of &lt;70%  (ha)]]/Table6[[#This Row],[Total sample area (ha)]]</f>
        <v>7.3450622518706085E-2</v>
      </c>
    </row>
    <row r="1080" spans="1:5" x14ac:dyDescent="0.25">
      <c r="A1080">
        <v>2015</v>
      </c>
      <c r="B1080" t="s">
        <v>20</v>
      </c>
      <c r="C1080" s="3">
        <v>456484217.30000001</v>
      </c>
      <c r="D1080" s="3">
        <v>51142294973.300003</v>
      </c>
      <c r="E1080" s="2">
        <f>Table6[[#This Row],[Total sample area changing ownership in which buyer and seller names have a similarity score of &lt;70%  (ha)]]/Table6[[#This Row],[Total sample area (ha)]]</f>
        <v>8.9257671666537058E-3</v>
      </c>
    </row>
    <row r="1081" spans="1:5" x14ac:dyDescent="0.25">
      <c r="A1081">
        <v>2015</v>
      </c>
      <c r="B1081" t="s">
        <v>21</v>
      </c>
      <c r="C1081" s="3">
        <v>47272859.789999999</v>
      </c>
      <c r="D1081" s="3">
        <v>907648250.88999999</v>
      </c>
      <c r="E1081" s="2">
        <f>Table6[[#This Row],[Total sample area changing ownership in which buyer and seller names have a similarity score of &lt;70%  (ha)]]/Table6[[#This Row],[Total sample area (ha)]]</f>
        <v>5.2082797210974967E-2</v>
      </c>
    </row>
    <row r="1082" spans="1:5" x14ac:dyDescent="0.25">
      <c r="A1082">
        <v>2015</v>
      </c>
      <c r="B1082" t="s">
        <v>22</v>
      </c>
      <c r="C1082" s="3">
        <v>410396940.10000002</v>
      </c>
      <c r="D1082" s="3">
        <v>6492115176.1000004</v>
      </c>
      <c r="E1082" s="2">
        <f>Table6[[#This Row],[Total sample area changing ownership in which buyer and seller names have a similarity score of &lt;70%  (ha)]]/Table6[[#This Row],[Total sample area (ha)]]</f>
        <v>6.3214673333404608E-2</v>
      </c>
    </row>
    <row r="1083" spans="1:5" x14ac:dyDescent="0.25">
      <c r="A1083">
        <v>2015</v>
      </c>
      <c r="B1083" t="s">
        <v>23</v>
      </c>
      <c r="C1083" s="3">
        <v>1461675523</v>
      </c>
      <c r="D1083" s="3">
        <v>42656340464</v>
      </c>
      <c r="E1083" s="2">
        <f>Table6[[#This Row],[Total sample area changing ownership in which buyer and seller names have a similarity score of &lt;70%  (ha)]]/Table6[[#This Row],[Total sample area (ha)]]</f>
        <v>3.4266313216286974E-2</v>
      </c>
    </row>
    <row r="1084" spans="1:5" x14ac:dyDescent="0.25">
      <c r="A1084">
        <v>2015</v>
      </c>
      <c r="B1084" t="s">
        <v>24</v>
      </c>
      <c r="C1084" s="3">
        <v>26987533.489999998</v>
      </c>
      <c r="D1084" s="3">
        <v>490957155.99000001</v>
      </c>
      <c r="E1084" s="2">
        <f>Table6[[#This Row],[Total sample area changing ownership in which buyer and seller names have a similarity score of &lt;70%  (ha)]]/Table6[[#This Row],[Total sample area (ha)]]</f>
        <v>5.4969223201524517E-2</v>
      </c>
    </row>
    <row r="1085" spans="1:5" x14ac:dyDescent="0.25">
      <c r="A1085">
        <v>2015</v>
      </c>
      <c r="B1085" t="s">
        <v>25</v>
      </c>
      <c r="C1085" s="3">
        <v>118038067.2</v>
      </c>
      <c r="D1085" s="3">
        <v>2143806331.2</v>
      </c>
      <c r="E1085" s="2">
        <f>Table6[[#This Row],[Total sample area changing ownership in which buyer and seller names have a similarity score of &lt;70%  (ha)]]/Table6[[#This Row],[Total sample area (ha)]]</f>
        <v>5.5060042263205718E-2</v>
      </c>
    </row>
    <row r="1086" spans="1:5" x14ac:dyDescent="0.25">
      <c r="A1086">
        <v>2015</v>
      </c>
      <c r="B1086" t="s">
        <v>26</v>
      </c>
      <c r="C1086" s="3">
        <v>209747725.09999999</v>
      </c>
      <c r="D1086" s="3">
        <v>8517446974.1000004</v>
      </c>
      <c r="E1086" s="2">
        <f>Table6[[#This Row],[Total sample area changing ownership in which buyer and seller names have a similarity score of &lt;70%  (ha)]]/Table6[[#This Row],[Total sample area (ha)]]</f>
        <v>2.4625656694758944E-2</v>
      </c>
    </row>
    <row r="1087" spans="1:5" x14ac:dyDescent="0.25">
      <c r="A1087">
        <v>2015</v>
      </c>
      <c r="B1087" t="s">
        <v>27</v>
      </c>
      <c r="C1087" s="3">
        <v>101861719.3</v>
      </c>
      <c r="D1087" s="3">
        <v>2228232576.3000002</v>
      </c>
      <c r="E1087" s="2">
        <f>Table6[[#This Row],[Total sample area changing ownership in which buyer and seller names have a similarity score of &lt;70%  (ha)]]/Table6[[#This Row],[Total sample area (ha)]]</f>
        <v>4.5714132529712084E-2</v>
      </c>
    </row>
    <row r="1088" spans="1:5" x14ac:dyDescent="0.25">
      <c r="A1088">
        <v>2015</v>
      </c>
      <c r="B1088" t="s">
        <v>28</v>
      </c>
      <c r="C1088" s="3">
        <v>83222991.170000002</v>
      </c>
      <c r="D1088" s="3">
        <v>1396887390.1700001</v>
      </c>
      <c r="E1088" s="2">
        <f>Table6[[#This Row],[Total sample area changing ownership in which buyer and seller names have a similarity score of &lt;70%  (ha)]]/Table6[[#This Row],[Total sample area (ha)]]</f>
        <v>5.9577451808675741E-2</v>
      </c>
    </row>
    <row r="1089" spans="1:5" x14ac:dyDescent="0.25">
      <c r="A1089">
        <v>2015</v>
      </c>
      <c r="B1089" t="s">
        <v>29</v>
      </c>
      <c r="C1089" s="3">
        <v>399461033.10000002</v>
      </c>
      <c r="D1089" s="3">
        <v>7006747469.1000004</v>
      </c>
      <c r="E1089" s="2">
        <f>Table6[[#This Row],[Total sample area changing ownership in which buyer and seller names have a similarity score of &lt;70%  (ha)]]/Table6[[#This Row],[Total sample area (ha)]]</f>
        <v>5.7010907680294896E-2</v>
      </c>
    </row>
    <row r="1090" spans="1:5" x14ac:dyDescent="0.25">
      <c r="A1090">
        <v>2015</v>
      </c>
      <c r="B1090" t="s">
        <v>30</v>
      </c>
      <c r="C1090" s="3">
        <v>16738187.449999999</v>
      </c>
      <c r="D1090" s="3">
        <v>695117087.35000002</v>
      </c>
      <c r="E1090" s="2">
        <f>Table6[[#This Row],[Total sample area changing ownership in which buyer and seller names have a similarity score of &lt;70%  (ha)]]/Table6[[#This Row],[Total sample area (ha)]]</f>
        <v>2.4079666224018623E-2</v>
      </c>
    </row>
    <row r="1091" spans="1:5" x14ac:dyDescent="0.25">
      <c r="A1091">
        <v>2015</v>
      </c>
      <c r="B1091" t="s">
        <v>31</v>
      </c>
      <c r="C1091" s="3">
        <v>196284070.90000001</v>
      </c>
      <c r="D1091" s="3">
        <v>4576959399.8999996</v>
      </c>
      <c r="E1091" s="2">
        <f>Table6[[#This Row],[Total sample area changing ownership in which buyer and seller names have a similarity score of &lt;70%  (ha)]]/Table6[[#This Row],[Total sample area (ha)]]</f>
        <v>4.2885254980476462E-2</v>
      </c>
    </row>
    <row r="1092" spans="1:5" x14ac:dyDescent="0.25">
      <c r="A1092">
        <v>2015</v>
      </c>
      <c r="B1092" t="s">
        <v>32</v>
      </c>
      <c r="C1092" s="3">
        <v>240789418.30000001</v>
      </c>
      <c r="D1092" s="3">
        <v>3841277709.3000002</v>
      </c>
      <c r="E1092" s="2">
        <f>Table6[[#This Row],[Total sample area changing ownership in which buyer and seller names have a similarity score of &lt;70%  (ha)]]/Table6[[#This Row],[Total sample area (ha)]]</f>
        <v>6.2684720169289526E-2</v>
      </c>
    </row>
    <row r="1093" spans="1:5" x14ac:dyDescent="0.25">
      <c r="A1093">
        <v>2015</v>
      </c>
      <c r="B1093" t="s">
        <v>33</v>
      </c>
      <c r="C1093" s="3">
        <v>253718867.30000001</v>
      </c>
      <c r="D1093" s="3">
        <v>4251958993.3000002</v>
      </c>
      <c r="E1093" s="2">
        <f>Table6[[#This Row],[Total sample area changing ownership in which buyer and seller names have a similarity score of &lt;70%  (ha)]]/Table6[[#This Row],[Total sample area (ha)]]</f>
        <v>5.9671052260804033E-2</v>
      </c>
    </row>
    <row r="1094" spans="1:5" x14ac:dyDescent="0.25">
      <c r="A1094">
        <v>2015</v>
      </c>
      <c r="B1094" t="s">
        <v>34</v>
      </c>
      <c r="C1094" s="3">
        <v>201017346.90000001</v>
      </c>
      <c r="D1094" s="3">
        <v>3785534280.9000001</v>
      </c>
      <c r="E1094" s="2">
        <f>Table6[[#This Row],[Total sample area changing ownership in which buyer and seller names have a similarity score of &lt;70%  (ha)]]/Table6[[#This Row],[Total sample area (ha)]]</f>
        <v>5.3101446713674644E-2</v>
      </c>
    </row>
    <row r="1095" spans="1:5" x14ac:dyDescent="0.25">
      <c r="A1095">
        <v>2015</v>
      </c>
      <c r="B1095" t="s">
        <v>35</v>
      </c>
      <c r="C1095" s="3">
        <v>225272022</v>
      </c>
      <c r="D1095" s="3">
        <v>2527714288</v>
      </c>
      <c r="E1095" s="2">
        <f>Table6[[#This Row],[Total sample area changing ownership in which buyer and seller names have a similarity score of &lt;70%  (ha)]]/Table6[[#This Row],[Total sample area (ha)]]</f>
        <v>8.9120840543351787E-2</v>
      </c>
    </row>
    <row r="1096" spans="1:5" x14ac:dyDescent="0.25">
      <c r="A1096">
        <v>2015</v>
      </c>
      <c r="B1096" t="s">
        <v>36</v>
      </c>
      <c r="C1096" s="3">
        <v>177505919.5</v>
      </c>
      <c r="D1096" s="3">
        <v>4433015875.5</v>
      </c>
      <c r="E1096" s="2">
        <f>Table6[[#This Row],[Total sample area changing ownership in which buyer and seller names have a similarity score of &lt;70%  (ha)]]/Table6[[#This Row],[Total sample area (ha)]]</f>
        <v>4.0041796484651455E-2</v>
      </c>
    </row>
    <row r="1097" spans="1:5" x14ac:dyDescent="0.25">
      <c r="A1097">
        <v>2015</v>
      </c>
      <c r="B1097" t="s">
        <v>37</v>
      </c>
      <c r="C1097" s="3">
        <v>99750540.25</v>
      </c>
      <c r="D1097" s="3">
        <v>1320331327.25</v>
      </c>
      <c r="E1097" s="2">
        <f>Table6[[#This Row],[Total sample area changing ownership in which buyer and seller names have a similarity score of &lt;70%  (ha)]]/Table6[[#This Row],[Total sample area (ha)]]</f>
        <v>7.5549627726974766E-2</v>
      </c>
    </row>
    <row r="1098" spans="1:5" x14ac:dyDescent="0.25">
      <c r="A1098">
        <v>2015</v>
      </c>
      <c r="B1098" t="s">
        <v>38</v>
      </c>
      <c r="C1098" s="3">
        <v>107647120.7</v>
      </c>
      <c r="D1098" s="3">
        <v>3236763864.6999998</v>
      </c>
      <c r="E1098" s="2">
        <f>Table6[[#This Row],[Total sample area changing ownership in which buyer and seller names have a similarity score of &lt;70%  (ha)]]/Table6[[#This Row],[Total sample area (ha)]]</f>
        <v>3.3257637937074938E-2</v>
      </c>
    </row>
    <row r="1099" spans="1:5" x14ac:dyDescent="0.25">
      <c r="A1099">
        <v>2015</v>
      </c>
      <c r="B1099" t="s">
        <v>39</v>
      </c>
      <c r="C1099" s="3">
        <v>160494701.59999999</v>
      </c>
      <c r="D1099" s="3">
        <v>3922841644.5999999</v>
      </c>
      <c r="E1099" s="2">
        <f>Table6[[#This Row],[Total sample area changing ownership in which buyer and seller names have a similarity score of &lt;70%  (ha)]]/Table6[[#This Row],[Total sample area (ha)]]</f>
        <v>4.0912867798507613E-2</v>
      </c>
    </row>
    <row r="1100" spans="1:5" x14ac:dyDescent="0.25">
      <c r="A1100">
        <v>2015</v>
      </c>
      <c r="B1100" t="s">
        <v>40</v>
      </c>
      <c r="C1100" s="3">
        <v>478933939.39999998</v>
      </c>
      <c r="D1100" s="3">
        <v>8198330425.3999996</v>
      </c>
      <c r="E1100" s="2">
        <f>Table6[[#This Row],[Total sample area changing ownership in which buyer and seller names have a similarity score of &lt;70%  (ha)]]/Table6[[#This Row],[Total sample area (ha)]]</f>
        <v>5.8418472365564918E-2</v>
      </c>
    </row>
    <row r="1101" spans="1:5" x14ac:dyDescent="0.25">
      <c r="A1101">
        <v>2015</v>
      </c>
      <c r="B1101" t="s">
        <v>41</v>
      </c>
      <c r="C1101" s="3">
        <v>27360782.949999999</v>
      </c>
      <c r="D1101" s="3">
        <v>483678318.84999996</v>
      </c>
      <c r="E1101" s="2">
        <f>Table6[[#This Row],[Total sample area changing ownership in which buyer and seller names have a similarity score of &lt;70%  (ha)]]/Table6[[#This Row],[Total sample area (ha)]]</f>
        <v>5.6568140195023341E-2</v>
      </c>
    </row>
    <row r="1102" spans="1:5" x14ac:dyDescent="0.25">
      <c r="A1102">
        <v>2015</v>
      </c>
      <c r="B1102" t="s">
        <v>42</v>
      </c>
      <c r="C1102" s="3">
        <v>427288503.5</v>
      </c>
      <c r="D1102" s="3">
        <v>9736927577.5</v>
      </c>
      <c r="E1102" s="2">
        <f>Table6[[#This Row],[Total sample area changing ownership in which buyer and seller names have a similarity score of &lt;70%  (ha)]]/Table6[[#This Row],[Total sample area (ha)]]</f>
        <v>4.3883298925563974E-2</v>
      </c>
    </row>
    <row r="1103" spans="1:5" x14ac:dyDescent="0.25">
      <c r="A1103">
        <v>2015</v>
      </c>
      <c r="B1103" t="s">
        <v>43</v>
      </c>
      <c r="C1103" s="3">
        <v>188681327</v>
      </c>
      <c r="D1103" s="3">
        <v>6142848956</v>
      </c>
      <c r="E1103" s="2">
        <f>Table6[[#This Row],[Total sample area changing ownership in which buyer and seller names have a similarity score of &lt;70%  (ha)]]/Table6[[#This Row],[Total sample area (ha)]]</f>
        <v>3.0715605796510163E-2</v>
      </c>
    </row>
    <row r="1104" spans="1:5" x14ac:dyDescent="0.25">
      <c r="A1104">
        <v>2015</v>
      </c>
      <c r="B1104" t="s">
        <v>44</v>
      </c>
      <c r="C1104" s="3">
        <v>522497674.89999998</v>
      </c>
      <c r="D1104" s="3">
        <v>7213940339.8999996</v>
      </c>
      <c r="E1104" s="2">
        <f>Table6[[#This Row],[Total sample area changing ownership in which buyer and seller names have a similarity score of &lt;70%  (ha)]]/Table6[[#This Row],[Total sample area (ha)]]</f>
        <v>7.2428887720361004E-2</v>
      </c>
    </row>
    <row r="1105" spans="1:5" x14ac:dyDescent="0.25">
      <c r="A1105">
        <v>2015</v>
      </c>
      <c r="B1105" t="s">
        <v>45</v>
      </c>
      <c r="C1105" s="3">
        <v>69233159.129999995</v>
      </c>
      <c r="D1105" s="3">
        <v>1688325492.1300001</v>
      </c>
      <c r="E1105" s="2">
        <f>Table6[[#This Row],[Total sample area changing ownership in which buyer and seller names have a similarity score of &lt;70%  (ha)]]/Table6[[#This Row],[Total sample area (ha)]]</f>
        <v>4.1006997437831191E-2</v>
      </c>
    </row>
    <row r="1106" spans="1:5" x14ac:dyDescent="0.25">
      <c r="A1106">
        <v>2015</v>
      </c>
      <c r="B1106" t="s">
        <v>46</v>
      </c>
      <c r="C1106" s="3">
        <v>130774624.5</v>
      </c>
      <c r="D1106" s="3">
        <v>1902747187.5</v>
      </c>
      <c r="E1106" s="2">
        <f>Table6[[#This Row],[Total sample area changing ownership in which buyer and seller names have a similarity score of &lt;70%  (ha)]]/Table6[[#This Row],[Total sample area (ha)]]</f>
        <v>6.8729374747794753E-2</v>
      </c>
    </row>
    <row r="1107" spans="1:5" x14ac:dyDescent="0.25">
      <c r="A1107">
        <v>2015</v>
      </c>
      <c r="B1107" t="s">
        <v>47</v>
      </c>
      <c r="C1107" s="3">
        <v>241048965.5</v>
      </c>
      <c r="D1107" s="3">
        <v>2389349155.5</v>
      </c>
      <c r="E1107" s="2">
        <f>Table6[[#This Row],[Total sample area changing ownership in which buyer and seller names have a similarity score of &lt;70%  (ha)]]/Table6[[#This Row],[Total sample area (ha)]]</f>
        <v>0.10088478067139485</v>
      </c>
    </row>
    <row r="1108" spans="1:5" x14ac:dyDescent="0.25">
      <c r="A1108">
        <v>2015</v>
      </c>
      <c r="B1108" t="s">
        <v>48</v>
      </c>
      <c r="C1108" s="3">
        <v>575340579.89999998</v>
      </c>
      <c r="D1108" s="3">
        <v>13677789406.9</v>
      </c>
      <c r="E1108" s="2">
        <f>Table6[[#This Row],[Total sample area changing ownership in which buyer and seller names have a similarity score of &lt;70%  (ha)]]/Table6[[#This Row],[Total sample area (ha)]]</f>
        <v>4.2063857161725227E-2</v>
      </c>
    </row>
    <row r="1109" spans="1:5" x14ac:dyDescent="0.25">
      <c r="A1109">
        <v>2015</v>
      </c>
      <c r="B1109" t="s">
        <v>49</v>
      </c>
      <c r="C1109" s="3">
        <v>6984993.5609999998</v>
      </c>
      <c r="D1109" s="3">
        <v>168218852.961</v>
      </c>
      <c r="E1109" s="2">
        <f>Table6[[#This Row],[Total sample area changing ownership in which buyer and seller names have a similarity score of &lt;70%  (ha)]]/Table6[[#This Row],[Total sample area (ha)]]</f>
        <v>4.1523250444582493E-2</v>
      </c>
    </row>
    <row r="1110" spans="1:5" x14ac:dyDescent="0.25">
      <c r="A1110">
        <v>2015</v>
      </c>
      <c r="B1110" t="s">
        <v>50</v>
      </c>
      <c r="C1110" s="3">
        <v>34041832.670000002</v>
      </c>
      <c r="D1110" s="3">
        <v>924221658.06999993</v>
      </c>
      <c r="E1110" s="2">
        <f>Table6[[#This Row],[Total sample area changing ownership in which buyer and seller names have a similarity score of &lt;70%  (ha)]]/Table6[[#This Row],[Total sample area (ha)]]</f>
        <v>3.6832974398249493E-2</v>
      </c>
    </row>
    <row r="1111" spans="1:5" x14ac:dyDescent="0.25">
      <c r="A1111">
        <v>2015</v>
      </c>
      <c r="B1111" t="s">
        <v>51</v>
      </c>
      <c r="C1111" s="3">
        <v>44030617.210000001</v>
      </c>
      <c r="D1111" s="3">
        <v>994361568.21000004</v>
      </c>
      <c r="E1111" s="2">
        <f>Table6[[#This Row],[Total sample area changing ownership in which buyer and seller names have a similarity score of &lt;70%  (ha)]]/Table6[[#This Row],[Total sample area (ha)]]</f>
        <v>4.4280288596895104E-2</v>
      </c>
    </row>
    <row r="1112" spans="1:5" x14ac:dyDescent="0.25">
      <c r="A1112">
        <v>2015</v>
      </c>
      <c r="B1112" t="s">
        <v>52</v>
      </c>
      <c r="C1112" s="3">
        <v>79780853.340000004</v>
      </c>
      <c r="D1112" s="3">
        <v>1695362093.3399999</v>
      </c>
      <c r="E1112" s="2">
        <f>Table6[[#This Row],[Total sample area changing ownership in which buyer and seller names have a similarity score of &lt;70%  (ha)]]/Table6[[#This Row],[Total sample area (ha)]]</f>
        <v>4.7058297253081374E-2</v>
      </c>
    </row>
    <row r="1113" spans="1:5" x14ac:dyDescent="0.25">
      <c r="A1113">
        <v>2015</v>
      </c>
      <c r="B1113" t="s">
        <v>53</v>
      </c>
      <c r="C1113" s="3">
        <v>155093492.69999999</v>
      </c>
      <c r="D1113" s="3">
        <v>4142664209.6999998</v>
      </c>
      <c r="E1113" s="2">
        <f>Table6[[#This Row],[Total sample area changing ownership in which buyer and seller names have a similarity score of &lt;70%  (ha)]]/Table6[[#This Row],[Total sample area (ha)]]</f>
        <v>3.7438103802101649E-2</v>
      </c>
    </row>
    <row r="1114" spans="1:5" x14ac:dyDescent="0.25">
      <c r="A1114">
        <v>2015</v>
      </c>
      <c r="B1114" t="s">
        <v>54</v>
      </c>
      <c r="C1114" s="3">
        <v>68244663.340000004</v>
      </c>
      <c r="D1114" s="3">
        <v>2482765880.3400002</v>
      </c>
      <c r="E1114" s="2">
        <f>Table6[[#This Row],[Total sample area changing ownership in which buyer and seller names have a similarity score of &lt;70%  (ha)]]/Table6[[#This Row],[Total sample area (ha)]]</f>
        <v>2.7487353471546138E-2</v>
      </c>
    </row>
    <row r="1115" spans="1:5" x14ac:dyDescent="0.25">
      <c r="A1115">
        <v>2015</v>
      </c>
      <c r="B1115" t="s">
        <v>55</v>
      </c>
      <c r="C1115" s="3">
        <v>8384518.4869999997</v>
      </c>
      <c r="D1115" s="3">
        <v>176210781.38699999</v>
      </c>
      <c r="E1115" s="2">
        <f>Table6[[#This Row],[Total sample area changing ownership in which buyer and seller names have a similarity score of &lt;70%  (ha)]]/Table6[[#This Row],[Total sample area (ha)]]</f>
        <v>4.758232397020952E-2</v>
      </c>
    </row>
    <row r="1116" spans="1:5" x14ac:dyDescent="0.25">
      <c r="A1116">
        <v>2015</v>
      </c>
      <c r="B1116" t="s">
        <v>56</v>
      </c>
      <c r="C1116" s="3">
        <v>335903164.19999999</v>
      </c>
      <c r="D1116" s="3">
        <v>6065442878.1999998</v>
      </c>
      <c r="E1116" s="2">
        <f>Table6[[#This Row],[Total sample area changing ownership in which buyer and seller names have a similarity score of &lt;70%  (ha)]]/Table6[[#This Row],[Total sample area (ha)]]</f>
        <v>5.5379824844658941E-2</v>
      </c>
    </row>
    <row r="1117" spans="1:5" x14ac:dyDescent="0.25">
      <c r="A1117">
        <v>2015</v>
      </c>
      <c r="B1117" t="s">
        <v>57</v>
      </c>
      <c r="C1117" s="3">
        <v>269663850.10000002</v>
      </c>
      <c r="D1117" s="3">
        <v>6195802066.1000004</v>
      </c>
      <c r="E1117" s="2">
        <f>Table6[[#This Row],[Total sample area changing ownership in which buyer and seller names have a similarity score of &lt;70%  (ha)]]/Table6[[#This Row],[Total sample area (ha)]]</f>
        <v>4.3523638622261898E-2</v>
      </c>
    </row>
    <row r="1118" spans="1:5" x14ac:dyDescent="0.25">
      <c r="A1118">
        <v>2015</v>
      </c>
      <c r="B1118" t="s">
        <v>58</v>
      </c>
      <c r="C1118" s="3">
        <v>582125246.60000002</v>
      </c>
      <c r="D1118" s="3">
        <v>16009240497.6</v>
      </c>
      <c r="E1118" s="2">
        <f>Table6[[#This Row],[Total sample area changing ownership in which buyer and seller names have a similarity score of &lt;70%  (ha)]]/Table6[[#This Row],[Total sample area (ha)]]</f>
        <v>3.6361827826077595E-2</v>
      </c>
    </row>
    <row r="1119" spans="1:5" x14ac:dyDescent="0.25">
      <c r="A1119">
        <v>2015</v>
      </c>
      <c r="B1119" t="s">
        <v>59</v>
      </c>
      <c r="C1119" s="3">
        <v>392781865</v>
      </c>
      <c r="D1119" s="3">
        <v>9198810863</v>
      </c>
      <c r="E1119" s="2">
        <f>Table6[[#This Row],[Total sample area changing ownership in which buyer and seller names have a similarity score of &lt;70%  (ha)]]/Table6[[#This Row],[Total sample area (ha)]]</f>
        <v>4.2699200021588703E-2</v>
      </c>
    </row>
    <row r="1120" spans="1:5" x14ac:dyDescent="0.25">
      <c r="A1120">
        <v>2015</v>
      </c>
      <c r="B1120" t="s">
        <v>60</v>
      </c>
      <c r="C1120" s="3">
        <v>170803849.69999999</v>
      </c>
      <c r="D1120" s="3">
        <v>5112341967.6999998</v>
      </c>
      <c r="E1120" s="2">
        <f>Table6[[#This Row],[Total sample area changing ownership in which buyer and seller names have a similarity score of &lt;70%  (ha)]]/Table6[[#This Row],[Total sample area (ha)]]</f>
        <v>3.3410098694325652E-2</v>
      </c>
    </row>
    <row r="1121" spans="1:5" x14ac:dyDescent="0.25">
      <c r="A1121">
        <v>2015</v>
      </c>
      <c r="B1121" t="s">
        <v>61</v>
      </c>
      <c r="C1121" s="3">
        <v>34093126.840000004</v>
      </c>
      <c r="D1121" s="3">
        <v>1536595005.8399999</v>
      </c>
      <c r="E1121" s="2">
        <f>Table6[[#This Row],[Total sample area changing ownership in which buyer and seller names have a similarity score of &lt;70%  (ha)]]/Table6[[#This Row],[Total sample area (ha)]]</f>
        <v>2.2187451287050453E-2</v>
      </c>
    </row>
    <row r="1122" spans="1:5" x14ac:dyDescent="0.25">
      <c r="A1122">
        <v>2015</v>
      </c>
      <c r="B1122" t="s">
        <v>62</v>
      </c>
      <c r="C1122" s="3">
        <v>26811996.289999999</v>
      </c>
      <c r="D1122" s="3">
        <v>764709579.49000001</v>
      </c>
      <c r="E1122" s="2">
        <f>Table6[[#This Row],[Total sample area changing ownership in which buyer and seller names have a similarity score of &lt;70%  (ha)]]/Table6[[#This Row],[Total sample area (ha)]]</f>
        <v>3.5061671789022773E-2</v>
      </c>
    </row>
    <row r="1123" spans="1:5" x14ac:dyDescent="0.25">
      <c r="A1123">
        <v>2015</v>
      </c>
      <c r="B1123" t="s">
        <v>63</v>
      </c>
      <c r="C1123" s="3">
        <v>404607915.80000001</v>
      </c>
      <c r="D1123" s="3">
        <v>8683269457.7999992</v>
      </c>
      <c r="E1123" s="2">
        <f>Table6[[#This Row],[Total sample area changing ownership in which buyer and seller names have a similarity score of &lt;70%  (ha)]]/Table6[[#This Row],[Total sample area (ha)]]</f>
        <v>4.6596263972500496E-2</v>
      </c>
    </row>
    <row r="1124" spans="1:5" x14ac:dyDescent="0.25">
      <c r="A1124">
        <v>2015</v>
      </c>
      <c r="B1124" t="s">
        <v>64</v>
      </c>
      <c r="C1124" s="3">
        <v>187119861</v>
      </c>
      <c r="D1124" s="3">
        <v>3352214462</v>
      </c>
      <c r="E1124" s="2">
        <f>Table6[[#This Row],[Total sample area changing ownership in which buyer and seller names have a similarity score of &lt;70%  (ha)]]/Table6[[#This Row],[Total sample area (ha)]]</f>
        <v>5.5819776187100045E-2</v>
      </c>
    </row>
    <row r="1125" spans="1:5" x14ac:dyDescent="0.25">
      <c r="A1125">
        <v>2015</v>
      </c>
      <c r="B1125" t="s">
        <v>65</v>
      </c>
      <c r="C1125" s="3">
        <v>141895301.69999999</v>
      </c>
      <c r="D1125" s="3">
        <v>4596709754.6999998</v>
      </c>
      <c r="E1125" s="2">
        <f>Table6[[#This Row],[Total sample area changing ownership in which buyer and seller names have a similarity score of &lt;70%  (ha)]]/Table6[[#This Row],[Total sample area (ha)]]</f>
        <v>3.0868884326428536E-2</v>
      </c>
    </row>
    <row r="1126" spans="1:5" x14ac:dyDescent="0.25">
      <c r="A1126">
        <v>2015</v>
      </c>
      <c r="B1126" t="s">
        <v>66</v>
      </c>
      <c r="C1126" s="3">
        <v>94036224.150000006</v>
      </c>
      <c r="D1126" s="3">
        <v>1977197037.1500001</v>
      </c>
      <c r="E1126" s="2">
        <f>Table6[[#This Row],[Total sample area changing ownership in which buyer and seller names have a similarity score of &lt;70%  (ha)]]/Table6[[#This Row],[Total sample area (ha)]]</f>
        <v>4.7560370758772258E-2</v>
      </c>
    </row>
    <row r="1127" spans="1:5" x14ac:dyDescent="0.25">
      <c r="A1127">
        <v>2015</v>
      </c>
      <c r="B1127" t="s">
        <v>67</v>
      </c>
      <c r="C1127" s="3">
        <v>6103967.3739999998</v>
      </c>
      <c r="D1127" s="3">
        <v>160427853.37400001</v>
      </c>
      <c r="E1127" s="2">
        <f>Table6[[#This Row],[Total sample area changing ownership in which buyer and seller names have a similarity score of &lt;70%  (ha)]]/Table6[[#This Row],[Total sample area (ha)]]</f>
        <v>3.8048052415000699E-2</v>
      </c>
    </row>
    <row r="1128" spans="1:5" x14ac:dyDescent="0.25">
      <c r="A1128">
        <v>2015</v>
      </c>
      <c r="B1128" t="s">
        <v>68</v>
      </c>
      <c r="C1128" s="3">
        <v>224628939.40000001</v>
      </c>
      <c r="D1128" s="3">
        <v>5196074311.3999996</v>
      </c>
      <c r="E1128" s="2">
        <f>Table6[[#This Row],[Total sample area changing ownership in which buyer and seller names have a similarity score of &lt;70%  (ha)]]/Table6[[#This Row],[Total sample area (ha)]]</f>
        <v>4.3230509407298549E-2</v>
      </c>
    </row>
    <row r="1129" spans="1:5" x14ac:dyDescent="0.25">
      <c r="A1129">
        <v>2015</v>
      </c>
      <c r="B1129" t="s">
        <v>69</v>
      </c>
      <c r="C1129" s="3">
        <v>117699289</v>
      </c>
      <c r="D1129" s="3">
        <v>1685407377</v>
      </c>
      <c r="E1129" s="2">
        <f>Table6[[#This Row],[Total sample area changing ownership in which buyer and seller names have a similarity score of &lt;70%  (ha)]]/Table6[[#This Row],[Total sample area (ha)]]</f>
        <v>6.9834326469783811E-2</v>
      </c>
    </row>
    <row r="1130" spans="1:5" x14ac:dyDescent="0.25">
      <c r="A1130">
        <v>2015</v>
      </c>
      <c r="B1130" t="s">
        <v>70</v>
      </c>
      <c r="C1130" s="3">
        <v>14421492.51</v>
      </c>
      <c r="D1130" s="3">
        <v>347296187.20999998</v>
      </c>
      <c r="E1130" s="2">
        <f>Table6[[#This Row],[Total sample area changing ownership in which buyer and seller names have a similarity score of &lt;70%  (ha)]]/Table6[[#This Row],[Total sample area (ha)]]</f>
        <v>4.1525052796734963E-2</v>
      </c>
    </row>
    <row r="1131" spans="1:5" x14ac:dyDescent="0.25">
      <c r="A1131">
        <v>2015</v>
      </c>
      <c r="B1131" t="s">
        <v>71</v>
      </c>
      <c r="C1131" s="3">
        <v>347919172.60000002</v>
      </c>
      <c r="D1131" s="3">
        <v>3384996955.5999999</v>
      </c>
      <c r="E1131" s="2">
        <f>Table6[[#This Row],[Total sample area changing ownership in which buyer and seller names have a similarity score of &lt;70%  (ha)]]/Table6[[#This Row],[Total sample area (ha)]]</f>
        <v>0.10278271359281929</v>
      </c>
    </row>
    <row r="1132" spans="1:5" x14ac:dyDescent="0.25">
      <c r="A1132">
        <v>2015</v>
      </c>
      <c r="B1132" t="s">
        <v>72</v>
      </c>
      <c r="C1132" s="3">
        <v>154936794.59999999</v>
      </c>
      <c r="D1132" s="3">
        <v>2123887129.5999999</v>
      </c>
      <c r="E1132" s="2">
        <f>Table6[[#This Row],[Total sample area changing ownership in which buyer and seller names have a similarity score of &lt;70%  (ha)]]/Table6[[#This Row],[Total sample area (ha)]]</f>
        <v>7.2949636748907587E-2</v>
      </c>
    </row>
    <row r="1133" spans="1:5" x14ac:dyDescent="0.25">
      <c r="A1133">
        <v>2015</v>
      </c>
      <c r="B1133" t="s">
        <v>73</v>
      </c>
      <c r="C1133" s="3">
        <v>51210713.130000003</v>
      </c>
      <c r="D1133" s="3">
        <v>1054269901.13</v>
      </c>
      <c r="E1133" s="2">
        <f>Table6[[#This Row],[Total sample area changing ownership in which buyer and seller names have a similarity score of &lt;70%  (ha)]]/Table6[[#This Row],[Total sample area (ha)]]</f>
        <v>4.8574575708849065E-2</v>
      </c>
    </row>
    <row r="1134" spans="1:5" x14ac:dyDescent="0.25">
      <c r="A1134">
        <v>2015</v>
      </c>
      <c r="B1134" t="s">
        <v>74</v>
      </c>
      <c r="C1134" s="3">
        <v>123756971.59999999</v>
      </c>
      <c r="D1134" s="3">
        <v>2499723828.5999999</v>
      </c>
      <c r="E1134" s="2">
        <f>Table6[[#This Row],[Total sample area changing ownership in which buyer and seller names have a similarity score of &lt;70%  (ha)]]/Table6[[#This Row],[Total sample area (ha)]]</f>
        <v>4.9508257745941302E-2</v>
      </c>
    </row>
    <row r="1135" spans="1:5" x14ac:dyDescent="0.25">
      <c r="A1135">
        <v>2015</v>
      </c>
      <c r="B1135" t="s">
        <v>75</v>
      </c>
      <c r="C1135" s="3">
        <v>424185214.19999999</v>
      </c>
      <c r="D1135" s="3">
        <v>9306767964.2000008</v>
      </c>
      <c r="E1135" s="2">
        <f>Table6[[#This Row],[Total sample area changing ownership in which buyer and seller names have a similarity score of &lt;70%  (ha)]]/Table6[[#This Row],[Total sample area (ha)]]</f>
        <v>4.5578144403266262E-2</v>
      </c>
    </row>
    <row r="1136" spans="1:5" x14ac:dyDescent="0.25">
      <c r="A1136">
        <v>2015</v>
      </c>
      <c r="B1136" t="s">
        <v>76</v>
      </c>
      <c r="C1136" s="3">
        <v>92608093.780000001</v>
      </c>
      <c r="D1136" s="3">
        <v>2993827808.7800002</v>
      </c>
      <c r="E1136" s="2">
        <f>Table6[[#This Row],[Total sample area changing ownership in which buyer and seller names have a similarity score of &lt;70%  (ha)]]/Table6[[#This Row],[Total sample area (ha)]]</f>
        <v>3.0933006069490104E-2</v>
      </c>
    </row>
    <row r="1137" spans="1:5" x14ac:dyDescent="0.25">
      <c r="A1137">
        <v>2015</v>
      </c>
      <c r="B1137" t="s">
        <v>77</v>
      </c>
      <c r="C1137" s="3">
        <v>321542765.80000001</v>
      </c>
      <c r="D1137" s="3">
        <v>8307136702.8000002</v>
      </c>
      <c r="E1137" s="2">
        <f>Table6[[#This Row],[Total sample area changing ownership in which buyer and seller names have a similarity score of &lt;70%  (ha)]]/Table6[[#This Row],[Total sample area (ha)]]</f>
        <v>3.8706810457521536E-2</v>
      </c>
    </row>
    <row r="1138" spans="1:5" x14ac:dyDescent="0.25">
      <c r="A1138">
        <v>2015</v>
      </c>
      <c r="B1138" t="s">
        <v>78</v>
      </c>
      <c r="C1138" s="3">
        <v>69179251.319999993</v>
      </c>
      <c r="D1138" s="3">
        <v>2455507829.3200002</v>
      </c>
      <c r="E1138" s="2">
        <f>Table6[[#This Row],[Total sample area changing ownership in which buyer and seller names have a similarity score of &lt;70%  (ha)]]/Table6[[#This Row],[Total sample area (ha)]]</f>
        <v>2.8173093359330763E-2</v>
      </c>
    </row>
    <row r="1139" spans="1:5" x14ac:dyDescent="0.25">
      <c r="A1139">
        <v>2015</v>
      </c>
      <c r="B1139" t="s">
        <v>79</v>
      </c>
      <c r="C1139" s="3">
        <v>401771123.10000002</v>
      </c>
      <c r="D1139" s="3">
        <v>5586360229.1000004</v>
      </c>
      <c r="E1139" s="2">
        <f>Table6[[#This Row],[Total sample area changing ownership in which buyer and seller names have a similarity score of &lt;70%  (ha)]]/Table6[[#This Row],[Total sample area (ha)]]</f>
        <v>7.1920017081449114E-2</v>
      </c>
    </row>
    <row r="1140" spans="1:5" x14ac:dyDescent="0.25">
      <c r="A1140">
        <v>2015</v>
      </c>
      <c r="B1140" t="s">
        <v>80</v>
      </c>
      <c r="C1140" s="3">
        <v>36256977.420000002</v>
      </c>
      <c r="D1140" s="3">
        <v>862723724.71999991</v>
      </c>
      <c r="E1140" s="2">
        <f>Table6[[#This Row],[Total sample area changing ownership in which buyer and seller names have a similarity score of &lt;70%  (ha)]]/Table6[[#This Row],[Total sample area (ha)]]</f>
        <v>4.2026174059102563E-2</v>
      </c>
    </row>
    <row r="1141" spans="1:5" x14ac:dyDescent="0.25">
      <c r="A1141">
        <v>2015</v>
      </c>
      <c r="B1141" t="s">
        <v>81</v>
      </c>
      <c r="C1141" s="3">
        <v>2601321960</v>
      </c>
      <c r="D1141" s="3">
        <v>75645172562</v>
      </c>
      <c r="E1141" s="2">
        <f>Table6[[#This Row],[Total sample area changing ownership in which buyer and seller names have a similarity score of &lt;70%  (ha)]]/Table6[[#This Row],[Total sample area (ha)]]</f>
        <v>3.4388472811902368E-2</v>
      </c>
    </row>
    <row r="1142" spans="1:5" x14ac:dyDescent="0.25">
      <c r="A1142">
        <v>2015</v>
      </c>
      <c r="B1142" t="s">
        <v>82</v>
      </c>
      <c r="C1142" s="3">
        <v>581328442.89999998</v>
      </c>
      <c r="D1142" s="3">
        <v>6015980095.8999996</v>
      </c>
      <c r="E1142" s="2">
        <f>Table6[[#This Row],[Total sample area changing ownership in which buyer and seller names have a similarity score of &lt;70%  (ha)]]/Table6[[#This Row],[Total sample area (ha)]]</f>
        <v>9.6630712474628358E-2</v>
      </c>
    </row>
    <row r="1143" spans="1:5" x14ac:dyDescent="0.25">
      <c r="A1143">
        <v>2015</v>
      </c>
      <c r="B1143" t="s">
        <v>83</v>
      </c>
      <c r="C1143" s="3">
        <v>307762931.69999999</v>
      </c>
      <c r="D1143" s="3">
        <v>5894136687.6999998</v>
      </c>
      <c r="E1143" s="2">
        <f>Table6[[#This Row],[Total sample area changing ownership in which buyer and seller names have a similarity score of &lt;70%  (ha)]]/Table6[[#This Row],[Total sample area (ha)]]</f>
        <v>5.221509917512529E-2</v>
      </c>
    </row>
    <row r="1144" spans="1:5" x14ac:dyDescent="0.25">
      <c r="A1144">
        <v>2015</v>
      </c>
      <c r="B1144" t="s">
        <v>84</v>
      </c>
      <c r="C1144" s="3">
        <v>87873243.579999998</v>
      </c>
      <c r="D1144" s="3">
        <v>2775491499.5799999</v>
      </c>
      <c r="E1144" s="2">
        <f>Table6[[#This Row],[Total sample area changing ownership in which buyer and seller names have a similarity score of &lt;70%  (ha)]]/Table6[[#This Row],[Total sample area (ha)]]</f>
        <v>3.1660426123912601E-2</v>
      </c>
    </row>
    <row r="1145" spans="1:5" x14ac:dyDescent="0.25">
      <c r="A1145">
        <v>2015</v>
      </c>
      <c r="B1145" t="s">
        <v>85</v>
      </c>
      <c r="C1145" s="3">
        <v>159274692</v>
      </c>
      <c r="D1145" s="3">
        <v>3921463190</v>
      </c>
      <c r="E1145" s="2">
        <f>Table6[[#This Row],[Total sample area changing ownership in which buyer and seller names have a similarity score of &lt;70%  (ha)]]/Table6[[#This Row],[Total sample area (ha)]]</f>
        <v>4.0616138487838259E-2</v>
      </c>
    </row>
    <row r="1146" spans="1:5" x14ac:dyDescent="0.25">
      <c r="A1146">
        <v>2015</v>
      </c>
      <c r="B1146" t="s">
        <v>86</v>
      </c>
      <c r="C1146" s="3">
        <v>268336139.40000001</v>
      </c>
      <c r="D1146" s="3">
        <v>4609938436.3999996</v>
      </c>
      <c r="E1146" s="2">
        <f>Table6[[#This Row],[Total sample area changing ownership in which buyer and seller names have a similarity score of &lt;70%  (ha)]]/Table6[[#This Row],[Total sample area (ha)]]</f>
        <v>5.8208182842795074E-2</v>
      </c>
    </row>
    <row r="1147" spans="1:5" x14ac:dyDescent="0.25">
      <c r="A1147">
        <v>2015</v>
      </c>
      <c r="B1147" t="s">
        <v>87</v>
      </c>
      <c r="C1147" s="3">
        <v>651379411.79999995</v>
      </c>
      <c r="D1147" s="3">
        <v>20497407431.799999</v>
      </c>
      <c r="E1147" s="2">
        <f>Table6[[#This Row],[Total sample area changing ownership in which buyer and seller names have a similarity score of &lt;70%  (ha)]]/Table6[[#This Row],[Total sample area (ha)]]</f>
        <v>3.1778624392733677E-2</v>
      </c>
    </row>
    <row r="1148" spans="1:5" x14ac:dyDescent="0.25">
      <c r="A1148">
        <v>2015</v>
      </c>
      <c r="B1148" t="s">
        <v>88</v>
      </c>
      <c r="C1148" s="3">
        <v>252403378.40000001</v>
      </c>
      <c r="D1148" s="3">
        <v>9446841579.3999996</v>
      </c>
      <c r="E1148" s="2">
        <f>Table6[[#This Row],[Total sample area changing ownership in which buyer and seller names have a similarity score of &lt;70%  (ha)]]/Table6[[#This Row],[Total sample area (ha)]]</f>
        <v>2.6718282113505177E-2</v>
      </c>
    </row>
    <row r="1149" spans="1:5" x14ac:dyDescent="0.25">
      <c r="A1149">
        <v>2015</v>
      </c>
      <c r="B1149" t="s">
        <v>89</v>
      </c>
      <c r="C1149" s="3">
        <v>592280086.70000005</v>
      </c>
      <c r="D1149" s="3">
        <v>9496529199.7000008</v>
      </c>
      <c r="E1149" s="2">
        <f>Table6[[#This Row],[Total sample area changing ownership in which buyer and seller names have a similarity score of &lt;70%  (ha)]]/Table6[[#This Row],[Total sample area (ha)]]</f>
        <v>6.2368058292150613E-2</v>
      </c>
    </row>
    <row r="1150" spans="1:5" x14ac:dyDescent="0.25">
      <c r="A1150">
        <v>2015</v>
      </c>
      <c r="B1150" t="s">
        <v>90</v>
      </c>
      <c r="C1150" s="3">
        <v>76343808.150000006</v>
      </c>
      <c r="D1150" s="3">
        <v>2805823717.1500001</v>
      </c>
      <c r="E1150" s="2">
        <f>Table6[[#This Row],[Total sample area changing ownership in which buyer and seller names have a similarity score of &lt;70%  (ha)]]/Table6[[#This Row],[Total sample area (ha)]]</f>
        <v>2.7209053684793073E-2</v>
      </c>
    </row>
    <row r="1151" spans="1:5" x14ac:dyDescent="0.25">
      <c r="A1151">
        <v>2015</v>
      </c>
      <c r="B1151" t="s">
        <v>91</v>
      </c>
      <c r="C1151" s="3">
        <v>343242654.89999998</v>
      </c>
      <c r="D1151" s="3">
        <v>24134528269.900002</v>
      </c>
      <c r="E1151" s="2">
        <f>Table6[[#This Row],[Total sample area changing ownership in which buyer and seller names have a similarity score of &lt;70%  (ha)]]/Table6[[#This Row],[Total sample area (ha)]]</f>
        <v>1.4222057753168678E-2</v>
      </c>
    </row>
    <row r="1152" spans="1:5" x14ac:dyDescent="0.25">
      <c r="A1152">
        <v>2015</v>
      </c>
      <c r="B1152" t="s">
        <v>92</v>
      </c>
      <c r="C1152" s="3">
        <v>297473947.5</v>
      </c>
      <c r="D1152" s="3">
        <v>5906530634.5</v>
      </c>
      <c r="E1152" s="2">
        <f>Table6[[#This Row],[Total sample area changing ownership in which buyer and seller names have a similarity score of &lt;70%  (ha)]]/Table6[[#This Row],[Total sample area (ha)]]</f>
        <v>5.036356634848501E-2</v>
      </c>
    </row>
    <row r="1153" spans="1:5" x14ac:dyDescent="0.25">
      <c r="A1153">
        <v>2015</v>
      </c>
      <c r="B1153" t="s">
        <v>93</v>
      </c>
      <c r="C1153" s="3">
        <v>78984409.549999997</v>
      </c>
      <c r="D1153" s="3">
        <v>1269571511.55</v>
      </c>
      <c r="E1153" s="2">
        <f>Table6[[#This Row],[Total sample area changing ownership in which buyer and seller names have a similarity score of &lt;70%  (ha)]]/Table6[[#This Row],[Total sample area (ha)]]</f>
        <v>6.2213438810996294E-2</v>
      </c>
    </row>
    <row r="1154" spans="1:5" x14ac:dyDescent="0.25">
      <c r="A1154">
        <v>2015</v>
      </c>
      <c r="B1154" t="s">
        <v>94</v>
      </c>
      <c r="C1154" s="3">
        <v>43474825.780000001</v>
      </c>
      <c r="D1154" s="3">
        <v>869647131.07999992</v>
      </c>
      <c r="E1154" s="2">
        <f>Table6[[#This Row],[Total sample area changing ownership in which buyer and seller names have a similarity score of &lt;70%  (ha)]]/Table6[[#This Row],[Total sample area (ha)]]</f>
        <v>4.9991340425638339E-2</v>
      </c>
    </row>
    <row r="1155" spans="1:5" x14ac:dyDescent="0.25">
      <c r="A1155">
        <v>2015</v>
      </c>
      <c r="B1155" t="s">
        <v>95</v>
      </c>
      <c r="C1155" s="3">
        <v>87492037.480000004</v>
      </c>
      <c r="D1155" s="3">
        <v>3028607841.48</v>
      </c>
      <c r="E1155" s="2">
        <f>Table6[[#This Row],[Total sample area changing ownership in which buyer and seller names have a similarity score of &lt;70%  (ha)]]/Table6[[#This Row],[Total sample area (ha)]]</f>
        <v>2.888853296940715E-2</v>
      </c>
    </row>
    <row r="1156" spans="1:5" x14ac:dyDescent="0.25">
      <c r="A1156">
        <v>2016</v>
      </c>
      <c r="B1156" t="s">
        <v>0</v>
      </c>
      <c r="C1156" s="3">
        <v>6061733.7889999999</v>
      </c>
      <c r="D1156" s="3">
        <v>136173839.389</v>
      </c>
      <c r="E1156" s="2">
        <f>Table6[[#This Row],[Total sample area changing ownership in which buyer and seller names have a similarity score of &lt;70%  (ha)]]/Table6[[#This Row],[Total sample area (ha)]]</f>
        <v>4.4514671953133321E-2</v>
      </c>
    </row>
    <row r="1157" spans="1:5" x14ac:dyDescent="0.25">
      <c r="A1157">
        <v>2016</v>
      </c>
      <c r="B1157" t="s">
        <v>1</v>
      </c>
      <c r="C1157" s="3">
        <v>308582484.10000002</v>
      </c>
      <c r="D1157" s="3">
        <v>5388586294.1000004</v>
      </c>
      <c r="E1157" s="2">
        <f>Table6[[#This Row],[Total sample area changing ownership in which buyer and seller names have a similarity score of &lt;70%  (ha)]]/Table6[[#This Row],[Total sample area (ha)]]</f>
        <v>5.7265944583251654E-2</v>
      </c>
    </row>
    <row r="1158" spans="1:5" x14ac:dyDescent="0.25">
      <c r="A1158">
        <v>2016</v>
      </c>
      <c r="B1158" t="s">
        <v>2</v>
      </c>
      <c r="C1158" s="3">
        <v>16988948.52</v>
      </c>
      <c r="D1158" s="3">
        <v>272528243.62</v>
      </c>
      <c r="E1158" s="2">
        <f>Table6[[#This Row],[Total sample area changing ownership in which buyer and seller names have a similarity score of &lt;70%  (ha)]]/Table6[[#This Row],[Total sample area (ha)]]</f>
        <v>6.2338304075699964E-2</v>
      </c>
    </row>
    <row r="1159" spans="1:5" x14ac:dyDescent="0.25">
      <c r="A1159">
        <v>2016</v>
      </c>
      <c r="B1159" t="s">
        <v>3</v>
      </c>
      <c r="C1159" s="3">
        <v>1052897432</v>
      </c>
      <c r="D1159" s="3">
        <v>19755457208</v>
      </c>
      <c r="E1159" s="2">
        <f>Table6[[#This Row],[Total sample area changing ownership in which buyer and seller names have a similarity score of &lt;70%  (ha)]]/Table6[[#This Row],[Total sample area (ha)]]</f>
        <v>5.3296535783217802E-2</v>
      </c>
    </row>
    <row r="1160" spans="1:5" x14ac:dyDescent="0.25">
      <c r="A1160">
        <v>2016</v>
      </c>
      <c r="B1160" t="s">
        <v>4</v>
      </c>
      <c r="C1160" s="3">
        <v>159601130.59999999</v>
      </c>
      <c r="D1160" s="3">
        <v>2593276476.5999999</v>
      </c>
      <c r="E1160" s="2">
        <f>Table6[[#This Row],[Total sample area changing ownership in which buyer and seller names have a similarity score of &lt;70%  (ha)]]/Table6[[#This Row],[Total sample area (ha)]]</f>
        <v>6.1544201723238663E-2</v>
      </c>
    </row>
    <row r="1161" spans="1:5" x14ac:dyDescent="0.25">
      <c r="A1161">
        <v>2016</v>
      </c>
      <c r="B1161" t="s">
        <v>5</v>
      </c>
      <c r="C1161" s="3">
        <v>72314049.290000007</v>
      </c>
      <c r="D1161" s="3">
        <v>1569168749.29</v>
      </c>
      <c r="E1161" s="2">
        <f>Table6[[#This Row],[Total sample area changing ownership in which buyer and seller names have a similarity score of &lt;70%  (ha)]]/Table6[[#This Row],[Total sample area (ha)]]</f>
        <v>4.6084303758101137E-2</v>
      </c>
    </row>
    <row r="1162" spans="1:5" x14ac:dyDescent="0.25">
      <c r="A1162">
        <v>2016</v>
      </c>
      <c r="B1162" t="s">
        <v>6</v>
      </c>
      <c r="C1162" s="3">
        <v>18581224.300000001</v>
      </c>
      <c r="D1162" s="3">
        <v>368603050.19999999</v>
      </c>
      <c r="E1162" s="2">
        <f>Table6[[#This Row],[Total sample area changing ownership in which buyer and seller names have a similarity score of &lt;70%  (ha)]]/Table6[[#This Row],[Total sample area (ha)]]</f>
        <v>5.0409849538461581E-2</v>
      </c>
    </row>
    <row r="1163" spans="1:5" x14ac:dyDescent="0.25">
      <c r="A1163">
        <v>2016</v>
      </c>
      <c r="B1163" t="s">
        <v>7</v>
      </c>
      <c r="C1163" s="3">
        <v>7322834.0939999996</v>
      </c>
      <c r="D1163" s="3">
        <v>655489543.39399993</v>
      </c>
      <c r="E1163" s="2">
        <f>Table6[[#This Row],[Total sample area changing ownership in which buyer and seller names have a similarity score of &lt;70%  (ha)]]/Table6[[#This Row],[Total sample area (ha)]]</f>
        <v>1.117154982531645E-2</v>
      </c>
    </row>
    <row r="1164" spans="1:5" x14ac:dyDescent="0.25">
      <c r="A1164">
        <v>2016</v>
      </c>
      <c r="B1164" t="s">
        <v>8</v>
      </c>
      <c r="C1164" s="3">
        <v>432557696.89999998</v>
      </c>
      <c r="D1164" s="3">
        <v>7742168005.8999996</v>
      </c>
      <c r="E1164" s="2">
        <f>Table6[[#This Row],[Total sample area changing ownership in which buyer and seller names have a similarity score of &lt;70%  (ha)]]/Table6[[#This Row],[Total sample area (ha)]]</f>
        <v>5.5870357833925188E-2</v>
      </c>
    </row>
    <row r="1165" spans="1:5" x14ac:dyDescent="0.25">
      <c r="A1165">
        <v>2016</v>
      </c>
      <c r="B1165" t="s">
        <v>9</v>
      </c>
      <c r="C1165" s="3">
        <v>35985957.609999999</v>
      </c>
      <c r="D1165" s="3">
        <v>1176024629.6099999</v>
      </c>
      <c r="E1165" s="2">
        <f>Table6[[#This Row],[Total sample area changing ownership in which buyer and seller names have a similarity score of &lt;70%  (ha)]]/Table6[[#This Row],[Total sample area (ha)]]</f>
        <v>3.0599663224684225E-2</v>
      </c>
    </row>
    <row r="1166" spans="1:5" x14ac:dyDescent="0.25">
      <c r="A1166">
        <v>2016</v>
      </c>
      <c r="B1166" t="s">
        <v>10</v>
      </c>
      <c r="C1166" s="3">
        <v>680827888.29999995</v>
      </c>
      <c r="D1166" s="3">
        <v>13179763746.299999</v>
      </c>
      <c r="E1166" s="2">
        <f>Table6[[#This Row],[Total sample area changing ownership in which buyer and seller names have a similarity score of &lt;70%  (ha)]]/Table6[[#This Row],[Total sample area (ha)]]</f>
        <v>5.1657063161783243E-2</v>
      </c>
    </row>
    <row r="1167" spans="1:5" x14ac:dyDescent="0.25">
      <c r="A1167">
        <v>2016</v>
      </c>
      <c r="B1167" t="s">
        <v>11</v>
      </c>
      <c r="C1167" s="3">
        <v>1452938253</v>
      </c>
      <c r="D1167" s="3">
        <v>36139692294</v>
      </c>
      <c r="E1167" s="2">
        <f>Table6[[#This Row],[Total sample area changing ownership in which buyer and seller names have a similarity score of &lt;70%  (ha)]]/Table6[[#This Row],[Total sample area (ha)]]</f>
        <v>4.02033930222815E-2</v>
      </c>
    </row>
    <row r="1168" spans="1:5" x14ac:dyDescent="0.25">
      <c r="A1168">
        <v>2016</v>
      </c>
      <c r="B1168" t="s">
        <v>12</v>
      </c>
      <c r="C1168" s="3">
        <v>1803102173</v>
      </c>
      <c r="D1168" s="3">
        <v>17444479426</v>
      </c>
      <c r="E1168" s="2">
        <f>Table6[[#This Row],[Total sample area changing ownership in which buyer and seller names have a similarity score of &lt;70%  (ha)]]/Table6[[#This Row],[Total sample area (ha)]]</f>
        <v>0.10336233767529797</v>
      </c>
    </row>
    <row r="1169" spans="1:5" x14ac:dyDescent="0.25">
      <c r="A1169">
        <v>2016</v>
      </c>
      <c r="B1169" t="s">
        <v>13</v>
      </c>
      <c r="C1169" s="3">
        <v>25232.902529999999</v>
      </c>
      <c r="D1169" s="3">
        <v>7208922.5715299994</v>
      </c>
      <c r="E1169" s="2">
        <f>Table6[[#This Row],[Total sample area changing ownership in which buyer and seller names have a similarity score of &lt;70%  (ha)]]/Table6[[#This Row],[Total sample area (ha)]]</f>
        <v>3.500232146985683E-3</v>
      </c>
    </row>
    <row r="1170" spans="1:5" x14ac:dyDescent="0.25">
      <c r="A1170">
        <v>2016</v>
      </c>
      <c r="B1170" t="s">
        <v>14</v>
      </c>
      <c r="C1170" s="3">
        <v>17016229.25</v>
      </c>
      <c r="D1170" s="3">
        <v>301235258.94999999</v>
      </c>
      <c r="E1170" s="2">
        <f>Table6[[#This Row],[Total sample area changing ownership in which buyer and seller names have a similarity score of &lt;70%  (ha)]]/Table6[[#This Row],[Total sample area (ha)]]</f>
        <v>5.6488172431449699E-2</v>
      </c>
    </row>
    <row r="1171" spans="1:5" x14ac:dyDescent="0.25">
      <c r="A1171">
        <v>2016</v>
      </c>
      <c r="B1171" t="s">
        <v>15</v>
      </c>
      <c r="C1171" s="3">
        <v>187211144.69999999</v>
      </c>
      <c r="D1171" s="3">
        <v>4453823028.6999998</v>
      </c>
      <c r="E1171" s="2">
        <f>Table6[[#This Row],[Total sample area changing ownership in which buyer and seller names have a similarity score of &lt;70%  (ha)]]/Table6[[#This Row],[Total sample area (ha)]]</f>
        <v>4.20338085940168E-2</v>
      </c>
    </row>
    <row r="1172" spans="1:5" x14ac:dyDescent="0.25">
      <c r="A1172">
        <v>2016</v>
      </c>
      <c r="B1172" t="s">
        <v>16</v>
      </c>
      <c r="C1172" s="3">
        <v>4518969.2970000003</v>
      </c>
      <c r="D1172" s="3">
        <v>27005940.756999999</v>
      </c>
      <c r="E1172" s="2">
        <f>Table6[[#This Row],[Total sample area changing ownership in which buyer and seller names have a similarity score of &lt;70%  (ha)]]/Table6[[#This Row],[Total sample area (ha)]]</f>
        <v>0.16733241539932925</v>
      </c>
    </row>
    <row r="1173" spans="1:5" x14ac:dyDescent="0.25">
      <c r="A1173">
        <v>2016</v>
      </c>
      <c r="B1173" t="s">
        <v>17</v>
      </c>
      <c r="C1173" s="3">
        <v>2230475.7089999998</v>
      </c>
      <c r="D1173" s="3">
        <v>22829024.778999999</v>
      </c>
      <c r="E1173" s="2">
        <f>Table6[[#This Row],[Total sample area changing ownership in which buyer and seller names have a similarity score of &lt;70%  (ha)]]/Table6[[#This Row],[Total sample area (ha)]]</f>
        <v>9.7703503789253993E-2</v>
      </c>
    </row>
    <row r="1174" spans="1:5" x14ac:dyDescent="0.25">
      <c r="A1174">
        <v>2016</v>
      </c>
      <c r="B1174" t="s">
        <v>18</v>
      </c>
      <c r="C1174" s="3">
        <v>688693939.89999998</v>
      </c>
      <c r="D1174" s="3">
        <v>14986148865.9</v>
      </c>
      <c r="E1174" s="2">
        <f>Table6[[#This Row],[Total sample area changing ownership in which buyer and seller names have a similarity score of &lt;70%  (ha)]]/Table6[[#This Row],[Total sample area (ha)]]</f>
        <v>4.5955364921476123E-2</v>
      </c>
    </row>
    <row r="1175" spans="1:5" x14ac:dyDescent="0.25">
      <c r="A1175">
        <v>2016</v>
      </c>
      <c r="B1175" t="s">
        <v>19</v>
      </c>
      <c r="C1175" s="3">
        <v>6763027.193</v>
      </c>
      <c r="D1175" s="3">
        <v>151390978.39299998</v>
      </c>
      <c r="E1175" s="2">
        <f>Table6[[#This Row],[Total sample area changing ownership in which buyer and seller names have a similarity score of &lt;70%  (ha)]]/Table6[[#This Row],[Total sample area (ha)]]</f>
        <v>4.4672590565097432E-2</v>
      </c>
    </row>
    <row r="1176" spans="1:5" x14ac:dyDescent="0.25">
      <c r="A1176">
        <v>2016</v>
      </c>
      <c r="B1176" t="s">
        <v>20</v>
      </c>
      <c r="C1176" s="3">
        <v>1227549118</v>
      </c>
      <c r="D1176" s="3">
        <v>48958398885</v>
      </c>
      <c r="E1176" s="2">
        <f>Table6[[#This Row],[Total sample area changing ownership in which buyer and seller names have a similarity score of &lt;70%  (ha)]]/Table6[[#This Row],[Total sample area (ha)]]</f>
        <v>2.507331011546008E-2</v>
      </c>
    </row>
    <row r="1177" spans="1:5" x14ac:dyDescent="0.25">
      <c r="A1177">
        <v>2016</v>
      </c>
      <c r="B1177" t="s">
        <v>21</v>
      </c>
      <c r="C1177" s="3">
        <v>16531721.99</v>
      </c>
      <c r="D1177" s="3">
        <v>385178093.29000002</v>
      </c>
      <c r="E1177" s="2">
        <f>Table6[[#This Row],[Total sample area changing ownership in which buyer and seller names have a similarity score of &lt;70%  (ha)]]/Table6[[#This Row],[Total sample area (ha)]]</f>
        <v>4.2919683850123042E-2</v>
      </c>
    </row>
    <row r="1178" spans="1:5" x14ac:dyDescent="0.25">
      <c r="A1178">
        <v>2016</v>
      </c>
      <c r="B1178" t="s">
        <v>22</v>
      </c>
      <c r="C1178" s="3">
        <v>141736782.90000001</v>
      </c>
      <c r="D1178" s="3">
        <v>2588649583.9000001</v>
      </c>
      <c r="E1178" s="2">
        <f>Table6[[#This Row],[Total sample area changing ownership in which buyer and seller names have a similarity score of &lt;70%  (ha)]]/Table6[[#This Row],[Total sample area (ha)]]</f>
        <v>5.4753174698316108E-2</v>
      </c>
    </row>
    <row r="1179" spans="1:5" x14ac:dyDescent="0.25">
      <c r="A1179">
        <v>2016</v>
      </c>
      <c r="B1179" t="s">
        <v>23</v>
      </c>
      <c r="C1179" s="3">
        <v>3029218557</v>
      </c>
      <c r="D1179" s="3">
        <v>40483879571</v>
      </c>
      <c r="E1179" s="2">
        <f>Table6[[#This Row],[Total sample area changing ownership in which buyer and seller names have a similarity score of &lt;70%  (ha)]]/Table6[[#This Row],[Total sample area (ha)]]</f>
        <v>7.4825303036666818E-2</v>
      </c>
    </row>
    <row r="1180" spans="1:5" x14ac:dyDescent="0.25">
      <c r="A1180">
        <v>2016</v>
      </c>
      <c r="B1180" t="s">
        <v>24</v>
      </c>
      <c r="C1180" s="3">
        <v>12234189.32</v>
      </c>
      <c r="D1180" s="3">
        <v>211833962.41999999</v>
      </c>
      <c r="E1180" s="2">
        <f>Table6[[#This Row],[Total sample area changing ownership in which buyer and seller names have a similarity score of &lt;70%  (ha)]]/Table6[[#This Row],[Total sample area (ha)]]</f>
        <v>5.7753672641705389E-2</v>
      </c>
    </row>
    <row r="1181" spans="1:5" x14ac:dyDescent="0.25">
      <c r="A1181">
        <v>2016</v>
      </c>
      <c r="B1181" t="s">
        <v>25</v>
      </c>
      <c r="C1181" s="3">
        <v>82908352.969999999</v>
      </c>
      <c r="D1181" s="3">
        <v>2133422387.97</v>
      </c>
      <c r="E1181" s="2">
        <f>Table6[[#This Row],[Total sample area changing ownership in which buyer and seller names have a similarity score of &lt;70%  (ha)]]/Table6[[#This Row],[Total sample area (ha)]]</f>
        <v>3.8861668199183561E-2</v>
      </c>
    </row>
    <row r="1182" spans="1:5" x14ac:dyDescent="0.25">
      <c r="A1182">
        <v>2016</v>
      </c>
      <c r="B1182" t="s">
        <v>26</v>
      </c>
      <c r="C1182" s="3">
        <v>452453269</v>
      </c>
      <c r="D1182" s="3">
        <v>8477117491</v>
      </c>
      <c r="E1182" s="2">
        <f>Table6[[#This Row],[Total sample area changing ownership in which buyer and seller names have a similarity score of &lt;70%  (ha)]]/Table6[[#This Row],[Total sample area (ha)]]</f>
        <v>5.3373480959814625E-2</v>
      </c>
    </row>
    <row r="1183" spans="1:5" x14ac:dyDescent="0.25">
      <c r="A1183">
        <v>2016</v>
      </c>
      <c r="B1183" t="s">
        <v>27</v>
      </c>
      <c r="C1183" s="3">
        <v>70700504.090000004</v>
      </c>
      <c r="D1183" s="3">
        <v>2111299810.0899999</v>
      </c>
      <c r="E1183" s="2">
        <f>Table6[[#This Row],[Total sample area changing ownership in which buyer and seller names have a similarity score of &lt;70%  (ha)]]/Table6[[#This Row],[Total sample area (ha)]]</f>
        <v>3.3486719295913826E-2</v>
      </c>
    </row>
    <row r="1184" spans="1:5" x14ac:dyDescent="0.25">
      <c r="A1184">
        <v>2016</v>
      </c>
      <c r="B1184" t="s">
        <v>28</v>
      </c>
      <c r="C1184" s="3">
        <v>84414466.829999998</v>
      </c>
      <c r="D1184" s="3">
        <v>1140949222.8299999</v>
      </c>
      <c r="E1184" s="2">
        <f>Table6[[#This Row],[Total sample area changing ownership in which buyer and seller names have a similarity score of &lt;70%  (ha)]]/Table6[[#This Row],[Total sample area (ha)]]</f>
        <v>7.3986173215157755E-2</v>
      </c>
    </row>
    <row r="1185" spans="1:5" x14ac:dyDescent="0.25">
      <c r="A1185">
        <v>2016</v>
      </c>
      <c r="B1185" t="s">
        <v>29</v>
      </c>
      <c r="C1185" s="3">
        <v>104279806.5</v>
      </c>
      <c r="D1185" s="3">
        <v>5067607904.5</v>
      </c>
      <c r="E1185" s="2">
        <f>Table6[[#This Row],[Total sample area changing ownership in which buyer and seller names have a similarity score of &lt;70%  (ha)]]/Table6[[#This Row],[Total sample area (ha)]]</f>
        <v>2.0577718021041105E-2</v>
      </c>
    </row>
    <row r="1186" spans="1:5" x14ac:dyDescent="0.25">
      <c r="A1186">
        <v>2016</v>
      </c>
      <c r="B1186" t="s">
        <v>30</v>
      </c>
      <c r="C1186" s="3">
        <v>17348834.199999999</v>
      </c>
      <c r="D1186" s="3">
        <v>493540200.09999996</v>
      </c>
      <c r="E1186" s="2">
        <f>Table6[[#This Row],[Total sample area changing ownership in which buyer and seller names have a similarity score of &lt;70%  (ha)]]/Table6[[#This Row],[Total sample area (ha)]]</f>
        <v>3.5151815792279571E-2</v>
      </c>
    </row>
    <row r="1187" spans="1:5" x14ac:dyDescent="0.25">
      <c r="A1187">
        <v>2016</v>
      </c>
      <c r="B1187" t="s">
        <v>31</v>
      </c>
      <c r="C1187" s="3">
        <v>153208119.09999999</v>
      </c>
      <c r="D1187" s="3">
        <v>4109872640.0999999</v>
      </c>
      <c r="E1187" s="2">
        <f>Table6[[#This Row],[Total sample area changing ownership in which buyer and seller names have a similarity score of &lt;70%  (ha)]]/Table6[[#This Row],[Total sample area (ha)]]</f>
        <v>3.7278069788622983E-2</v>
      </c>
    </row>
    <row r="1188" spans="1:5" x14ac:dyDescent="0.25">
      <c r="A1188">
        <v>2016</v>
      </c>
      <c r="B1188" t="s">
        <v>32</v>
      </c>
      <c r="C1188" s="3">
        <v>210035254.69999999</v>
      </c>
      <c r="D1188" s="3">
        <v>3489930293.6999998</v>
      </c>
      <c r="E1188" s="2">
        <f>Table6[[#This Row],[Total sample area changing ownership in which buyer and seller names have a similarity score of &lt;70%  (ha)]]/Table6[[#This Row],[Total sample area (ha)]]</f>
        <v>6.0183223452673053E-2</v>
      </c>
    </row>
    <row r="1189" spans="1:5" x14ac:dyDescent="0.25">
      <c r="A1189">
        <v>2016</v>
      </c>
      <c r="B1189" t="s">
        <v>33</v>
      </c>
      <c r="C1189" s="3">
        <v>255612147.40000001</v>
      </c>
      <c r="D1189" s="3">
        <v>4050622496.4000001</v>
      </c>
      <c r="E1189" s="2">
        <f>Table6[[#This Row],[Total sample area changing ownership in which buyer and seller names have a similarity score of &lt;70%  (ha)]]/Table6[[#This Row],[Total sample area (ha)]]</f>
        <v>6.3104411143515809E-2</v>
      </c>
    </row>
    <row r="1190" spans="1:5" x14ac:dyDescent="0.25">
      <c r="A1190">
        <v>2016</v>
      </c>
      <c r="B1190" t="s">
        <v>34</v>
      </c>
      <c r="C1190" s="3">
        <v>177445856.19999999</v>
      </c>
      <c r="D1190" s="3">
        <v>3099422315.1999998</v>
      </c>
      <c r="E1190" s="2">
        <f>Table6[[#This Row],[Total sample area changing ownership in which buyer and seller names have a similarity score of &lt;70%  (ha)]]/Table6[[#This Row],[Total sample area (ha)]]</f>
        <v>5.7251267544206778E-2</v>
      </c>
    </row>
    <row r="1191" spans="1:5" x14ac:dyDescent="0.25">
      <c r="A1191">
        <v>2016</v>
      </c>
      <c r="B1191" t="s">
        <v>35</v>
      </c>
      <c r="C1191" s="3">
        <v>68622642.459999993</v>
      </c>
      <c r="D1191" s="3">
        <v>1832336644.46</v>
      </c>
      <c r="E1191" s="2">
        <f>Table6[[#This Row],[Total sample area changing ownership in which buyer and seller names have a similarity score of &lt;70%  (ha)]]/Table6[[#This Row],[Total sample area (ha)]]</f>
        <v>3.74508923714853E-2</v>
      </c>
    </row>
    <row r="1192" spans="1:5" x14ac:dyDescent="0.25">
      <c r="A1192">
        <v>2016</v>
      </c>
      <c r="B1192" t="s">
        <v>36</v>
      </c>
      <c r="C1192" s="3">
        <v>167755284.19999999</v>
      </c>
      <c r="D1192" s="3">
        <v>4039580673.1999998</v>
      </c>
      <c r="E1192" s="2">
        <f>Table6[[#This Row],[Total sample area changing ownership in which buyer and seller names have a similarity score of &lt;70%  (ha)]]/Table6[[#This Row],[Total sample area (ha)]]</f>
        <v>4.15278955345409E-2</v>
      </c>
    </row>
    <row r="1193" spans="1:5" x14ac:dyDescent="0.25">
      <c r="A1193">
        <v>2016</v>
      </c>
      <c r="B1193" t="s">
        <v>37</v>
      </c>
      <c r="C1193" s="3">
        <v>2197999.1290000002</v>
      </c>
      <c r="D1193" s="3">
        <v>169089924.329</v>
      </c>
      <c r="E1193" s="2">
        <f>Table6[[#This Row],[Total sample area changing ownership in which buyer and seller names have a similarity score of &lt;70%  (ha)]]/Table6[[#This Row],[Total sample area (ha)]]</f>
        <v>1.299899528444599E-2</v>
      </c>
    </row>
    <row r="1194" spans="1:5" x14ac:dyDescent="0.25">
      <c r="A1194">
        <v>2016</v>
      </c>
      <c r="B1194" t="s">
        <v>38</v>
      </c>
      <c r="C1194" s="3">
        <v>132810634.5</v>
      </c>
      <c r="D1194" s="3">
        <v>3072389539.5</v>
      </c>
      <c r="E1194" s="2">
        <f>Table6[[#This Row],[Total sample area changing ownership in which buyer and seller names have a similarity score of &lt;70%  (ha)]]/Table6[[#This Row],[Total sample area (ha)]]</f>
        <v>4.3227147076413223E-2</v>
      </c>
    </row>
    <row r="1195" spans="1:5" x14ac:dyDescent="0.25">
      <c r="A1195">
        <v>2016</v>
      </c>
      <c r="B1195" t="s">
        <v>39</v>
      </c>
      <c r="C1195" s="3">
        <v>110413224.59999999</v>
      </c>
      <c r="D1195" s="3">
        <v>3414915589.5999999</v>
      </c>
      <c r="E1195" s="2">
        <f>Table6[[#This Row],[Total sample area changing ownership in which buyer and seller names have a similarity score of &lt;70%  (ha)]]/Table6[[#This Row],[Total sample area (ha)]]</f>
        <v>3.2332636547813778E-2</v>
      </c>
    </row>
    <row r="1196" spans="1:5" x14ac:dyDescent="0.25">
      <c r="A1196">
        <v>2016</v>
      </c>
      <c r="B1196" t="s">
        <v>40</v>
      </c>
      <c r="C1196" s="3">
        <v>549172177.29999995</v>
      </c>
      <c r="D1196" s="3">
        <v>7945109096.3000002</v>
      </c>
      <c r="E1196" s="2">
        <f>Table6[[#This Row],[Total sample area changing ownership in which buyer and seller names have a similarity score of &lt;70%  (ha)]]/Table6[[#This Row],[Total sample area (ha)]]</f>
        <v>6.9120784956338333E-2</v>
      </c>
    </row>
    <row r="1197" spans="1:5" x14ac:dyDescent="0.25">
      <c r="A1197">
        <v>2016</v>
      </c>
      <c r="B1197" t="s">
        <v>41</v>
      </c>
      <c r="C1197" s="3">
        <v>5768143.3629999999</v>
      </c>
      <c r="D1197" s="3">
        <v>56923273.412999995</v>
      </c>
      <c r="E1197" s="2">
        <f>Table6[[#This Row],[Total sample area changing ownership in which buyer and seller names have a similarity score of &lt;70%  (ha)]]/Table6[[#This Row],[Total sample area (ha)]]</f>
        <v>0.10133189848640514</v>
      </c>
    </row>
    <row r="1198" spans="1:5" x14ac:dyDescent="0.25">
      <c r="A1198">
        <v>2016</v>
      </c>
      <c r="B1198" t="s">
        <v>42</v>
      </c>
      <c r="C1198" s="3">
        <v>432626208.69999999</v>
      </c>
      <c r="D1198" s="3">
        <v>8393956951.6999998</v>
      </c>
      <c r="E1198" s="2">
        <f>Table6[[#This Row],[Total sample area changing ownership in which buyer and seller names have a similarity score of &lt;70%  (ha)]]/Table6[[#This Row],[Total sample area (ha)]]</f>
        <v>5.1540198644023504E-2</v>
      </c>
    </row>
    <row r="1199" spans="1:5" x14ac:dyDescent="0.25">
      <c r="A1199">
        <v>2016</v>
      </c>
      <c r="B1199" t="s">
        <v>43</v>
      </c>
      <c r="C1199" s="3">
        <v>195404998.40000001</v>
      </c>
      <c r="D1199" s="3">
        <v>6010347228.3999996</v>
      </c>
      <c r="E1199" s="2">
        <f>Table6[[#This Row],[Total sample area changing ownership in which buyer and seller names have a similarity score of &lt;70%  (ha)]]/Table6[[#This Row],[Total sample area (ha)]]</f>
        <v>3.2511432530332909E-2</v>
      </c>
    </row>
    <row r="1200" spans="1:5" x14ac:dyDescent="0.25">
      <c r="A1200">
        <v>2016</v>
      </c>
      <c r="B1200" t="s">
        <v>44</v>
      </c>
      <c r="C1200" s="3">
        <v>291350944.60000002</v>
      </c>
      <c r="D1200" s="3">
        <v>6721413114.6000004</v>
      </c>
      <c r="E1200" s="2">
        <f>Table6[[#This Row],[Total sample area changing ownership in which buyer and seller names have a similarity score of &lt;70%  (ha)]]/Table6[[#This Row],[Total sample area (ha)]]</f>
        <v>4.3346680174610672E-2</v>
      </c>
    </row>
    <row r="1201" spans="1:5" x14ac:dyDescent="0.25">
      <c r="A1201">
        <v>2016</v>
      </c>
      <c r="B1201" t="s">
        <v>45</v>
      </c>
      <c r="C1201" s="3">
        <v>63449878.119999997</v>
      </c>
      <c r="D1201" s="3">
        <v>1664764287.1199999</v>
      </c>
      <c r="E1201" s="2">
        <f>Table6[[#This Row],[Total sample area changing ownership in which buyer and seller names have a similarity score of &lt;70%  (ha)]]/Table6[[#This Row],[Total sample area (ha)]]</f>
        <v>3.8113430598494327E-2</v>
      </c>
    </row>
    <row r="1202" spans="1:5" x14ac:dyDescent="0.25">
      <c r="A1202">
        <v>2016</v>
      </c>
      <c r="B1202" t="s">
        <v>46</v>
      </c>
      <c r="C1202" s="3">
        <v>33102619.23</v>
      </c>
      <c r="D1202" s="3">
        <v>870913160.02999997</v>
      </c>
      <c r="E1202" s="2">
        <f>Table6[[#This Row],[Total sample area changing ownership in which buyer and seller names have a similarity score of &lt;70%  (ha)]]/Table6[[#This Row],[Total sample area (ha)]]</f>
        <v>3.8009092925935038E-2</v>
      </c>
    </row>
    <row r="1203" spans="1:5" x14ac:dyDescent="0.25">
      <c r="A1203">
        <v>2016</v>
      </c>
      <c r="B1203" t="s">
        <v>47</v>
      </c>
      <c r="C1203" s="3">
        <v>93980426.510000005</v>
      </c>
      <c r="D1203" s="3">
        <v>1568489178.51</v>
      </c>
      <c r="E1203" s="2">
        <f>Table6[[#This Row],[Total sample area changing ownership in which buyer and seller names have a similarity score of &lt;70%  (ha)]]/Table6[[#This Row],[Total sample area (ha)]]</f>
        <v>5.9917803576609648E-2</v>
      </c>
    </row>
    <row r="1204" spans="1:5" x14ac:dyDescent="0.25">
      <c r="A1204">
        <v>2016</v>
      </c>
      <c r="B1204" t="s">
        <v>48</v>
      </c>
      <c r="C1204" s="3">
        <v>817698212</v>
      </c>
      <c r="D1204" s="3">
        <v>13020817072</v>
      </c>
      <c r="E1204" s="2">
        <f>Table6[[#This Row],[Total sample area changing ownership in which buyer and seller names have a similarity score of &lt;70%  (ha)]]/Table6[[#This Row],[Total sample area (ha)]]</f>
        <v>6.2799301109788291E-2</v>
      </c>
    </row>
    <row r="1205" spans="1:5" x14ac:dyDescent="0.25">
      <c r="A1205">
        <v>2016</v>
      </c>
      <c r="B1205" t="s">
        <v>49</v>
      </c>
      <c r="C1205" s="3">
        <v>1489612.865</v>
      </c>
      <c r="D1205" s="3">
        <v>30923803.484999999</v>
      </c>
      <c r="E1205" s="2">
        <f>Table6[[#This Row],[Total sample area changing ownership in which buyer and seller names have a similarity score of &lt;70%  (ha)]]/Table6[[#This Row],[Total sample area (ha)]]</f>
        <v>4.8170428508981969E-2</v>
      </c>
    </row>
    <row r="1206" spans="1:5" x14ac:dyDescent="0.25">
      <c r="A1206">
        <v>2016</v>
      </c>
      <c r="B1206" t="s">
        <v>50</v>
      </c>
      <c r="C1206" s="3">
        <v>8586804.3849999998</v>
      </c>
      <c r="D1206" s="3">
        <v>212301280.685</v>
      </c>
      <c r="E1206" s="2">
        <f>Table6[[#This Row],[Total sample area changing ownership in which buyer and seller names have a similarity score of &lt;70%  (ha)]]/Table6[[#This Row],[Total sample area (ha)]]</f>
        <v>4.0446314583191749E-2</v>
      </c>
    </row>
    <row r="1207" spans="1:5" x14ac:dyDescent="0.25">
      <c r="A1207">
        <v>2016</v>
      </c>
      <c r="B1207" t="s">
        <v>51</v>
      </c>
      <c r="C1207" s="3">
        <v>47839352.350000001</v>
      </c>
      <c r="D1207" s="3">
        <v>871845753.14999998</v>
      </c>
      <c r="E1207" s="2">
        <f>Table6[[#This Row],[Total sample area changing ownership in which buyer and seller names have a similarity score of &lt;70%  (ha)]]/Table6[[#This Row],[Total sample area (ha)]]</f>
        <v>5.4871348718687055E-2</v>
      </c>
    </row>
    <row r="1208" spans="1:5" x14ac:dyDescent="0.25">
      <c r="A1208">
        <v>2016</v>
      </c>
      <c r="B1208" t="s">
        <v>52</v>
      </c>
      <c r="C1208" s="3">
        <v>77204000.219999999</v>
      </c>
      <c r="D1208" s="3">
        <v>1234840912.22</v>
      </c>
      <c r="E1208" s="2">
        <f>Table6[[#This Row],[Total sample area changing ownership in which buyer and seller names have a similarity score of &lt;70%  (ha)]]/Table6[[#This Row],[Total sample area (ha)]]</f>
        <v>6.252141426153629E-2</v>
      </c>
    </row>
    <row r="1209" spans="1:5" x14ac:dyDescent="0.25">
      <c r="A1209">
        <v>2016</v>
      </c>
      <c r="B1209" t="s">
        <v>53</v>
      </c>
      <c r="C1209" s="3">
        <v>178121362.19999999</v>
      </c>
      <c r="D1209" s="3">
        <v>3592097761.1999998</v>
      </c>
      <c r="E1209" s="2">
        <f>Table6[[#This Row],[Total sample area changing ownership in which buyer and seller names have a similarity score of &lt;70%  (ha)]]/Table6[[#This Row],[Total sample area (ha)]]</f>
        <v>4.958700292736342E-2</v>
      </c>
    </row>
    <row r="1210" spans="1:5" x14ac:dyDescent="0.25">
      <c r="A1210">
        <v>2016</v>
      </c>
      <c r="B1210" t="s">
        <v>54</v>
      </c>
      <c r="C1210" s="3">
        <v>84306409.939999998</v>
      </c>
      <c r="D1210" s="3">
        <v>2459417018.9400001</v>
      </c>
      <c r="E1210" s="2">
        <f>Table6[[#This Row],[Total sample area changing ownership in which buyer and seller names have a similarity score of &lt;70%  (ha)]]/Table6[[#This Row],[Total sample area (ha)]]</f>
        <v>3.4279021935180294E-2</v>
      </c>
    </row>
    <row r="1211" spans="1:5" x14ac:dyDescent="0.25">
      <c r="A1211">
        <v>2016</v>
      </c>
      <c r="B1211" t="s">
        <v>55</v>
      </c>
      <c r="C1211" s="3">
        <v>6428426.0310000004</v>
      </c>
      <c r="D1211" s="3">
        <v>139970371.13099998</v>
      </c>
      <c r="E1211" s="2">
        <f>Table6[[#This Row],[Total sample area changing ownership in which buyer and seller names have a similarity score of &lt;70%  (ha)]]/Table6[[#This Row],[Total sample area (ha)]]</f>
        <v>4.5927048553608234E-2</v>
      </c>
    </row>
    <row r="1212" spans="1:5" x14ac:dyDescent="0.25">
      <c r="A1212">
        <v>2016</v>
      </c>
      <c r="B1212" t="s">
        <v>56</v>
      </c>
      <c r="C1212" s="3">
        <v>220217091.59999999</v>
      </c>
      <c r="D1212" s="3">
        <v>3106044425.5999999</v>
      </c>
      <c r="E1212" s="2">
        <f>Table6[[#This Row],[Total sample area changing ownership in which buyer and seller names have a similarity score of &lt;70%  (ha)]]/Table6[[#This Row],[Total sample area (ha)]]</f>
        <v>7.0899530536322031E-2</v>
      </c>
    </row>
    <row r="1213" spans="1:5" x14ac:dyDescent="0.25">
      <c r="A1213">
        <v>2016</v>
      </c>
      <c r="B1213" t="s">
        <v>57</v>
      </c>
      <c r="C1213" s="3">
        <v>261527860.59999999</v>
      </c>
      <c r="D1213" s="3">
        <v>4906608042.6000004</v>
      </c>
      <c r="E1213" s="2">
        <f>Table6[[#This Row],[Total sample area changing ownership in which buyer and seller names have a similarity score of &lt;70%  (ha)]]/Table6[[#This Row],[Total sample area (ha)]]</f>
        <v>5.330115190155213E-2</v>
      </c>
    </row>
    <row r="1214" spans="1:5" x14ac:dyDescent="0.25">
      <c r="A1214">
        <v>2016</v>
      </c>
      <c r="B1214" t="s">
        <v>58</v>
      </c>
      <c r="C1214" s="3">
        <v>652822277.89999998</v>
      </c>
      <c r="D1214" s="3">
        <v>13638612397.9</v>
      </c>
      <c r="E1214" s="2">
        <f>Table6[[#This Row],[Total sample area changing ownership in which buyer and seller names have a similarity score of &lt;70%  (ha)]]/Table6[[#This Row],[Total sample area (ha)]]</f>
        <v>4.7865740212730004E-2</v>
      </c>
    </row>
    <row r="1215" spans="1:5" x14ac:dyDescent="0.25">
      <c r="A1215">
        <v>2016</v>
      </c>
      <c r="B1215" t="s">
        <v>59</v>
      </c>
      <c r="C1215" s="3">
        <v>211290423</v>
      </c>
      <c r="D1215" s="3">
        <v>6346429530</v>
      </c>
      <c r="E1215" s="2">
        <f>Table6[[#This Row],[Total sample area changing ownership in which buyer and seller names have a similarity score of &lt;70%  (ha)]]/Table6[[#This Row],[Total sample area (ha)]]</f>
        <v>3.3292802197080411E-2</v>
      </c>
    </row>
    <row r="1216" spans="1:5" x14ac:dyDescent="0.25">
      <c r="A1216">
        <v>2016</v>
      </c>
      <c r="B1216" t="s">
        <v>60</v>
      </c>
      <c r="C1216" s="3">
        <v>90505731.989999995</v>
      </c>
      <c r="D1216" s="3">
        <v>3000474014.9899998</v>
      </c>
      <c r="E1216" s="2">
        <f>Table6[[#This Row],[Total sample area changing ownership in which buyer and seller names have a similarity score of &lt;70%  (ha)]]/Table6[[#This Row],[Total sample area (ha)]]</f>
        <v>3.0163811297096547E-2</v>
      </c>
    </row>
    <row r="1217" spans="1:5" x14ac:dyDescent="0.25">
      <c r="A1217">
        <v>2016</v>
      </c>
      <c r="B1217" t="s">
        <v>61</v>
      </c>
      <c r="C1217" s="3">
        <v>27302165.870000001</v>
      </c>
      <c r="D1217" s="3">
        <v>1035165091.87</v>
      </c>
      <c r="E1217" s="2">
        <f>Table6[[#This Row],[Total sample area changing ownership in which buyer and seller names have a similarity score of &lt;70%  (ha)]]/Table6[[#This Row],[Total sample area (ha)]]</f>
        <v>2.6374697219241926E-2</v>
      </c>
    </row>
    <row r="1218" spans="1:5" x14ac:dyDescent="0.25">
      <c r="A1218">
        <v>2016</v>
      </c>
      <c r="B1218" t="s">
        <v>62</v>
      </c>
      <c r="C1218" s="3">
        <v>19237731.579999998</v>
      </c>
      <c r="D1218" s="3">
        <v>377304167.27999997</v>
      </c>
      <c r="E1218" s="2">
        <f>Table6[[#This Row],[Total sample area changing ownership in which buyer and seller names have a similarity score of &lt;70%  (ha)]]/Table6[[#This Row],[Total sample area (ha)]]</f>
        <v>5.0987328654982886E-2</v>
      </c>
    </row>
    <row r="1219" spans="1:5" x14ac:dyDescent="0.25">
      <c r="A1219">
        <v>2016</v>
      </c>
      <c r="B1219" t="s">
        <v>63</v>
      </c>
      <c r="C1219" s="3">
        <v>467558540.89999998</v>
      </c>
      <c r="D1219" s="3">
        <v>7225442350.8999996</v>
      </c>
      <c r="E1219" s="2">
        <f>Table6[[#This Row],[Total sample area changing ownership in which buyer and seller names have a similarity score of &lt;70%  (ha)]]/Table6[[#This Row],[Total sample area (ha)]]</f>
        <v>6.4710023026031196E-2</v>
      </c>
    </row>
    <row r="1220" spans="1:5" x14ac:dyDescent="0.25">
      <c r="A1220">
        <v>2016</v>
      </c>
      <c r="B1220" t="s">
        <v>64</v>
      </c>
      <c r="C1220" s="3">
        <v>157309210</v>
      </c>
      <c r="D1220" s="3">
        <v>3147281857</v>
      </c>
      <c r="E1220" s="2">
        <f>Table6[[#This Row],[Total sample area changing ownership in which buyer and seller names have a similarity score of &lt;70%  (ha)]]/Table6[[#This Row],[Total sample area (ha)]]</f>
        <v>4.998256182557087E-2</v>
      </c>
    </row>
    <row r="1221" spans="1:5" x14ac:dyDescent="0.25">
      <c r="A1221">
        <v>2016</v>
      </c>
      <c r="B1221" t="s">
        <v>65</v>
      </c>
      <c r="C1221" s="3">
        <v>155391744.80000001</v>
      </c>
      <c r="D1221" s="3">
        <v>3871398584.8000002</v>
      </c>
      <c r="E1221" s="2">
        <f>Table6[[#This Row],[Total sample area changing ownership in which buyer and seller names have a similarity score of &lt;70%  (ha)]]/Table6[[#This Row],[Total sample area (ha)]]</f>
        <v>4.0138399959669273E-2</v>
      </c>
    </row>
    <row r="1222" spans="1:5" x14ac:dyDescent="0.25">
      <c r="A1222">
        <v>2016</v>
      </c>
      <c r="B1222" t="s">
        <v>66</v>
      </c>
      <c r="C1222" s="3">
        <v>82653844.370000005</v>
      </c>
      <c r="D1222" s="3">
        <v>1603509302.3699999</v>
      </c>
      <c r="E1222" s="2">
        <f>Table6[[#This Row],[Total sample area changing ownership in which buyer and seller names have a similarity score of &lt;70%  (ha)]]/Table6[[#This Row],[Total sample area (ha)]]</f>
        <v>5.1545597052562744E-2</v>
      </c>
    </row>
    <row r="1223" spans="1:5" x14ac:dyDescent="0.25">
      <c r="A1223">
        <v>2016</v>
      </c>
      <c r="B1223" t="s">
        <v>67</v>
      </c>
      <c r="C1223" s="3">
        <v>5426614.4749999996</v>
      </c>
      <c r="D1223" s="3">
        <v>141000709.17499998</v>
      </c>
      <c r="E1223" s="2">
        <f>Table6[[#This Row],[Total sample area changing ownership in which buyer and seller names have a similarity score of &lt;70%  (ha)]]/Table6[[#This Row],[Total sample area (ha)]]</f>
        <v>3.8486433910519376E-2</v>
      </c>
    </row>
    <row r="1224" spans="1:5" x14ac:dyDescent="0.25">
      <c r="A1224">
        <v>2016</v>
      </c>
      <c r="B1224" t="s">
        <v>68</v>
      </c>
      <c r="C1224" s="3">
        <v>219273607.09999999</v>
      </c>
      <c r="D1224" s="3">
        <v>5013855614.1000004</v>
      </c>
      <c r="E1224" s="2">
        <f>Table6[[#This Row],[Total sample area changing ownership in which buyer and seller names have a similarity score of &lt;70%  (ha)]]/Table6[[#This Row],[Total sample area (ha)]]</f>
        <v>4.3733530435810158E-2</v>
      </c>
    </row>
    <row r="1225" spans="1:5" x14ac:dyDescent="0.25">
      <c r="A1225">
        <v>2016</v>
      </c>
      <c r="B1225" t="s">
        <v>69</v>
      </c>
      <c r="C1225" s="3">
        <v>43190283.229999997</v>
      </c>
      <c r="D1225" s="3">
        <v>843959191.02999997</v>
      </c>
      <c r="E1225" s="2">
        <f>Table6[[#This Row],[Total sample area changing ownership in which buyer and seller names have a similarity score of &lt;70%  (ha)]]/Table6[[#This Row],[Total sample area (ha)]]</f>
        <v>5.1175795807483215E-2</v>
      </c>
    </row>
    <row r="1226" spans="1:5" x14ac:dyDescent="0.25">
      <c r="A1226">
        <v>2016</v>
      </c>
      <c r="B1226" t="s">
        <v>70</v>
      </c>
      <c r="C1226" s="3">
        <v>4848158.3210000005</v>
      </c>
      <c r="D1226" s="3">
        <v>124812439.021</v>
      </c>
      <c r="E1226" s="2">
        <f>Table6[[#This Row],[Total sample area changing ownership in which buyer and seller names have a similarity score of &lt;70%  (ha)]]/Table6[[#This Row],[Total sample area (ha)]]</f>
        <v>3.8843550843392187E-2</v>
      </c>
    </row>
    <row r="1227" spans="1:5" x14ac:dyDescent="0.25">
      <c r="A1227">
        <v>2016</v>
      </c>
      <c r="B1227" t="s">
        <v>71</v>
      </c>
      <c r="C1227" s="3">
        <v>121890290.09999999</v>
      </c>
      <c r="D1227" s="3">
        <v>2666910181.0999999</v>
      </c>
      <c r="E1227" s="2">
        <f>Table6[[#This Row],[Total sample area changing ownership in which buyer and seller names have a similarity score of &lt;70%  (ha)]]/Table6[[#This Row],[Total sample area (ha)]]</f>
        <v>4.5704685131062364E-2</v>
      </c>
    </row>
    <row r="1228" spans="1:5" x14ac:dyDescent="0.25">
      <c r="A1228">
        <v>2016</v>
      </c>
      <c r="B1228" t="s">
        <v>72</v>
      </c>
      <c r="C1228" s="3">
        <v>69057600.620000005</v>
      </c>
      <c r="D1228" s="3">
        <v>994506287.72000003</v>
      </c>
      <c r="E1228" s="2">
        <f>Table6[[#This Row],[Total sample area changing ownership in which buyer and seller names have a similarity score of &lt;70%  (ha)]]/Table6[[#This Row],[Total sample area (ha)]]</f>
        <v>6.9439078940688348E-2</v>
      </c>
    </row>
    <row r="1229" spans="1:5" x14ac:dyDescent="0.25">
      <c r="A1229">
        <v>2016</v>
      </c>
      <c r="B1229" t="s">
        <v>73</v>
      </c>
      <c r="C1229" s="3">
        <v>16839800.57</v>
      </c>
      <c r="D1229" s="3">
        <v>380488448.67000002</v>
      </c>
      <c r="E1229" s="2">
        <f>Table6[[#This Row],[Total sample area changing ownership in which buyer and seller names have a similarity score of &lt;70%  (ha)]]/Table6[[#This Row],[Total sample area (ha)]]</f>
        <v>4.425837533008857E-2</v>
      </c>
    </row>
    <row r="1230" spans="1:5" x14ac:dyDescent="0.25">
      <c r="A1230">
        <v>2016</v>
      </c>
      <c r="B1230" t="s">
        <v>74</v>
      </c>
      <c r="C1230" s="3">
        <v>75181202.430000007</v>
      </c>
      <c r="D1230" s="3">
        <v>1376778161.4300001</v>
      </c>
      <c r="E1230" s="2">
        <f>Table6[[#This Row],[Total sample area changing ownership in which buyer and seller names have a similarity score of &lt;70%  (ha)]]/Table6[[#This Row],[Total sample area (ha)]]</f>
        <v>5.460662039548371E-2</v>
      </c>
    </row>
    <row r="1231" spans="1:5" x14ac:dyDescent="0.25">
      <c r="A1231">
        <v>2016</v>
      </c>
      <c r="B1231" t="s">
        <v>75</v>
      </c>
      <c r="C1231" s="3">
        <v>311950726</v>
      </c>
      <c r="D1231" s="3">
        <v>8545684692</v>
      </c>
      <c r="E1231" s="2">
        <f>Table6[[#This Row],[Total sample area changing ownership in which buyer and seller names have a similarity score of &lt;70%  (ha)]]/Table6[[#This Row],[Total sample area (ha)]]</f>
        <v>3.650388906719565E-2</v>
      </c>
    </row>
    <row r="1232" spans="1:5" x14ac:dyDescent="0.25">
      <c r="A1232">
        <v>2016</v>
      </c>
      <c r="B1232" t="s">
        <v>76</v>
      </c>
      <c r="C1232" s="3">
        <v>64167935.979999997</v>
      </c>
      <c r="D1232" s="3">
        <v>2450734668.98</v>
      </c>
      <c r="E1232" s="2">
        <f>Table6[[#This Row],[Total sample area changing ownership in which buyer and seller names have a similarity score of &lt;70%  (ha)]]/Table6[[#This Row],[Total sample area (ha)]]</f>
        <v>2.6183142872299107E-2</v>
      </c>
    </row>
    <row r="1233" spans="1:5" x14ac:dyDescent="0.25">
      <c r="A1233">
        <v>2016</v>
      </c>
      <c r="B1233" t="s">
        <v>77</v>
      </c>
      <c r="C1233" s="3">
        <v>533735140.60000002</v>
      </c>
      <c r="D1233" s="3">
        <v>7715979211.6000004</v>
      </c>
      <c r="E1233" s="2">
        <f>Table6[[#This Row],[Total sample area changing ownership in which buyer and seller names have a similarity score of &lt;70%  (ha)]]/Table6[[#This Row],[Total sample area (ha)]]</f>
        <v>6.9172703290542384E-2</v>
      </c>
    </row>
    <row r="1234" spans="1:5" x14ac:dyDescent="0.25">
      <c r="A1234">
        <v>2016</v>
      </c>
      <c r="B1234" t="s">
        <v>78</v>
      </c>
      <c r="C1234" s="3">
        <v>80153875.409999996</v>
      </c>
      <c r="D1234" s="3">
        <v>2441402994.4099998</v>
      </c>
      <c r="E1234" s="2">
        <f>Table6[[#This Row],[Total sample area changing ownership in which buyer and seller names have a similarity score of &lt;70%  (ha)]]/Table6[[#This Row],[Total sample area (ha)]]</f>
        <v>3.2831071147830036E-2</v>
      </c>
    </row>
    <row r="1235" spans="1:5" x14ac:dyDescent="0.25">
      <c r="A1235">
        <v>2016</v>
      </c>
      <c r="B1235" t="s">
        <v>79</v>
      </c>
      <c r="C1235" s="3">
        <v>158283294.09999999</v>
      </c>
      <c r="D1235" s="3">
        <v>3695337278.0999999</v>
      </c>
      <c r="E1235" s="2">
        <f>Table6[[#This Row],[Total sample area changing ownership in which buyer and seller names have a similarity score of &lt;70%  (ha)]]/Table6[[#This Row],[Total sample area (ha)]]</f>
        <v>4.2833246923913576E-2</v>
      </c>
    </row>
    <row r="1236" spans="1:5" x14ac:dyDescent="0.25">
      <c r="A1236">
        <v>2016</v>
      </c>
      <c r="B1236" t="s">
        <v>80</v>
      </c>
      <c r="C1236" s="3">
        <v>17527506.93</v>
      </c>
      <c r="D1236" s="3">
        <v>475244734.53000003</v>
      </c>
      <c r="E1236" s="2">
        <f>Table6[[#This Row],[Total sample area changing ownership in which buyer and seller names have a similarity score of &lt;70%  (ha)]]/Table6[[#This Row],[Total sample area (ha)]]</f>
        <v>3.6881012363733132E-2</v>
      </c>
    </row>
    <row r="1237" spans="1:5" x14ac:dyDescent="0.25">
      <c r="A1237">
        <v>2016</v>
      </c>
      <c r="B1237" t="s">
        <v>81</v>
      </c>
      <c r="C1237" s="3">
        <v>800093343.39999998</v>
      </c>
      <c r="D1237" s="3">
        <v>73941827510.399994</v>
      </c>
      <c r="E1237" s="2">
        <f>Table6[[#This Row],[Total sample area changing ownership in which buyer and seller names have a similarity score of &lt;70%  (ha)]]/Table6[[#This Row],[Total sample area (ha)]]</f>
        <v>1.0820578424133026E-2</v>
      </c>
    </row>
    <row r="1238" spans="1:5" x14ac:dyDescent="0.25">
      <c r="A1238">
        <v>2016</v>
      </c>
      <c r="B1238" t="s">
        <v>82</v>
      </c>
      <c r="C1238" s="3">
        <v>226126104.30000001</v>
      </c>
      <c r="D1238" s="3">
        <v>5205314887.3000002</v>
      </c>
      <c r="E1238" s="2">
        <f>Table6[[#This Row],[Total sample area changing ownership in which buyer and seller names have a similarity score of &lt;70%  (ha)]]/Table6[[#This Row],[Total sample area (ha)]]</f>
        <v>4.3441388118844765E-2</v>
      </c>
    </row>
    <row r="1239" spans="1:5" x14ac:dyDescent="0.25">
      <c r="A1239">
        <v>2016</v>
      </c>
      <c r="B1239" t="s">
        <v>83</v>
      </c>
      <c r="C1239" s="3">
        <v>273660071.60000002</v>
      </c>
      <c r="D1239" s="3">
        <v>5745107213.6000004</v>
      </c>
      <c r="E1239" s="2">
        <f>Table6[[#This Row],[Total sample area changing ownership in which buyer and seller names have a similarity score of &lt;70%  (ha)]]/Table6[[#This Row],[Total sample area (ha)]]</f>
        <v>4.7633588273545739E-2</v>
      </c>
    </row>
    <row r="1240" spans="1:5" x14ac:dyDescent="0.25">
      <c r="A1240">
        <v>2016</v>
      </c>
      <c r="B1240" t="s">
        <v>84</v>
      </c>
      <c r="C1240" s="3">
        <v>149814589.30000001</v>
      </c>
      <c r="D1240" s="3">
        <v>2743277095.3000002</v>
      </c>
      <c r="E1240" s="2">
        <f>Table6[[#This Row],[Total sample area changing ownership in which buyer and seller names have a similarity score of &lt;70%  (ha)]]/Table6[[#This Row],[Total sample area (ha)]]</f>
        <v>5.4611540903641939E-2</v>
      </c>
    </row>
    <row r="1241" spans="1:5" x14ac:dyDescent="0.25">
      <c r="A1241">
        <v>2016</v>
      </c>
      <c r="B1241" t="s">
        <v>85</v>
      </c>
      <c r="C1241" s="3">
        <v>174878113.19999999</v>
      </c>
      <c r="D1241" s="3">
        <v>3792757806.1999998</v>
      </c>
      <c r="E1241" s="2">
        <f>Table6[[#This Row],[Total sample area changing ownership in which buyer and seller names have a similarity score of &lt;70%  (ha)]]/Table6[[#This Row],[Total sample area (ha)]]</f>
        <v>4.6108431420041562E-2</v>
      </c>
    </row>
    <row r="1242" spans="1:5" x14ac:dyDescent="0.25">
      <c r="A1242">
        <v>2016</v>
      </c>
      <c r="B1242" t="s">
        <v>86</v>
      </c>
      <c r="C1242" s="3">
        <v>225666218.80000001</v>
      </c>
      <c r="D1242" s="3">
        <v>3012120197.8000002</v>
      </c>
      <c r="E1242" s="2">
        <f>Table6[[#This Row],[Total sample area changing ownership in which buyer and seller names have a similarity score of &lt;70%  (ha)]]/Table6[[#This Row],[Total sample area (ha)]]</f>
        <v>7.4919393643328933E-2</v>
      </c>
    </row>
    <row r="1243" spans="1:5" x14ac:dyDescent="0.25">
      <c r="A1243">
        <v>2016</v>
      </c>
      <c r="B1243" t="s">
        <v>87</v>
      </c>
      <c r="C1243" s="3">
        <v>600702224.60000002</v>
      </c>
      <c r="D1243" s="3">
        <v>18750947929.599998</v>
      </c>
      <c r="E1243" s="2">
        <f>Table6[[#This Row],[Total sample area changing ownership in which buyer and seller names have a similarity score of &lt;70%  (ha)]]/Table6[[#This Row],[Total sample area (ha)]]</f>
        <v>3.2035832367266051E-2</v>
      </c>
    </row>
    <row r="1244" spans="1:5" x14ac:dyDescent="0.25">
      <c r="A1244">
        <v>2016</v>
      </c>
      <c r="B1244" t="s">
        <v>88</v>
      </c>
      <c r="C1244" s="3">
        <v>446010786.30000001</v>
      </c>
      <c r="D1244" s="3">
        <v>8608200052.2999992</v>
      </c>
      <c r="E1244" s="2">
        <f>Table6[[#This Row],[Total sample area changing ownership in which buyer and seller names have a similarity score of &lt;70%  (ha)]]/Table6[[#This Row],[Total sample area (ha)]]</f>
        <v>5.18123165807272E-2</v>
      </c>
    </row>
    <row r="1245" spans="1:5" x14ac:dyDescent="0.25">
      <c r="A1245">
        <v>2016</v>
      </c>
      <c r="B1245" t="s">
        <v>89</v>
      </c>
      <c r="C1245" s="3">
        <v>384913083.60000002</v>
      </c>
      <c r="D1245" s="3">
        <v>7862049251.6000004</v>
      </c>
      <c r="E1245" s="2">
        <f>Table6[[#This Row],[Total sample area changing ownership in which buyer and seller names have a similarity score of &lt;70%  (ha)]]/Table6[[#This Row],[Total sample area (ha)]]</f>
        <v>4.8958365851201786E-2</v>
      </c>
    </row>
    <row r="1246" spans="1:5" x14ac:dyDescent="0.25">
      <c r="A1246">
        <v>2016</v>
      </c>
      <c r="B1246" t="s">
        <v>90</v>
      </c>
      <c r="C1246" s="3">
        <v>123902192.8</v>
      </c>
      <c r="D1246" s="3">
        <v>2796533052.8000002</v>
      </c>
      <c r="E1246" s="2">
        <f>Table6[[#This Row],[Total sample area changing ownership in which buyer and seller names have a similarity score of &lt;70%  (ha)]]/Table6[[#This Row],[Total sample area (ha)]]</f>
        <v>4.4305642186472351E-2</v>
      </c>
    </row>
    <row r="1247" spans="1:5" x14ac:dyDescent="0.25">
      <c r="A1247">
        <v>2016</v>
      </c>
      <c r="B1247" t="s">
        <v>91</v>
      </c>
      <c r="C1247" s="3">
        <v>348191030.80000001</v>
      </c>
      <c r="D1247" s="3">
        <v>22850768549.799999</v>
      </c>
      <c r="E1247" s="2">
        <f>Table6[[#This Row],[Total sample area changing ownership in which buyer and seller names have a similarity score of &lt;70%  (ha)]]/Table6[[#This Row],[Total sample area (ha)]]</f>
        <v>1.5237606999570592E-2</v>
      </c>
    </row>
    <row r="1248" spans="1:5" x14ac:dyDescent="0.25">
      <c r="A1248">
        <v>2016</v>
      </c>
      <c r="B1248" t="s">
        <v>92</v>
      </c>
      <c r="C1248" s="3">
        <v>203724993.90000001</v>
      </c>
      <c r="D1248" s="3">
        <v>5532261136.8999996</v>
      </c>
      <c r="E1248" s="2">
        <f>Table6[[#This Row],[Total sample area changing ownership in which buyer and seller names have a similarity score of &lt;70%  (ha)]]/Table6[[#This Row],[Total sample area (ha)]]</f>
        <v>3.6824905560072174E-2</v>
      </c>
    </row>
    <row r="1249" spans="1:5" x14ac:dyDescent="0.25">
      <c r="A1249">
        <v>2016</v>
      </c>
      <c r="B1249" t="s">
        <v>93</v>
      </c>
      <c r="C1249" s="3">
        <v>42046518.270000003</v>
      </c>
      <c r="D1249" s="3">
        <v>776245865.56999993</v>
      </c>
      <c r="E1249" s="2">
        <f>Table6[[#This Row],[Total sample area changing ownership in which buyer and seller names have a similarity score of &lt;70%  (ha)]]/Table6[[#This Row],[Total sample area (ha)]]</f>
        <v>5.4166495610414755E-2</v>
      </c>
    </row>
    <row r="1250" spans="1:5" x14ac:dyDescent="0.25">
      <c r="A1250">
        <v>2016</v>
      </c>
      <c r="B1250" t="s">
        <v>94</v>
      </c>
      <c r="C1250" s="3">
        <v>17061794.539999999</v>
      </c>
      <c r="D1250" s="3">
        <v>265616960.73999998</v>
      </c>
      <c r="E1250" s="2">
        <f>Table6[[#This Row],[Total sample area changing ownership in which buyer and seller names have a similarity score of &lt;70%  (ha)]]/Table6[[#This Row],[Total sample area (ha)]]</f>
        <v>6.4234582356738096E-2</v>
      </c>
    </row>
    <row r="1251" spans="1:5" x14ac:dyDescent="0.25">
      <c r="A1251">
        <v>2016</v>
      </c>
      <c r="B1251" t="s">
        <v>95</v>
      </c>
      <c r="C1251" s="3">
        <v>131883622.59999999</v>
      </c>
      <c r="D1251" s="3">
        <v>2823471378.5999999</v>
      </c>
      <c r="E1251" s="2">
        <f>Table6[[#This Row],[Total sample area changing ownership in which buyer and seller names have a similarity score of &lt;70%  (ha)]]/Table6[[#This Row],[Total sample area (ha)]]</f>
        <v>4.6709743048783316E-2</v>
      </c>
    </row>
    <row r="1252" spans="1:5" x14ac:dyDescent="0.25">
      <c r="A1252">
        <v>2017</v>
      </c>
      <c r="B1252" t="s">
        <v>0</v>
      </c>
      <c r="C1252" s="3">
        <v>4529152.3558405926</v>
      </c>
      <c r="D1252" s="3">
        <v>135060812.04362255</v>
      </c>
      <c r="E1252" s="2">
        <f>Table6[[#This Row],[Total sample area changing ownership in which buyer and seller names have a similarity score of &lt;70%  (ha)]]/Table6[[#This Row],[Total sample area (ha)]]</f>
        <v>3.3534170921301336E-2</v>
      </c>
    </row>
    <row r="1253" spans="1:5" x14ac:dyDescent="0.25">
      <c r="A1253">
        <v>2017</v>
      </c>
      <c r="B1253" t="s">
        <v>1</v>
      </c>
      <c r="C1253" s="3">
        <v>282332504.13442492</v>
      </c>
      <c r="D1253" s="3">
        <v>5390167077.0024052</v>
      </c>
      <c r="E1253" s="2">
        <f>Table6[[#This Row],[Total sample area changing ownership in which buyer and seller names have a similarity score of &lt;70%  (ha)]]/Table6[[#This Row],[Total sample area (ha)]]</f>
        <v>5.237917491259593E-2</v>
      </c>
    </row>
    <row r="1254" spans="1:5" x14ac:dyDescent="0.25">
      <c r="A1254">
        <v>2017</v>
      </c>
      <c r="B1254" t="s">
        <v>2</v>
      </c>
      <c r="C1254" s="3">
        <v>22179337.202373147</v>
      </c>
      <c r="D1254" s="3">
        <v>271717103.67571896</v>
      </c>
      <c r="E1254" s="2">
        <f>Table6[[#This Row],[Total sample area changing ownership in which buyer and seller names have a similarity score of &lt;70%  (ha)]]/Table6[[#This Row],[Total sample area (ha)]]</f>
        <v>8.162657743048482E-2</v>
      </c>
    </row>
    <row r="1255" spans="1:5" x14ac:dyDescent="0.25">
      <c r="A1255">
        <v>2017</v>
      </c>
      <c r="B1255" t="s">
        <v>3</v>
      </c>
      <c r="C1255" s="3">
        <v>1945708868.0029593</v>
      </c>
      <c r="D1255" s="3">
        <v>19754712761.680637</v>
      </c>
      <c r="E1255" s="2">
        <f>Table6[[#This Row],[Total sample area changing ownership in which buyer and seller names have a similarity score of &lt;70%  (ha)]]/Table6[[#This Row],[Total sample area (ha)]]</f>
        <v>9.8493402130207824E-2</v>
      </c>
    </row>
    <row r="1256" spans="1:5" x14ac:dyDescent="0.25">
      <c r="A1256">
        <v>2017</v>
      </c>
      <c r="B1256" t="s">
        <v>4</v>
      </c>
      <c r="C1256" s="3">
        <v>90867090.820257157</v>
      </c>
      <c r="D1256" s="3">
        <v>2582625349.1373487</v>
      </c>
      <c r="E1256" s="2">
        <f>Table6[[#This Row],[Total sample area changing ownership in which buyer and seller names have a similarity score of &lt;70%  (ha)]]/Table6[[#This Row],[Total sample area (ha)]]</f>
        <v>3.5184000207621552E-2</v>
      </c>
    </row>
    <row r="1257" spans="1:5" x14ac:dyDescent="0.25">
      <c r="A1257">
        <v>2017</v>
      </c>
      <c r="B1257" t="s">
        <v>5</v>
      </c>
      <c r="C1257" s="3">
        <v>66919901.227446921</v>
      </c>
      <c r="D1257" s="3">
        <v>1567194316.4411747</v>
      </c>
      <c r="E1257" s="2">
        <f>Table6[[#This Row],[Total sample area changing ownership in which buyer and seller names have a similarity score of &lt;70%  (ha)]]/Table6[[#This Row],[Total sample area (ha)]]</f>
        <v>4.2700449156432854E-2</v>
      </c>
    </row>
    <row r="1258" spans="1:5" x14ac:dyDescent="0.25">
      <c r="A1258">
        <v>2017</v>
      </c>
      <c r="B1258" t="s">
        <v>6</v>
      </c>
      <c r="C1258" s="3">
        <v>30071887.929947123</v>
      </c>
      <c r="D1258" s="3">
        <v>364920087.11198843</v>
      </c>
      <c r="E1258" s="2">
        <f>Table6[[#This Row],[Total sample area changing ownership in which buyer and seller names have a similarity score of &lt;70%  (ha)]]/Table6[[#This Row],[Total sample area (ha)]]</f>
        <v>8.2406776146358093E-2</v>
      </c>
    </row>
    <row r="1259" spans="1:5" x14ac:dyDescent="0.25">
      <c r="A1259">
        <v>2017</v>
      </c>
      <c r="B1259" t="s">
        <v>7</v>
      </c>
      <c r="C1259" s="3">
        <v>12609812.89868797</v>
      </c>
      <c r="D1259" s="3">
        <v>655541260.87121403</v>
      </c>
      <c r="E1259" s="2">
        <f>Table6[[#This Row],[Total sample area changing ownership in which buyer and seller names have a similarity score of &lt;70%  (ha)]]/Table6[[#This Row],[Total sample area (ha)]]</f>
        <v>1.9235727255260082E-2</v>
      </c>
    </row>
    <row r="1260" spans="1:5" x14ac:dyDescent="0.25">
      <c r="A1260">
        <v>2017</v>
      </c>
      <c r="B1260" t="s">
        <v>8</v>
      </c>
      <c r="C1260" s="3">
        <v>454405183.36268371</v>
      </c>
      <c r="D1260" s="3">
        <v>7742153273.4817953</v>
      </c>
      <c r="E1260" s="2">
        <f>Table6[[#This Row],[Total sample area changing ownership in which buyer and seller names have a similarity score of &lt;70%  (ha)]]/Table6[[#This Row],[Total sample area (ha)]]</f>
        <v>5.8692351767188532E-2</v>
      </c>
    </row>
    <row r="1261" spans="1:5" x14ac:dyDescent="0.25">
      <c r="A1261">
        <v>2017</v>
      </c>
      <c r="B1261" t="s">
        <v>9</v>
      </c>
      <c r="C1261" s="3">
        <v>59123578.63556844</v>
      </c>
      <c r="D1261" s="3">
        <v>1166217634.5574372</v>
      </c>
      <c r="E1261" s="2">
        <f>Table6[[#This Row],[Total sample area changing ownership in which buyer and seller names have a similarity score of &lt;70%  (ha)]]/Table6[[#This Row],[Total sample area (ha)]]</f>
        <v>5.0696865562322752E-2</v>
      </c>
    </row>
    <row r="1262" spans="1:5" x14ac:dyDescent="0.25">
      <c r="A1262">
        <v>2017</v>
      </c>
      <c r="B1262" t="s">
        <v>10</v>
      </c>
      <c r="C1262" s="3">
        <v>649209940.90196395</v>
      </c>
      <c r="D1262" s="3">
        <v>13098946978.558735</v>
      </c>
      <c r="E1262" s="2">
        <f>Table6[[#This Row],[Total sample area changing ownership in which buyer and seller names have a similarity score of &lt;70%  (ha)]]/Table6[[#This Row],[Total sample area (ha)]]</f>
        <v>4.9561994713364046E-2</v>
      </c>
    </row>
    <row r="1263" spans="1:5" x14ac:dyDescent="0.25">
      <c r="A1263">
        <v>2017</v>
      </c>
      <c r="B1263" t="s">
        <v>11</v>
      </c>
      <c r="C1263" s="3">
        <v>2789214510.1942616</v>
      </c>
      <c r="D1263" s="3">
        <v>36139606297.778069</v>
      </c>
      <c r="E1263" s="2">
        <f>Table6[[#This Row],[Total sample area changing ownership in which buyer and seller names have a similarity score of &lt;70%  (ha)]]/Table6[[#This Row],[Total sample area (ha)]]</f>
        <v>7.717888477290212E-2</v>
      </c>
    </row>
    <row r="1264" spans="1:5" x14ac:dyDescent="0.25">
      <c r="A1264">
        <v>2017</v>
      </c>
      <c r="B1264" t="s">
        <v>12</v>
      </c>
      <c r="C1264" s="3">
        <v>1036945851.4984663</v>
      </c>
      <c r="D1264" s="3">
        <v>17444447802.944714</v>
      </c>
      <c r="E1264" s="2">
        <f>Table6[[#This Row],[Total sample area changing ownership in which buyer and seller names have a similarity score of &lt;70%  (ha)]]/Table6[[#This Row],[Total sample area (ha)]]</f>
        <v>5.9442744374139739E-2</v>
      </c>
    </row>
    <row r="1265" spans="1:5" x14ac:dyDescent="0.25">
      <c r="A1265">
        <v>2017</v>
      </c>
      <c r="B1265" t="s">
        <v>13</v>
      </c>
      <c r="C1265" s="3">
        <v>0</v>
      </c>
      <c r="D1265" s="3">
        <v>7208922.6266914811</v>
      </c>
      <c r="E1265" s="2">
        <f>Table6[[#This Row],[Total sample area changing ownership in which buyer and seller names have a similarity score of &lt;70%  (ha)]]/Table6[[#This Row],[Total sample area (ha)]]</f>
        <v>0</v>
      </c>
    </row>
    <row r="1266" spans="1:5" x14ac:dyDescent="0.25">
      <c r="A1266">
        <v>2017</v>
      </c>
      <c r="B1266" t="s">
        <v>14</v>
      </c>
      <c r="C1266" s="3">
        <v>14779305.762486875</v>
      </c>
      <c r="D1266" s="3">
        <v>299221619.16675025</v>
      </c>
      <c r="E1266" s="2">
        <f>Table6[[#This Row],[Total sample area changing ownership in which buyer and seller names have a similarity score of &lt;70%  (ha)]]/Table6[[#This Row],[Total sample area (ha)]]</f>
        <v>4.9392506476113485E-2</v>
      </c>
    </row>
    <row r="1267" spans="1:5" x14ac:dyDescent="0.25">
      <c r="A1267">
        <v>2017</v>
      </c>
      <c r="B1267" t="s">
        <v>15</v>
      </c>
      <c r="C1267" s="3">
        <v>147701476.58324736</v>
      </c>
      <c r="D1267" s="3">
        <v>4450435192.419488</v>
      </c>
      <c r="E1267" s="2">
        <f>Table6[[#This Row],[Total sample area changing ownership in which buyer and seller names have a similarity score of &lt;70%  (ha)]]/Table6[[#This Row],[Total sample area (ha)]]</f>
        <v>3.3188097387606079E-2</v>
      </c>
    </row>
    <row r="1268" spans="1:5" x14ac:dyDescent="0.25">
      <c r="A1268">
        <v>2017</v>
      </c>
      <c r="B1268" t="s">
        <v>16</v>
      </c>
      <c r="C1268" s="3">
        <v>1856970.633599997</v>
      </c>
      <c r="D1268" s="3">
        <v>26994176.986838203</v>
      </c>
      <c r="E1268" s="2">
        <f>Table6[[#This Row],[Total sample area changing ownership in which buyer and seller names have a similarity score of &lt;70%  (ha)]]/Table6[[#This Row],[Total sample area (ha)]]</f>
        <v>6.8791526206019069E-2</v>
      </c>
    </row>
    <row r="1269" spans="1:5" x14ac:dyDescent="0.25">
      <c r="A1269">
        <v>2017</v>
      </c>
      <c r="B1269" t="s">
        <v>17</v>
      </c>
      <c r="C1269" s="3">
        <v>207851.87246999881</v>
      </c>
      <c r="D1269" s="3">
        <v>16783935.900365558</v>
      </c>
      <c r="E1269" s="2">
        <f>Table6[[#This Row],[Total sample area changing ownership in which buyer and seller names have a similarity score of &lt;70%  (ha)]]/Table6[[#This Row],[Total sample area (ha)]]</f>
        <v>1.2383976780170601E-2</v>
      </c>
    </row>
    <row r="1270" spans="1:5" x14ac:dyDescent="0.25">
      <c r="A1270">
        <v>2017</v>
      </c>
      <c r="B1270" t="s">
        <v>18</v>
      </c>
      <c r="C1270" s="3">
        <v>603261322.92841887</v>
      </c>
      <c r="D1270" s="3">
        <v>15010210152.105722</v>
      </c>
      <c r="E1270" s="2">
        <f>Table6[[#This Row],[Total sample area changing ownership in which buyer and seller names have a similarity score of &lt;70%  (ha)]]/Table6[[#This Row],[Total sample area (ha)]]</f>
        <v>4.019006508338524E-2</v>
      </c>
    </row>
    <row r="1271" spans="1:5" x14ac:dyDescent="0.25">
      <c r="A1271">
        <v>2017</v>
      </c>
      <c r="B1271" t="s">
        <v>19</v>
      </c>
      <c r="C1271" s="3">
        <v>4767507.7697869921</v>
      </c>
      <c r="D1271" s="3">
        <v>151407752.75865519</v>
      </c>
      <c r="E1271" s="2">
        <f>Table6[[#This Row],[Total sample area changing ownership in which buyer and seller names have a similarity score of &lt;70%  (ha)]]/Table6[[#This Row],[Total sample area (ha)]]</f>
        <v>3.1487870884567094E-2</v>
      </c>
    </row>
    <row r="1272" spans="1:5" x14ac:dyDescent="0.25">
      <c r="A1272">
        <v>2017</v>
      </c>
      <c r="B1272" t="s">
        <v>20</v>
      </c>
      <c r="C1272" s="3">
        <v>2077009725.3772085</v>
      </c>
      <c r="D1272" s="3">
        <v>48765142057.729836</v>
      </c>
      <c r="E1272" s="2">
        <f>Table6[[#This Row],[Total sample area changing ownership in which buyer and seller names have a similarity score of &lt;70%  (ha)]]/Table6[[#This Row],[Total sample area (ha)]]</f>
        <v>4.2592098325446762E-2</v>
      </c>
    </row>
    <row r="1273" spans="1:5" x14ac:dyDescent="0.25">
      <c r="A1273">
        <v>2017</v>
      </c>
      <c r="B1273" t="s">
        <v>21</v>
      </c>
      <c r="C1273" s="3">
        <v>21688687.07205715</v>
      </c>
      <c r="D1273" s="3">
        <v>383221015.36037123</v>
      </c>
      <c r="E1273" s="2">
        <f>Table6[[#This Row],[Total sample area changing ownership in which buyer and seller names have a similarity score of &lt;70%  (ha)]]/Table6[[#This Row],[Total sample area (ha)]]</f>
        <v>5.6595766418659647E-2</v>
      </c>
    </row>
    <row r="1274" spans="1:5" x14ac:dyDescent="0.25">
      <c r="A1274">
        <v>2017</v>
      </c>
      <c r="B1274" t="s">
        <v>22</v>
      </c>
      <c r="C1274" s="3">
        <v>178579068.19612426</v>
      </c>
      <c r="D1274" s="3">
        <v>2583599008.8705339</v>
      </c>
      <c r="E1274" s="2">
        <f>Table6[[#This Row],[Total sample area changing ownership in which buyer and seller names have a similarity score of &lt;70%  (ha)]]/Table6[[#This Row],[Total sample area (ha)]]</f>
        <v>6.9120272760204091E-2</v>
      </c>
    </row>
    <row r="1275" spans="1:5" x14ac:dyDescent="0.25">
      <c r="A1275">
        <v>2017</v>
      </c>
      <c r="B1275" t="s">
        <v>23</v>
      </c>
      <c r="C1275" s="3">
        <v>2618225144.7522845</v>
      </c>
      <c r="D1275" s="3">
        <v>40353652263.35688</v>
      </c>
      <c r="E1275" s="2">
        <f>Table6[[#This Row],[Total sample area changing ownership in which buyer and seller names have a similarity score of &lt;70%  (ha)]]/Table6[[#This Row],[Total sample area (ha)]]</f>
        <v>6.4881987079265263E-2</v>
      </c>
    </row>
    <row r="1276" spans="1:5" x14ac:dyDescent="0.25">
      <c r="A1276">
        <v>2017</v>
      </c>
      <c r="B1276" t="s">
        <v>24</v>
      </c>
      <c r="C1276" s="3">
        <v>10791443.300321585</v>
      </c>
      <c r="D1276" s="3">
        <v>211695837.44869536</v>
      </c>
      <c r="E1276" s="2">
        <f>Table6[[#This Row],[Total sample area changing ownership in which buyer and seller names have a similarity score of &lt;70%  (ha)]]/Table6[[#This Row],[Total sample area (ha)]]</f>
        <v>5.0976171427730123E-2</v>
      </c>
    </row>
    <row r="1277" spans="1:5" x14ac:dyDescent="0.25">
      <c r="A1277">
        <v>2017</v>
      </c>
      <c r="B1277" t="s">
        <v>25</v>
      </c>
      <c r="C1277" s="3">
        <v>56086453.919354886</v>
      </c>
      <c r="D1277" s="3">
        <v>2133831032.2566066</v>
      </c>
      <c r="E1277" s="2">
        <f>Table6[[#This Row],[Total sample area changing ownership in which buyer and seller names have a similarity score of &lt;70%  (ha)]]/Table6[[#This Row],[Total sample area (ha)]]</f>
        <v>2.6284393221163979E-2</v>
      </c>
    </row>
    <row r="1278" spans="1:5" x14ac:dyDescent="0.25">
      <c r="A1278">
        <v>2017</v>
      </c>
      <c r="B1278" t="s">
        <v>26</v>
      </c>
      <c r="C1278" s="3">
        <v>661081753.3526237</v>
      </c>
      <c r="D1278" s="3">
        <v>8462749282.432003</v>
      </c>
      <c r="E1278" s="2">
        <f>Table6[[#This Row],[Total sample area changing ownership in which buyer and seller names have a similarity score of &lt;70%  (ha)]]/Table6[[#This Row],[Total sample area (ha)]]</f>
        <v>7.8116665316432923E-2</v>
      </c>
    </row>
    <row r="1279" spans="1:5" x14ac:dyDescent="0.25">
      <c r="A1279">
        <v>2017</v>
      </c>
      <c r="B1279" t="s">
        <v>27</v>
      </c>
      <c r="C1279" s="3">
        <v>91265071.055054635</v>
      </c>
      <c r="D1279" s="3">
        <v>2110350986.1304216</v>
      </c>
      <c r="E1279" s="2">
        <f>Table6[[#This Row],[Total sample area changing ownership in which buyer and seller names have a similarity score of &lt;70%  (ha)]]/Table6[[#This Row],[Total sample area (ha)]]</f>
        <v>4.3246394393569546E-2</v>
      </c>
    </row>
    <row r="1280" spans="1:5" x14ac:dyDescent="0.25">
      <c r="A1280">
        <v>2017</v>
      </c>
      <c r="B1280" t="s">
        <v>28</v>
      </c>
      <c r="C1280" s="3">
        <v>62176848.826843843</v>
      </c>
      <c r="D1280" s="3">
        <v>1136360631.2066355</v>
      </c>
      <c r="E1280" s="2">
        <f>Table6[[#This Row],[Total sample area changing ownership in which buyer and seller names have a similarity score of &lt;70%  (ha)]]/Table6[[#This Row],[Total sample area (ha)]]</f>
        <v>5.4715771665568749E-2</v>
      </c>
    </row>
    <row r="1281" spans="1:5" x14ac:dyDescent="0.25">
      <c r="A1281">
        <v>2017</v>
      </c>
      <c r="B1281" t="s">
        <v>29</v>
      </c>
      <c r="C1281" s="3">
        <v>394512252.7565425</v>
      </c>
      <c r="D1281" s="3">
        <v>5067630906.6908617</v>
      </c>
      <c r="E1281" s="2">
        <f>Table6[[#This Row],[Total sample area changing ownership in which buyer and seller names have a similarity score of &lt;70%  (ha)]]/Table6[[#This Row],[Total sample area (ha)]]</f>
        <v>7.7849444843282226E-2</v>
      </c>
    </row>
    <row r="1282" spans="1:5" x14ac:dyDescent="0.25">
      <c r="A1282">
        <v>2017</v>
      </c>
      <c r="B1282" t="s">
        <v>30</v>
      </c>
      <c r="C1282" s="3">
        <v>13837213.436763886</v>
      </c>
      <c r="D1282" s="3">
        <v>494109971.42835116</v>
      </c>
      <c r="E1282" s="2">
        <f>Table6[[#This Row],[Total sample area changing ownership in which buyer and seller names have a similarity score of &lt;70%  (ha)]]/Table6[[#This Row],[Total sample area (ha)]]</f>
        <v>2.8004319355798234E-2</v>
      </c>
    </row>
    <row r="1283" spans="1:5" x14ac:dyDescent="0.25">
      <c r="A1283">
        <v>2017</v>
      </c>
      <c r="B1283" t="s">
        <v>31</v>
      </c>
      <c r="C1283" s="3">
        <v>82010855.118493557</v>
      </c>
      <c r="D1283" s="3">
        <v>4035804032.9236231</v>
      </c>
      <c r="E1283" s="2">
        <f>Table6[[#This Row],[Total sample area changing ownership in which buyer and seller names have a similarity score of &lt;70%  (ha)]]/Table6[[#This Row],[Total sample area (ha)]]</f>
        <v>2.0320821935222444E-2</v>
      </c>
    </row>
    <row r="1284" spans="1:5" x14ac:dyDescent="0.25">
      <c r="A1284">
        <v>2017</v>
      </c>
      <c r="B1284" t="s">
        <v>32</v>
      </c>
      <c r="C1284" s="3">
        <v>191894553.66099676</v>
      </c>
      <c r="D1284" s="3">
        <v>3475157713.5339804</v>
      </c>
      <c r="E1284" s="2">
        <f>Table6[[#This Row],[Total sample area changing ownership in which buyer and seller names have a similarity score of &lt;70%  (ha)]]/Table6[[#This Row],[Total sample area (ha)]]</f>
        <v>5.5218948168500266E-2</v>
      </c>
    </row>
    <row r="1285" spans="1:5" x14ac:dyDescent="0.25">
      <c r="A1285">
        <v>2017</v>
      </c>
      <c r="B1285" t="s">
        <v>33</v>
      </c>
      <c r="C1285" s="3">
        <v>151647226.60068074</v>
      </c>
      <c r="D1285" s="3">
        <v>4040191017.3934226</v>
      </c>
      <c r="E1285" s="2">
        <f>Table6[[#This Row],[Total sample area changing ownership in which buyer and seller names have a similarity score of &lt;70%  (ha)]]/Table6[[#This Row],[Total sample area (ha)]]</f>
        <v>3.7534667531268794E-2</v>
      </c>
    </row>
    <row r="1286" spans="1:5" x14ac:dyDescent="0.25">
      <c r="A1286">
        <v>2017</v>
      </c>
      <c r="B1286" t="s">
        <v>34</v>
      </c>
      <c r="C1286" s="3">
        <v>176567806.36041367</v>
      </c>
      <c r="D1286" s="3">
        <v>3099188735.3496246</v>
      </c>
      <c r="E1286" s="2">
        <f>Table6[[#This Row],[Total sample area changing ownership in which buyer and seller names have a similarity score of &lt;70%  (ha)]]/Table6[[#This Row],[Total sample area (ha)]]</f>
        <v>5.6972266434265666E-2</v>
      </c>
    </row>
    <row r="1287" spans="1:5" x14ac:dyDescent="0.25">
      <c r="A1287">
        <v>2017</v>
      </c>
      <c r="B1287" t="s">
        <v>35</v>
      </c>
      <c r="C1287" s="3">
        <v>72329308.640815064</v>
      </c>
      <c r="D1287" s="3">
        <v>1818665871.8023033</v>
      </c>
      <c r="E1287" s="2">
        <f>Table6[[#This Row],[Total sample area changing ownership in which buyer and seller names have a similarity score of &lt;70%  (ha)]]/Table6[[#This Row],[Total sample area (ha)]]</f>
        <v>3.9770531664035956E-2</v>
      </c>
    </row>
    <row r="1288" spans="1:5" x14ac:dyDescent="0.25">
      <c r="A1288">
        <v>2017</v>
      </c>
      <c r="B1288" t="s">
        <v>36</v>
      </c>
      <c r="C1288" s="3">
        <v>114498949.72325124</v>
      </c>
      <c r="D1288" s="3">
        <v>4038534207.7555609</v>
      </c>
      <c r="E1288" s="2">
        <f>Table6[[#This Row],[Total sample area changing ownership in which buyer and seller names have a similarity score of &lt;70%  (ha)]]/Table6[[#This Row],[Total sample area (ha)]]</f>
        <v>2.8351610716424933E-2</v>
      </c>
    </row>
    <row r="1289" spans="1:5" x14ac:dyDescent="0.25">
      <c r="A1289">
        <v>2017</v>
      </c>
      <c r="B1289" t="s">
        <v>37</v>
      </c>
      <c r="C1289" s="3">
        <v>2963823.9845013884</v>
      </c>
      <c r="D1289" s="3">
        <v>169081388.00447103</v>
      </c>
      <c r="E1289" s="2">
        <f>Table6[[#This Row],[Total sample area changing ownership in which buyer and seller names have a similarity score of &lt;70%  (ha)]]/Table6[[#This Row],[Total sample area (ha)]]</f>
        <v>1.7528978319145426E-2</v>
      </c>
    </row>
    <row r="1290" spans="1:5" x14ac:dyDescent="0.25">
      <c r="A1290">
        <v>2017</v>
      </c>
      <c r="B1290" t="s">
        <v>38</v>
      </c>
      <c r="C1290" s="3">
        <v>134446112.11269867</v>
      </c>
      <c r="D1290" s="3">
        <v>3069812358.6212196</v>
      </c>
      <c r="E1290" s="2">
        <f>Table6[[#This Row],[Total sample area changing ownership in which buyer and seller names have a similarity score of &lt;70%  (ha)]]/Table6[[#This Row],[Total sample area (ha)]]</f>
        <v>4.3796198726974968E-2</v>
      </c>
    </row>
    <row r="1291" spans="1:5" x14ac:dyDescent="0.25">
      <c r="A1291">
        <v>2017</v>
      </c>
      <c r="B1291" t="s">
        <v>39</v>
      </c>
      <c r="C1291" s="3">
        <v>319072124.12783712</v>
      </c>
      <c r="D1291" s="3">
        <v>3429224491.8884006</v>
      </c>
      <c r="E1291" s="2">
        <f>Table6[[#This Row],[Total sample area changing ownership in which buyer and seller names have a similarity score of &lt;70%  (ha)]]/Table6[[#This Row],[Total sample area (ha)]]</f>
        <v>9.3044979960507312E-2</v>
      </c>
    </row>
    <row r="1292" spans="1:5" x14ac:dyDescent="0.25">
      <c r="A1292">
        <v>2017</v>
      </c>
      <c r="B1292" t="s">
        <v>40</v>
      </c>
      <c r="C1292" s="3">
        <v>475491242.49769461</v>
      </c>
      <c r="D1292" s="3">
        <v>7945711583.6645374</v>
      </c>
      <c r="E1292" s="2">
        <f>Table6[[#This Row],[Total sample area changing ownership in which buyer and seller names have a similarity score of &lt;70%  (ha)]]/Table6[[#This Row],[Total sample area (ha)]]</f>
        <v>5.9842499629013661E-2</v>
      </c>
    </row>
    <row r="1293" spans="1:5" x14ac:dyDescent="0.25">
      <c r="A1293">
        <v>2017</v>
      </c>
      <c r="B1293" t="s">
        <v>41</v>
      </c>
      <c r="C1293" s="3">
        <v>3476387.0711959936</v>
      </c>
      <c r="D1293" s="3">
        <v>57107472.40620786</v>
      </c>
      <c r="E1293" s="2">
        <f>Table6[[#This Row],[Total sample area changing ownership in which buyer and seller names have a similarity score of &lt;70%  (ha)]]/Table6[[#This Row],[Total sample area (ha)]]</f>
        <v>6.0874469219514844E-2</v>
      </c>
    </row>
    <row r="1294" spans="1:5" x14ac:dyDescent="0.25">
      <c r="A1294">
        <v>2017</v>
      </c>
      <c r="B1294" t="s">
        <v>42</v>
      </c>
      <c r="C1294" s="3">
        <v>1211975120.1782439</v>
      </c>
      <c r="D1294" s="3">
        <v>8393082029.6544771</v>
      </c>
      <c r="E1294" s="2">
        <f>Table6[[#This Row],[Total sample area changing ownership in which buyer and seller names have a similarity score of &lt;70%  (ha)]]/Table6[[#This Row],[Total sample area (ha)]]</f>
        <v>0.14440167698779632</v>
      </c>
    </row>
    <row r="1295" spans="1:5" x14ac:dyDescent="0.25">
      <c r="A1295">
        <v>2017</v>
      </c>
      <c r="B1295" t="s">
        <v>43</v>
      </c>
      <c r="C1295" s="3">
        <v>239409150.22762236</v>
      </c>
      <c r="D1295" s="3">
        <v>5993209752.258604</v>
      </c>
      <c r="E1295" s="2">
        <f>Table6[[#This Row],[Total sample area changing ownership in which buyer and seller names have a similarity score of &lt;70%  (ha)]]/Table6[[#This Row],[Total sample area (ha)]]</f>
        <v>3.9946733073608597E-2</v>
      </c>
    </row>
    <row r="1296" spans="1:5" x14ac:dyDescent="0.25">
      <c r="A1296">
        <v>2017</v>
      </c>
      <c r="B1296" t="s">
        <v>44</v>
      </c>
      <c r="C1296" s="3">
        <v>485737014.62256688</v>
      </c>
      <c r="D1296" s="3">
        <v>6714186449.8309374</v>
      </c>
      <c r="E1296" s="2">
        <f>Table6[[#This Row],[Total sample area changing ownership in which buyer and seller names have a similarity score of &lt;70%  (ha)]]/Table6[[#This Row],[Total sample area (ha)]]</f>
        <v>7.2344880240076986E-2</v>
      </c>
    </row>
    <row r="1297" spans="1:5" x14ac:dyDescent="0.25">
      <c r="A1297">
        <v>2017</v>
      </c>
      <c r="B1297" t="s">
        <v>45</v>
      </c>
      <c r="C1297" s="3">
        <v>14413117.906146973</v>
      </c>
      <c r="D1297" s="3">
        <v>1659100431.6260953</v>
      </c>
      <c r="E1297" s="2">
        <f>Table6[[#This Row],[Total sample area changing ownership in which buyer and seller names have a similarity score of &lt;70%  (ha)]]/Table6[[#This Row],[Total sample area (ha)]]</f>
        <v>8.6873088761845359E-3</v>
      </c>
    </row>
    <row r="1298" spans="1:5" x14ac:dyDescent="0.25">
      <c r="A1298">
        <v>2017</v>
      </c>
      <c r="B1298" t="s">
        <v>46</v>
      </c>
      <c r="C1298" s="3">
        <v>71563280.907820061</v>
      </c>
      <c r="D1298" s="3">
        <v>871038519.37722611</v>
      </c>
      <c r="E1298" s="2">
        <f>Table6[[#This Row],[Total sample area changing ownership in which buyer and seller names have a similarity score of &lt;70%  (ha)]]/Table6[[#This Row],[Total sample area (ha)]]</f>
        <v>8.2158571998614108E-2</v>
      </c>
    </row>
    <row r="1299" spans="1:5" x14ac:dyDescent="0.25">
      <c r="A1299">
        <v>2017</v>
      </c>
      <c r="B1299" t="s">
        <v>47</v>
      </c>
      <c r="C1299" s="3">
        <v>101071018.1121349</v>
      </c>
      <c r="D1299" s="3">
        <v>1570803798.9147663</v>
      </c>
      <c r="E1299" s="2">
        <f>Table6[[#This Row],[Total sample area changing ownership in which buyer and seller names have a similarity score of &lt;70%  (ha)]]/Table6[[#This Row],[Total sample area (ha)]]</f>
        <v>6.4343502467948344E-2</v>
      </c>
    </row>
    <row r="1300" spans="1:5" x14ac:dyDescent="0.25">
      <c r="A1300">
        <v>2017</v>
      </c>
      <c r="B1300" t="s">
        <v>48</v>
      </c>
      <c r="C1300" s="3">
        <v>810238404.38466036</v>
      </c>
      <c r="D1300" s="3">
        <v>13002926994.475311</v>
      </c>
      <c r="E1300" s="2">
        <f>Table6[[#This Row],[Total sample area changing ownership in which buyer and seller names have a similarity score of &lt;70%  (ha)]]/Table6[[#This Row],[Total sample area (ha)]]</f>
        <v>6.2312001346228794E-2</v>
      </c>
    </row>
    <row r="1301" spans="1:5" x14ac:dyDescent="0.25">
      <c r="A1301">
        <v>2017</v>
      </c>
      <c r="B1301" t="s">
        <v>49</v>
      </c>
      <c r="C1301" s="3">
        <v>2783282.9187699864</v>
      </c>
      <c r="D1301" s="3">
        <v>30604100.029789798</v>
      </c>
      <c r="E1301" s="2">
        <f>Table6[[#This Row],[Total sample area changing ownership in which buyer and seller names have a similarity score of &lt;70%  (ha)]]/Table6[[#This Row],[Total sample area (ha)]]</f>
        <v>9.0944772630489376E-2</v>
      </c>
    </row>
    <row r="1302" spans="1:5" x14ac:dyDescent="0.25">
      <c r="A1302">
        <v>2017</v>
      </c>
      <c r="B1302" t="s">
        <v>50</v>
      </c>
      <c r="C1302" s="3">
        <v>11611498.586757984</v>
      </c>
      <c r="D1302" s="3">
        <v>212791043.25729045</v>
      </c>
      <c r="E1302" s="2">
        <f>Table6[[#This Row],[Total sample area changing ownership in which buyer and seller names have a similarity score of &lt;70%  (ha)]]/Table6[[#This Row],[Total sample area (ha)]]</f>
        <v>5.4567609656005392E-2</v>
      </c>
    </row>
    <row r="1303" spans="1:5" x14ac:dyDescent="0.25">
      <c r="A1303">
        <v>2017</v>
      </c>
      <c r="B1303" t="s">
        <v>51</v>
      </c>
      <c r="C1303" s="3">
        <v>50264830.039018199</v>
      </c>
      <c r="D1303" s="3">
        <v>871169986.59457719</v>
      </c>
      <c r="E1303" s="2">
        <f>Table6[[#This Row],[Total sample area changing ownership in which buyer and seller names have a similarity score of &lt;70%  (ha)]]/Table6[[#This Row],[Total sample area (ha)]]</f>
        <v>5.7698073639456442E-2</v>
      </c>
    </row>
    <row r="1304" spans="1:5" x14ac:dyDescent="0.25">
      <c r="A1304">
        <v>2017</v>
      </c>
      <c r="B1304" t="s">
        <v>52</v>
      </c>
      <c r="C1304" s="3">
        <v>79254029.874187127</v>
      </c>
      <c r="D1304" s="3">
        <v>1233835489.5056</v>
      </c>
      <c r="E1304" s="2">
        <f>Table6[[#This Row],[Total sample area changing ownership in which buyer and seller names have a similarity score of &lt;70%  (ha)]]/Table6[[#This Row],[Total sample area (ha)]]</f>
        <v>6.4233871167009751E-2</v>
      </c>
    </row>
    <row r="1305" spans="1:5" x14ac:dyDescent="0.25">
      <c r="A1305">
        <v>2017</v>
      </c>
      <c r="B1305" t="s">
        <v>53</v>
      </c>
      <c r="C1305" s="3">
        <v>230221563.68928686</v>
      </c>
      <c r="D1305" s="3">
        <v>3582859816.1707921</v>
      </c>
      <c r="E1305" s="2">
        <f>Table6[[#This Row],[Total sample area changing ownership in which buyer and seller names have a similarity score of &lt;70%  (ha)]]/Table6[[#This Row],[Total sample area (ha)]]</f>
        <v>6.4256369353389284E-2</v>
      </c>
    </row>
    <row r="1306" spans="1:5" x14ac:dyDescent="0.25">
      <c r="A1306">
        <v>2017</v>
      </c>
      <c r="B1306" t="s">
        <v>54</v>
      </c>
      <c r="C1306" s="3">
        <v>91192778.59587577</v>
      </c>
      <c r="D1306" s="3">
        <v>2459445945.1749792</v>
      </c>
      <c r="E1306" s="2">
        <f>Table6[[#This Row],[Total sample area changing ownership in which buyer and seller names have a similarity score of &lt;70%  (ha)]]/Table6[[#This Row],[Total sample area (ha)]]</f>
        <v>3.7078586246134304E-2</v>
      </c>
    </row>
    <row r="1307" spans="1:5" x14ac:dyDescent="0.25">
      <c r="A1307">
        <v>2017</v>
      </c>
      <c r="B1307" t="s">
        <v>55</v>
      </c>
      <c r="C1307" s="3">
        <v>7335110.940513988</v>
      </c>
      <c r="D1307" s="3">
        <v>139512714.18067771</v>
      </c>
      <c r="E1307" s="2">
        <f>Table6[[#This Row],[Total sample area changing ownership in which buyer and seller names have a similarity score of &lt;70%  (ha)]]/Table6[[#This Row],[Total sample area (ha)]]</f>
        <v>5.2576648541254524E-2</v>
      </c>
    </row>
    <row r="1308" spans="1:5" x14ac:dyDescent="0.25">
      <c r="A1308">
        <v>2017</v>
      </c>
      <c r="B1308" t="s">
        <v>56</v>
      </c>
      <c r="C1308" s="3">
        <v>175175425.14380819</v>
      </c>
      <c r="D1308" s="3">
        <v>3102866097.2536879</v>
      </c>
      <c r="E1308" s="2">
        <f>Table6[[#This Row],[Total sample area changing ownership in which buyer and seller names have a similarity score of &lt;70%  (ha)]]/Table6[[#This Row],[Total sample area (ha)]]</f>
        <v>5.6456005400572717E-2</v>
      </c>
    </row>
    <row r="1309" spans="1:5" x14ac:dyDescent="0.25">
      <c r="A1309">
        <v>2017</v>
      </c>
      <c r="B1309" t="s">
        <v>57</v>
      </c>
      <c r="C1309" s="3">
        <v>252693652.30785817</v>
      </c>
      <c r="D1309" s="3">
        <v>4882404842.0055141</v>
      </c>
      <c r="E1309" s="2">
        <f>Table6[[#This Row],[Total sample area changing ownership in which buyer and seller names have a similarity score of &lt;70%  (ha)]]/Table6[[#This Row],[Total sample area (ha)]]</f>
        <v>5.1755981014483185E-2</v>
      </c>
    </row>
    <row r="1310" spans="1:5" x14ac:dyDescent="0.25">
      <c r="A1310">
        <v>2017</v>
      </c>
      <c r="B1310" t="s">
        <v>58</v>
      </c>
      <c r="C1310" s="3">
        <v>625360717.97112918</v>
      </c>
      <c r="D1310" s="3">
        <v>13572217794.951424</v>
      </c>
      <c r="E1310" s="2">
        <f>Table6[[#This Row],[Total sample area changing ownership in which buyer and seller names have a similarity score of &lt;70%  (ha)]]/Table6[[#This Row],[Total sample area (ha)]]</f>
        <v>4.6076531294962718E-2</v>
      </c>
    </row>
    <row r="1311" spans="1:5" x14ac:dyDescent="0.25">
      <c r="A1311">
        <v>2017</v>
      </c>
      <c r="B1311" t="s">
        <v>59</v>
      </c>
      <c r="C1311" s="3">
        <v>261597057.06785509</v>
      </c>
      <c r="D1311" s="3">
        <v>6339042192.348299</v>
      </c>
      <c r="E1311" s="2">
        <f>Table6[[#This Row],[Total sample area changing ownership in which buyer and seller names have a similarity score of &lt;70%  (ha)]]/Table6[[#This Row],[Total sample area (ha)]]</f>
        <v>4.1267599919688563E-2</v>
      </c>
    </row>
    <row r="1312" spans="1:5" x14ac:dyDescent="0.25">
      <c r="A1312">
        <v>2017</v>
      </c>
      <c r="B1312" t="s">
        <v>60</v>
      </c>
      <c r="C1312" s="3">
        <v>914656236.5793463</v>
      </c>
      <c r="D1312" s="3">
        <v>2999590023.9043241</v>
      </c>
      <c r="E1312" s="2">
        <f>Table6[[#This Row],[Total sample area changing ownership in which buyer and seller names have a similarity score of &lt;70%  (ha)]]/Table6[[#This Row],[Total sample area (ha)]]</f>
        <v>0.30492708313145145</v>
      </c>
    </row>
    <row r="1313" spans="1:5" x14ac:dyDescent="0.25">
      <c r="A1313">
        <v>2017</v>
      </c>
      <c r="B1313" t="s">
        <v>61</v>
      </c>
      <c r="C1313" s="3">
        <v>125202706.35287681</v>
      </c>
      <c r="D1313" s="3">
        <v>1032750897.5062277</v>
      </c>
      <c r="E1313" s="2">
        <f>Table6[[#This Row],[Total sample area changing ownership in which buyer and seller names have a similarity score of &lt;70%  (ha)]]/Table6[[#This Row],[Total sample area (ha)]]</f>
        <v>0.12123224163271358</v>
      </c>
    </row>
    <row r="1314" spans="1:5" x14ac:dyDescent="0.25">
      <c r="A1314">
        <v>2017</v>
      </c>
      <c r="B1314" t="s">
        <v>62</v>
      </c>
      <c r="C1314" s="3">
        <v>16772978.935735982</v>
      </c>
      <c r="D1314" s="3">
        <v>377921314.40449607</v>
      </c>
      <c r="E1314" s="2">
        <f>Table6[[#This Row],[Total sample area changing ownership in which buyer and seller names have a similarity score of &lt;70%  (ha)]]/Table6[[#This Row],[Total sample area (ha)]]</f>
        <v>4.4382198876942822E-2</v>
      </c>
    </row>
    <row r="1315" spans="1:5" x14ac:dyDescent="0.25">
      <c r="A1315">
        <v>2017</v>
      </c>
      <c r="B1315" t="s">
        <v>63</v>
      </c>
      <c r="C1315" s="3">
        <v>462624988.39229792</v>
      </c>
      <c r="D1315" s="3">
        <v>7233125822.9462576</v>
      </c>
      <c r="E1315" s="2">
        <f>Table6[[#This Row],[Total sample area changing ownership in which buyer and seller names have a similarity score of &lt;70%  (ha)]]/Table6[[#This Row],[Total sample area (ha)]]</f>
        <v>6.3959206533456603E-2</v>
      </c>
    </row>
    <row r="1316" spans="1:5" x14ac:dyDescent="0.25">
      <c r="A1316">
        <v>2017</v>
      </c>
      <c r="B1316" t="s">
        <v>64</v>
      </c>
      <c r="C1316" s="3">
        <v>148894984.27379414</v>
      </c>
      <c r="D1316" s="3">
        <v>3142781883.1610241</v>
      </c>
      <c r="E1316" s="2">
        <f>Table6[[#This Row],[Total sample area changing ownership in which buyer and seller names have a similarity score of &lt;70%  (ha)]]/Table6[[#This Row],[Total sample area (ha)]]</f>
        <v>4.7376811312159817E-2</v>
      </c>
    </row>
    <row r="1317" spans="1:5" x14ac:dyDescent="0.25">
      <c r="A1317">
        <v>2017</v>
      </c>
      <c r="B1317" t="s">
        <v>65</v>
      </c>
      <c r="C1317" s="3">
        <v>161347745.32366675</v>
      </c>
      <c r="D1317" s="3">
        <v>3871396341.7919374</v>
      </c>
      <c r="E1317" s="2">
        <f>Table6[[#This Row],[Total sample area changing ownership in which buyer and seller names have a similarity score of &lt;70%  (ha)]]/Table6[[#This Row],[Total sample area (ha)]]</f>
        <v>4.1676886342508754E-2</v>
      </c>
    </row>
    <row r="1318" spans="1:5" x14ac:dyDescent="0.25">
      <c r="A1318">
        <v>2017</v>
      </c>
      <c r="B1318" t="s">
        <v>66</v>
      </c>
      <c r="C1318" s="3">
        <v>95496865.141763434</v>
      </c>
      <c r="D1318" s="3">
        <v>1597192232.6609914</v>
      </c>
      <c r="E1318" s="2">
        <f>Table6[[#This Row],[Total sample area changing ownership in which buyer and seller names have a similarity score of &lt;70%  (ha)]]/Table6[[#This Row],[Total sample area (ha)]]</f>
        <v>5.9790464284102812E-2</v>
      </c>
    </row>
    <row r="1319" spans="1:5" x14ac:dyDescent="0.25">
      <c r="A1319">
        <v>2017</v>
      </c>
      <c r="B1319" t="s">
        <v>67</v>
      </c>
      <c r="C1319" s="3">
        <v>6695175.9658865873</v>
      </c>
      <c r="D1319" s="3">
        <v>140839554.82476905</v>
      </c>
      <c r="E1319" s="2">
        <f>Table6[[#This Row],[Total sample area changing ownership in which buyer and seller names have a similarity score of &lt;70%  (ha)]]/Table6[[#This Row],[Total sample area (ha)]]</f>
        <v>4.7537610966014825E-2</v>
      </c>
    </row>
    <row r="1320" spans="1:5" x14ac:dyDescent="0.25">
      <c r="A1320">
        <v>2017</v>
      </c>
      <c r="B1320" t="s">
        <v>68</v>
      </c>
      <c r="C1320" s="3">
        <v>143259143.81165168</v>
      </c>
      <c r="D1320" s="3">
        <v>4978195172.4226608</v>
      </c>
      <c r="E1320" s="2">
        <f>Table6[[#This Row],[Total sample area changing ownership in which buyer and seller names have a similarity score of &lt;70%  (ha)]]/Table6[[#This Row],[Total sample area (ha)]]</f>
        <v>2.8777325687279951E-2</v>
      </c>
    </row>
    <row r="1321" spans="1:5" x14ac:dyDescent="0.25">
      <c r="A1321">
        <v>2017</v>
      </c>
      <c r="B1321" t="s">
        <v>69</v>
      </c>
      <c r="C1321" s="3">
        <v>54970261.875822678</v>
      </c>
      <c r="D1321" s="3">
        <v>842241879.63722086</v>
      </c>
      <c r="E1321" s="2">
        <f>Table6[[#This Row],[Total sample area changing ownership in which buyer and seller names have a similarity score of &lt;70%  (ha)]]/Table6[[#This Row],[Total sample area (ha)]]</f>
        <v>6.5266597642354277E-2</v>
      </c>
    </row>
    <row r="1322" spans="1:5" x14ac:dyDescent="0.25">
      <c r="A1322">
        <v>2017</v>
      </c>
      <c r="B1322" t="s">
        <v>70</v>
      </c>
      <c r="C1322" s="3">
        <v>6635184.7885677824</v>
      </c>
      <c r="D1322" s="3">
        <v>124855482.02795824</v>
      </c>
      <c r="E1322" s="2">
        <f>Table6[[#This Row],[Total sample area changing ownership in which buyer and seller names have a similarity score of &lt;70%  (ha)]]/Table6[[#This Row],[Total sample area (ha)]]</f>
        <v>5.3142919163789701E-2</v>
      </c>
    </row>
    <row r="1323" spans="1:5" x14ac:dyDescent="0.25">
      <c r="A1323">
        <v>2017</v>
      </c>
      <c r="B1323" t="s">
        <v>71</v>
      </c>
      <c r="C1323" s="3">
        <v>133229330.56586604</v>
      </c>
      <c r="D1323" s="3">
        <v>2661226009.9879866</v>
      </c>
      <c r="E1323" s="2">
        <f>Table6[[#This Row],[Total sample area changing ownership in which buyer and seller names have a similarity score of &lt;70%  (ha)]]/Table6[[#This Row],[Total sample area (ha)]]</f>
        <v>5.0063140096269942E-2</v>
      </c>
    </row>
    <row r="1324" spans="1:5" x14ac:dyDescent="0.25">
      <c r="A1324">
        <v>2017</v>
      </c>
      <c r="B1324" t="s">
        <v>72</v>
      </c>
      <c r="C1324" s="3">
        <v>58887942.036641687</v>
      </c>
      <c r="D1324" s="3">
        <v>993447248.22673368</v>
      </c>
      <c r="E1324" s="2">
        <f>Table6[[#This Row],[Total sample area changing ownership in which buyer and seller names have a similarity score of &lt;70%  (ha)]]/Table6[[#This Row],[Total sample area (ha)]]</f>
        <v>5.9276365344767393E-2</v>
      </c>
    </row>
    <row r="1325" spans="1:5" x14ac:dyDescent="0.25">
      <c r="A1325">
        <v>2017</v>
      </c>
      <c r="B1325" t="s">
        <v>73</v>
      </c>
      <c r="C1325" s="3">
        <v>20483123.434141472</v>
      </c>
      <c r="D1325" s="3">
        <v>378282156.90185344</v>
      </c>
      <c r="E1325" s="2">
        <f>Table6[[#This Row],[Total sample area changing ownership in which buyer and seller names have a similarity score of &lt;70%  (ha)]]/Table6[[#This Row],[Total sample area (ha)]]</f>
        <v>5.4147738825164535E-2</v>
      </c>
    </row>
    <row r="1326" spans="1:5" x14ac:dyDescent="0.25">
      <c r="A1326">
        <v>2017</v>
      </c>
      <c r="B1326" t="s">
        <v>74</v>
      </c>
      <c r="C1326" s="3">
        <v>79057163.833356202</v>
      </c>
      <c r="D1326" s="3">
        <v>1365965575.3246055</v>
      </c>
      <c r="E1326" s="2">
        <f>Table6[[#This Row],[Total sample area changing ownership in which buyer and seller names have a similarity score of &lt;70%  (ha)]]/Table6[[#This Row],[Total sample area (ha)]]</f>
        <v>5.7876395468142897E-2</v>
      </c>
    </row>
    <row r="1327" spans="1:5" x14ac:dyDescent="0.25">
      <c r="A1327">
        <v>2017</v>
      </c>
      <c r="B1327" t="s">
        <v>75</v>
      </c>
      <c r="C1327" s="3">
        <v>420160605.97836602</v>
      </c>
      <c r="D1327" s="3">
        <v>8548121771.497901</v>
      </c>
      <c r="E1327" s="2">
        <f>Table6[[#This Row],[Total sample area changing ownership in which buyer and seller names have a similarity score of &lt;70%  (ha)]]/Table6[[#This Row],[Total sample area (ha)]]</f>
        <v>4.9152388935229288E-2</v>
      </c>
    </row>
    <row r="1328" spans="1:5" x14ac:dyDescent="0.25">
      <c r="A1328">
        <v>2017</v>
      </c>
      <c r="B1328" t="s">
        <v>76</v>
      </c>
      <c r="C1328" s="3">
        <v>70607848.122366816</v>
      </c>
      <c r="D1328" s="3">
        <v>2444020555.4629478</v>
      </c>
      <c r="E1328" s="2">
        <f>Table6[[#This Row],[Total sample area changing ownership in which buyer and seller names have a similarity score of &lt;70%  (ha)]]/Table6[[#This Row],[Total sample area (ha)]]</f>
        <v>2.8890038573751782E-2</v>
      </c>
    </row>
    <row r="1329" spans="1:5" x14ac:dyDescent="0.25">
      <c r="A1329">
        <v>2017</v>
      </c>
      <c r="B1329" t="s">
        <v>77</v>
      </c>
      <c r="C1329" s="3">
        <v>602739156.98462498</v>
      </c>
      <c r="D1329" s="3">
        <v>7713705182.423708</v>
      </c>
      <c r="E1329" s="2">
        <f>Table6[[#This Row],[Total sample area changing ownership in which buyer and seller names have a similarity score of &lt;70%  (ha)]]/Table6[[#This Row],[Total sample area (ha)]]</f>
        <v>7.8138733945654834E-2</v>
      </c>
    </row>
    <row r="1330" spans="1:5" x14ac:dyDescent="0.25">
      <c r="A1330">
        <v>2017</v>
      </c>
      <c r="B1330" t="s">
        <v>78</v>
      </c>
      <c r="C1330" s="3">
        <v>55743650.484468892</v>
      </c>
      <c r="D1330" s="3">
        <v>2439516539.7270069</v>
      </c>
      <c r="E1330" s="2">
        <f>Table6[[#This Row],[Total sample area changing ownership in which buyer and seller names have a similarity score of &lt;70%  (ha)]]/Table6[[#This Row],[Total sample area (ha)]]</f>
        <v>2.2850285938502742E-2</v>
      </c>
    </row>
    <row r="1331" spans="1:5" x14ac:dyDescent="0.25">
      <c r="A1331">
        <v>2017</v>
      </c>
      <c r="B1331" t="s">
        <v>79</v>
      </c>
      <c r="C1331" s="3">
        <v>169064155.6746873</v>
      </c>
      <c r="D1331" s="3">
        <v>3677602107.7872381</v>
      </c>
      <c r="E1331" s="2">
        <f>Table6[[#This Row],[Total sample area changing ownership in which buyer and seller names have a similarity score of &lt;70%  (ha)]]/Table6[[#This Row],[Total sample area (ha)]]</f>
        <v>4.5971301603481743E-2</v>
      </c>
    </row>
    <row r="1332" spans="1:5" x14ac:dyDescent="0.25">
      <c r="A1332">
        <v>2017</v>
      </c>
      <c r="B1332" t="s">
        <v>80</v>
      </c>
      <c r="C1332" s="3">
        <v>27015822.427202404</v>
      </c>
      <c r="D1332" s="3">
        <v>474744475.70907998</v>
      </c>
      <c r="E1332" s="2">
        <f>Table6[[#This Row],[Total sample area changing ownership in which buyer and seller names have a similarity score of &lt;70%  (ha)]]/Table6[[#This Row],[Total sample area (ha)]]</f>
        <v>5.6906027999275778E-2</v>
      </c>
    </row>
    <row r="1333" spans="1:5" x14ac:dyDescent="0.25">
      <c r="A1333">
        <v>2017</v>
      </c>
      <c r="B1333" t="s">
        <v>81</v>
      </c>
      <c r="C1333" s="3">
        <v>697652895.39429891</v>
      </c>
      <c r="D1333" s="3">
        <v>73632551868.039108</v>
      </c>
      <c r="E1333" s="2">
        <f>Table6[[#This Row],[Total sample area changing ownership in which buyer and seller names have a similarity score of &lt;70%  (ha)]]/Table6[[#This Row],[Total sample area (ha)]]</f>
        <v>9.4747890395622918E-3</v>
      </c>
    </row>
    <row r="1334" spans="1:5" x14ac:dyDescent="0.25">
      <c r="A1334">
        <v>2017</v>
      </c>
      <c r="B1334" t="s">
        <v>82</v>
      </c>
      <c r="C1334" s="3">
        <v>350093053.80483401</v>
      </c>
      <c r="D1334" s="3">
        <v>5206653711.4526405</v>
      </c>
      <c r="E1334" s="2">
        <f>Table6[[#This Row],[Total sample area changing ownership in which buyer and seller names have a similarity score of &lt;70%  (ha)]]/Table6[[#This Row],[Total sample area (ha)]]</f>
        <v>6.7239550238335152E-2</v>
      </c>
    </row>
    <row r="1335" spans="1:5" x14ac:dyDescent="0.25">
      <c r="A1335">
        <v>2017</v>
      </c>
      <c r="B1335" t="s">
        <v>83</v>
      </c>
      <c r="C1335" s="3">
        <v>285482052.93378776</v>
      </c>
      <c r="D1335" s="3">
        <v>5735635834.1019554</v>
      </c>
      <c r="E1335" s="2">
        <f>Table6[[#This Row],[Total sample area changing ownership in which buyer and seller names have a similarity score of &lt;70%  (ha)]]/Table6[[#This Row],[Total sample area (ha)]]</f>
        <v>4.977339238248317E-2</v>
      </c>
    </row>
    <row r="1336" spans="1:5" x14ac:dyDescent="0.25">
      <c r="A1336">
        <v>2017</v>
      </c>
      <c r="B1336" t="s">
        <v>84</v>
      </c>
      <c r="C1336" s="3">
        <v>174473181.19481617</v>
      </c>
      <c r="D1336" s="3">
        <v>2710834032.4329309</v>
      </c>
      <c r="E1336" s="2">
        <f>Table6[[#This Row],[Total sample area changing ownership in which buyer and seller names have a similarity score of &lt;70%  (ha)]]/Table6[[#This Row],[Total sample area (ha)]]</f>
        <v>6.4361439729391776E-2</v>
      </c>
    </row>
    <row r="1337" spans="1:5" x14ac:dyDescent="0.25">
      <c r="A1337">
        <v>2017</v>
      </c>
      <c r="B1337" t="s">
        <v>85</v>
      </c>
      <c r="C1337" s="3">
        <v>201622836.36234224</v>
      </c>
      <c r="D1337" s="3">
        <v>3776195282.5357041</v>
      </c>
      <c r="E1337" s="2">
        <f>Table6[[#This Row],[Total sample area changing ownership in which buyer and seller names have a similarity score of &lt;70%  (ha)]]/Table6[[#This Row],[Total sample area (ha)]]</f>
        <v>5.3393116954203991E-2</v>
      </c>
    </row>
    <row r="1338" spans="1:5" x14ac:dyDescent="0.25">
      <c r="A1338">
        <v>2017</v>
      </c>
      <c r="B1338" t="s">
        <v>86</v>
      </c>
      <c r="C1338" s="3">
        <v>122266715.64188635</v>
      </c>
      <c r="D1338" s="3">
        <v>3013780563.6204953</v>
      </c>
      <c r="E1338" s="2">
        <f>Table6[[#This Row],[Total sample area changing ownership in which buyer and seller names have a similarity score of &lt;70%  (ha)]]/Table6[[#This Row],[Total sample area (ha)]]</f>
        <v>4.0569216325094914E-2</v>
      </c>
    </row>
    <row r="1339" spans="1:5" x14ac:dyDescent="0.25">
      <c r="A1339">
        <v>2017</v>
      </c>
      <c r="B1339" t="s">
        <v>87</v>
      </c>
      <c r="C1339" s="3">
        <v>1089210127.4063585</v>
      </c>
      <c r="D1339" s="3">
        <v>18736628764.968475</v>
      </c>
      <c r="E1339" s="2">
        <f>Table6[[#This Row],[Total sample area changing ownership in which buyer and seller names have a similarity score of &lt;70%  (ha)]]/Table6[[#This Row],[Total sample area (ha)]]</f>
        <v>5.8132663088401169E-2</v>
      </c>
    </row>
    <row r="1340" spans="1:5" x14ac:dyDescent="0.25">
      <c r="A1340">
        <v>2017</v>
      </c>
      <c r="B1340" t="s">
        <v>88</v>
      </c>
      <c r="C1340" s="3">
        <v>881305412.46607637</v>
      </c>
      <c r="D1340" s="3">
        <v>8608199082.6034164</v>
      </c>
      <c r="E1340" s="2">
        <f>Table6[[#This Row],[Total sample area changing ownership in which buyer and seller names have a similarity score of &lt;70%  (ha)]]/Table6[[#This Row],[Total sample area (ha)]]</f>
        <v>0.10237976654688836</v>
      </c>
    </row>
    <row r="1341" spans="1:5" x14ac:dyDescent="0.25">
      <c r="A1341">
        <v>2017</v>
      </c>
      <c r="B1341" t="s">
        <v>89</v>
      </c>
      <c r="C1341" s="3">
        <v>385016361.0884217</v>
      </c>
      <c r="D1341" s="3">
        <v>7852922322.868824</v>
      </c>
      <c r="E1341" s="2">
        <f>Table6[[#This Row],[Total sample area changing ownership in which buyer and seller names have a similarity score of &lt;70%  (ha)]]/Table6[[#This Row],[Total sample area (ha)]]</f>
        <v>4.9028418371998846E-2</v>
      </c>
    </row>
    <row r="1342" spans="1:5" x14ac:dyDescent="0.25">
      <c r="A1342">
        <v>2017</v>
      </c>
      <c r="B1342" t="s">
        <v>90</v>
      </c>
      <c r="C1342" s="3">
        <v>174761387.89113387</v>
      </c>
      <c r="D1342" s="3">
        <v>2780703783.1658692</v>
      </c>
      <c r="E1342" s="2">
        <f>Table6[[#This Row],[Total sample area changing ownership in which buyer and seller names have a similarity score of &lt;70%  (ha)]]/Table6[[#This Row],[Total sample area (ha)]]</f>
        <v>6.2847898057003984E-2</v>
      </c>
    </row>
    <row r="1343" spans="1:5" x14ac:dyDescent="0.25">
      <c r="A1343">
        <v>2017</v>
      </c>
      <c r="B1343" t="s">
        <v>91</v>
      </c>
      <c r="C1343" s="3">
        <v>1255532010.5406754</v>
      </c>
      <c r="D1343" s="3">
        <v>22850707442.02438</v>
      </c>
      <c r="E1343" s="2">
        <f>Table6[[#This Row],[Total sample area changing ownership in which buyer and seller names have a similarity score of &lt;70%  (ha)]]/Table6[[#This Row],[Total sample area (ha)]]</f>
        <v>5.4944995192212125E-2</v>
      </c>
    </row>
    <row r="1344" spans="1:5" x14ac:dyDescent="0.25">
      <c r="A1344">
        <v>2017</v>
      </c>
      <c r="B1344" t="s">
        <v>92</v>
      </c>
      <c r="C1344" s="3">
        <v>259698807.40296817</v>
      </c>
      <c r="D1344" s="3">
        <v>5420984428.7899675</v>
      </c>
      <c r="E1344" s="2">
        <f>Table6[[#This Row],[Total sample area changing ownership in which buyer and seller names have a similarity score of &lt;70%  (ha)]]/Table6[[#This Row],[Total sample area (ha)]]</f>
        <v>4.7906207961740305E-2</v>
      </c>
    </row>
    <row r="1345" spans="1:5" x14ac:dyDescent="0.25">
      <c r="A1345">
        <v>2017</v>
      </c>
      <c r="B1345" t="s">
        <v>93</v>
      </c>
      <c r="C1345" s="3">
        <v>76031842.13959223</v>
      </c>
      <c r="D1345" s="3">
        <v>778315975.60145211</v>
      </c>
      <c r="E1345" s="2">
        <f>Table6[[#This Row],[Total sample area changing ownership in which buyer and seller names have a similarity score of &lt;70%  (ha)]]/Table6[[#This Row],[Total sample area (ha)]]</f>
        <v>9.7687628833312584E-2</v>
      </c>
    </row>
    <row r="1346" spans="1:5" x14ac:dyDescent="0.25">
      <c r="A1346">
        <v>2017</v>
      </c>
      <c r="B1346" t="s">
        <v>94</v>
      </c>
      <c r="C1346" s="3">
        <v>15371609.132929962</v>
      </c>
      <c r="D1346" s="3">
        <v>230888024.12869856</v>
      </c>
      <c r="E1346" s="2">
        <f>Table6[[#This Row],[Total sample area changing ownership in which buyer and seller names have a similarity score of &lt;70%  (ha)]]/Table6[[#This Row],[Total sample area (ha)]]</f>
        <v>6.6576034815741342E-2</v>
      </c>
    </row>
    <row r="1347" spans="1:5" x14ac:dyDescent="0.25">
      <c r="A1347">
        <v>2017</v>
      </c>
      <c r="B1347" t="s">
        <v>95</v>
      </c>
      <c r="C1347" s="3">
        <v>98013808.335007161</v>
      </c>
      <c r="D1347" s="3">
        <v>2825832509.8312283</v>
      </c>
      <c r="E1347" s="2">
        <f>Table6[[#This Row],[Total sample area changing ownership in which buyer and seller names have a similarity score of &lt;70%  (ha)]]/Table6[[#This Row],[Total sample area (ha)]]</f>
        <v>3.468493196040872E-2</v>
      </c>
    </row>
    <row r="1348" spans="1:5" x14ac:dyDescent="0.25">
      <c r="A1348">
        <v>2018</v>
      </c>
      <c r="B1348" t="s">
        <v>0</v>
      </c>
      <c r="C1348" s="3">
        <v>5303626.1525954939</v>
      </c>
      <c r="D1348" s="3">
        <v>135734520.95348734</v>
      </c>
      <c r="E1348" s="2">
        <f>Table6[[#This Row],[Total sample area changing ownership in which buyer and seller names have a similarity score of &lt;70%  (ha)]]/Table6[[#This Row],[Total sample area (ha)]]</f>
        <v>3.9073524666675678E-2</v>
      </c>
    </row>
    <row r="1349" spans="1:5" x14ac:dyDescent="0.25">
      <c r="A1349">
        <v>2018</v>
      </c>
      <c r="B1349" t="s">
        <v>1</v>
      </c>
      <c r="C1349" s="3">
        <v>412279089.52309841</v>
      </c>
      <c r="D1349" s="3">
        <v>5398032397.718071</v>
      </c>
      <c r="E1349" s="2">
        <f>Table6[[#This Row],[Total sample area changing ownership in which buyer and seller names have a similarity score of &lt;70%  (ha)]]/Table6[[#This Row],[Total sample area (ha)]]</f>
        <v>7.6375808655276434E-2</v>
      </c>
    </row>
    <row r="1350" spans="1:5" x14ac:dyDescent="0.25">
      <c r="A1350">
        <v>2018</v>
      </c>
      <c r="B1350" t="s">
        <v>2</v>
      </c>
      <c r="C1350" s="3">
        <v>13920506.355949875</v>
      </c>
      <c r="D1350" s="3">
        <v>272595684.42321289</v>
      </c>
      <c r="E1350" s="2">
        <f>Table6[[#This Row],[Total sample area changing ownership in which buyer and seller names have a similarity score of &lt;70%  (ha)]]/Table6[[#This Row],[Total sample area (ha)]]</f>
        <v>5.1066495734898999E-2</v>
      </c>
    </row>
    <row r="1351" spans="1:5" x14ac:dyDescent="0.25">
      <c r="A1351">
        <v>2018</v>
      </c>
      <c r="B1351" t="s">
        <v>3</v>
      </c>
      <c r="C1351" s="3">
        <v>372361500.48140961</v>
      </c>
      <c r="D1351" s="3">
        <v>19753260776.956669</v>
      </c>
      <c r="E1351" s="2">
        <f>Table6[[#This Row],[Total sample area changing ownership in which buyer and seller names have a similarity score of &lt;70%  (ha)]]/Table6[[#This Row],[Total sample area (ha)]]</f>
        <v>1.8850634570459934E-2</v>
      </c>
    </row>
    <row r="1352" spans="1:5" x14ac:dyDescent="0.25">
      <c r="A1352">
        <v>2018</v>
      </c>
      <c r="B1352" t="s">
        <v>4</v>
      </c>
      <c r="C1352" s="3">
        <v>79712685.365831971</v>
      </c>
      <c r="D1352" s="3">
        <v>2594676380.7602472</v>
      </c>
      <c r="E1352" s="2">
        <f>Table6[[#This Row],[Total sample area changing ownership in which buyer and seller names have a similarity score of &lt;70%  (ha)]]/Table6[[#This Row],[Total sample area (ha)]]</f>
        <v>3.0721629085194792E-2</v>
      </c>
    </row>
    <row r="1353" spans="1:5" x14ac:dyDescent="0.25">
      <c r="A1353">
        <v>2018</v>
      </c>
      <c r="B1353" t="s">
        <v>5</v>
      </c>
      <c r="C1353" s="3">
        <v>67855224.102126375</v>
      </c>
      <c r="D1353" s="3">
        <v>1570497779.512274</v>
      </c>
      <c r="E1353" s="2">
        <f>Table6[[#This Row],[Total sample area changing ownership in which buyer and seller names have a similarity score of &lt;70%  (ha)]]/Table6[[#This Row],[Total sample area (ha)]]</f>
        <v>4.3206189137815369E-2</v>
      </c>
    </row>
    <row r="1354" spans="1:5" x14ac:dyDescent="0.25">
      <c r="A1354">
        <v>2018</v>
      </c>
      <c r="B1354" t="s">
        <v>6</v>
      </c>
      <c r="C1354" s="3">
        <v>27221332.727880139</v>
      </c>
      <c r="D1354" s="3">
        <v>367962567.09085453</v>
      </c>
      <c r="E1354" s="2">
        <f>Table6[[#This Row],[Total sample area changing ownership in which buyer and seller names have a similarity score of &lt;70%  (ha)]]/Table6[[#This Row],[Total sample area (ha)]]</f>
        <v>7.3978537934155819E-2</v>
      </c>
    </row>
    <row r="1355" spans="1:5" x14ac:dyDescent="0.25">
      <c r="A1355">
        <v>2018</v>
      </c>
      <c r="B1355" t="s">
        <v>7</v>
      </c>
      <c r="C1355" s="3">
        <v>36682951.759844944</v>
      </c>
      <c r="D1355" s="3">
        <v>655163035.19671881</v>
      </c>
      <c r="E1355" s="2">
        <f>Table6[[#This Row],[Total sample area changing ownership in which buyer and seller names have a similarity score of &lt;70%  (ha)]]/Table6[[#This Row],[Total sample area (ha)]]</f>
        <v>5.5990569963750389E-2</v>
      </c>
    </row>
    <row r="1356" spans="1:5" x14ac:dyDescent="0.25">
      <c r="A1356">
        <v>2018</v>
      </c>
      <c r="B1356" t="s">
        <v>8</v>
      </c>
      <c r="C1356" s="3">
        <v>415360801.78951496</v>
      </c>
      <c r="D1356" s="3">
        <v>7742140958.5851927</v>
      </c>
      <c r="E1356" s="2">
        <f>Table6[[#This Row],[Total sample area changing ownership in which buyer and seller names have a similarity score of &lt;70%  (ha)]]/Table6[[#This Row],[Total sample area (ha)]]</f>
        <v>5.3649346351531485E-2</v>
      </c>
    </row>
    <row r="1357" spans="1:5" x14ac:dyDescent="0.25">
      <c r="A1357">
        <v>2018</v>
      </c>
      <c r="B1357" t="s">
        <v>9</v>
      </c>
      <c r="C1357" s="3">
        <v>49507734.089283921</v>
      </c>
      <c r="D1357" s="3">
        <v>1176038295.3263221</v>
      </c>
      <c r="E1357" s="2">
        <f>Table6[[#This Row],[Total sample area changing ownership in which buyer and seller names have a similarity score of &lt;70%  (ha)]]/Table6[[#This Row],[Total sample area (ha)]]</f>
        <v>4.209704249090522E-2</v>
      </c>
    </row>
    <row r="1358" spans="1:5" x14ac:dyDescent="0.25">
      <c r="A1358">
        <v>2018</v>
      </c>
      <c r="B1358" t="s">
        <v>10</v>
      </c>
      <c r="C1358" s="3">
        <v>562266087.96563995</v>
      </c>
      <c r="D1358" s="3">
        <v>13179835132.358295</v>
      </c>
      <c r="E1358" s="2">
        <f>Table6[[#This Row],[Total sample area changing ownership in which buyer and seller names have a similarity score of &lt;70%  (ha)]]/Table6[[#This Row],[Total sample area (ha)]]</f>
        <v>4.2661086600787587E-2</v>
      </c>
    </row>
    <row r="1359" spans="1:5" x14ac:dyDescent="0.25">
      <c r="A1359">
        <v>2018</v>
      </c>
      <c r="B1359" t="s">
        <v>11</v>
      </c>
      <c r="C1359" s="3">
        <v>593739891.79866076</v>
      </c>
      <c r="D1359" s="3">
        <v>36141564302.209305</v>
      </c>
      <c r="E1359" s="2">
        <f>Table6[[#This Row],[Total sample area changing ownership in which buyer and seller names have a similarity score of &lt;70%  (ha)]]/Table6[[#This Row],[Total sample area (ha)]]</f>
        <v>1.6428173579702134E-2</v>
      </c>
    </row>
    <row r="1360" spans="1:5" x14ac:dyDescent="0.25">
      <c r="A1360">
        <v>2018</v>
      </c>
      <c r="B1360" t="s">
        <v>12</v>
      </c>
      <c r="C1360" s="3">
        <v>881629758.073699</v>
      </c>
      <c r="D1360" s="3">
        <v>17445755636.069874</v>
      </c>
      <c r="E1360" s="2">
        <f>Table6[[#This Row],[Total sample area changing ownership in which buyer and seller names have a similarity score of &lt;70%  (ha)]]/Table6[[#This Row],[Total sample area (ha)]]</f>
        <v>5.0535487052844552E-2</v>
      </c>
    </row>
    <row r="1361" spans="1:5" x14ac:dyDescent="0.25">
      <c r="A1361">
        <v>2018</v>
      </c>
      <c r="B1361" t="s">
        <v>13</v>
      </c>
      <c r="C1361" s="3">
        <v>71084.406830000007</v>
      </c>
      <c r="D1361" s="3">
        <v>7208355.9170836816</v>
      </c>
      <c r="E1361" s="2">
        <f>Table6[[#This Row],[Total sample area changing ownership in which buyer and seller names have a similarity score of &lt;70%  (ha)]]/Table6[[#This Row],[Total sample area (ha)]]</f>
        <v>9.8613897049022181E-3</v>
      </c>
    </row>
    <row r="1362" spans="1:5" x14ac:dyDescent="0.25">
      <c r="A1362">
        <v>2018</v>
      </c>
      <c r="B1362" t="s">
        <v>14</v>
      </c>
      <c r="C1362" s="3">
        <v>18545285.141056672</v>
      </c>
      <c r="D1362" s="3">
        <v>301203225.22287166</v>
      </c>
      <c r="E1362" s="2">
        <f>Table6[[#This Row],[Total sample area changing ownership in which buyer and seller names have a similarity score of &lt;70%  (ha)]]/Table6[[#This Row],[Total sample area (ha)]]</f>
        <v>6.157067251631955E-2</v>
      </c>
    </row>
    <row r="1363" spans="1:5" x14ac:dyDescent="0.25">
      <c r="A1363">
        <v>2018</v>
      </c>
      <c r="B1363" t="s">
        <v>15</v>
      </c>
      <c r="C1363" s="3">
        <v>180653243.65967986</v>
      </c>
      <c r="D1363" s="3">
        <v>4455041935.4733486</v>
      </c>
      <c r="E1363" s="2">
        <f>Table6[[#This Row],[Total sample area changing ownership in which buyer and seller names have a similarity score of &lt;70%  (ha)]]/Table6[[#This Row],[Total sample area (ha)]]</f>
        <v>4.0550290272516915E-2</v>
      </c>
    </row>
    <row r="1364" spans="1:5" x14ac:dyDescent="0.25">
      <c r="A1364">
        <v>2018</v>
      </c>
      <c r="B1364" t="s">
        <v>16</v>
      </c>
      <c r="C1364" s="3">
        <v>2328339.934139993</v>
      </c>
      <c r="D1364" s="3">
        <v>28103641.266623069</v>
      </c>
      <c r="E1364" s="2">
        <f>Table6[[#This Row],[Total sample area changing ownership in which buyer and seller names have a similarity score of &lt;70%  (ha)]]/Table6[[#This Row],[Total sample area (ha)]]</f>
        <v>8.284833669952997E-2</v>
      </c>
    </row>
    <row r="1365" spans="1:5" x14ac:dyDescent="0.25">
      <c r="A1365">
        <v>2018</v>
      </c>
      <c r="B1365" t="s">
        <v>17</v>
      </c>
      <c r="C1365" s="3">
        <v>1390515.1224829957</v>
      </c>
      <c r="D1365" s="3">
        <v>22896697.491913565</v>
      </c>
      <c r="E1365" s="2">
        <f>Table6[[#This Row],[Total sample area changing ownership in which buyer and seller names have a similarity score of &lt;70%  (ha)]]/Table6[[#This Row],[Total sample area (ha)]]</f>
        <v>6.0729942515687446E-2</v>
      </c>
    </row>
    <row r="1366" spans="1:5" x14ac:dyDescent="0.25">
      <c r="A1366">
        <v>2018</v>
      </c>
      <c r="B1366" t="s">
        <v>18</v>
      </c>
      <c r="C1366" s="3">
        <v>518349512.94181085</v>
      </c>
      <c r="D1366" s="3">
        <v>15007845043.880793</v>
      </c>
      <c r="E1366" s="2">
        <f>Table6[[#This Row],[Total sample area changing ownership in which buyer and seller names have a similarity score of &lt;70%  (ha)]]/Table6[[#This Row],[Total sample area (ha)]]</f>
        <v>3.4538570422750971E-2</v>
      </c>
    </row>
    <row r="1367" spans="1:5" x14ac:dyDescent="0.25">
      <c r="A1367">
        <v>2018</v>
      </c>
      <c r="B1367" t="s">
        <v>19</v>
      </c>
      <c r="C1367" s="3">
        <v>5437779.0925291935</v>
      </c>
      <c r="D1367" s="3">
        <v>151229509.59359789</v>
      </c>
      <c r="E1367" s="2">
        <f>Table6[[#This Row],[Total sample area changing ownership in which buyer and seller names have a similarity score of &lt;70%  (ha)]]/Table6[[#This Row],[Total sample area (ha)]]</f>
        <v>3.5957129710611685E-2</v>
      </c>
    </row>
    <row r="1368" spans="1:5" x14ac:dyDescent="0.25">
      <c r="A1368">
        <v>2018</v>
      </c>
      <c r="B1368" t="s">
        <v>20</v>
      </c>
      <c r="C1368" s="3">
        <v>2901593092.0919962</v>
      </c>
      <c r="D1368" s="3">
        <v>48957898760.806</v>
      </c>
      <c r="E1368" s="2">
        <f>Table6[[#This Row],[Total sample area changing ownership in which buyer and seller names have a similarity score of &lt;70%  (ha)]]/Table6[[#This Row],[Total sample area (ha)]]</f>
        <v>5.9267108383640667E-2</v>
      </c>
    </row>
    <row r="1369" spans="1:5" x14ac:dyDescent="0.25">
      <c r="A1369">
        <v>2018</v>
      </c>
      <c r="B1369" t="s">
        <v>21</v>
      </c>
      <c r="C1369" s="3">
        <v>16798777.991107177</v>
      </c>
      <c r="D1369" s="3">
        <v>384005480.53507078</v>
      </c>
      <c r="E1369" s="2">
        <f>Table6[[#This Row],[Total sample area changing ownership in which buyer and seller names have a similarity score of &lt;70%  (ha)]]/Table6[[#This Row],[Total sample area (ha)]]</f>
        <v>4.3746193329584432E-2</v>
      </c>
    </row>
    <row r="1370" spans="1:5" x14ac:dyDescent="0.25">
      <c r="A1370">
        <v>2018</v>
      </c>
      <c r="B1370" t="s">
        <v>22</v>
      </c>
      <c r="C1370" s="3">
        <v>154012760.79482964</v>
      </c>
      <c r="D1370" s="3">
        <v>2590727093.6634712</v>
      </c>
      <c r="E1370" s="2">
        <f>Table6[[#This Row],[Total sample area changing ownership in which buyer and seller names have a similarity score of &lt;70%  (ha)]]/Table6[[#This Row],[Total sample area (ha)]]</f>
        <v>5.94476975871066E-2</v>
      </c>
    </row>
    <row r="1371" spans="1:5" x14ac:dyDescent="0.25">
      <c r="A1371">
        <v>2018</v>
      </c>
      <c r="B1371" t="s">
        <v>23</v>
      </c>
      <c r="C1371" s="3">
        <v>2667782244.1012425</v>
      </c>
      <c r="D1371" s="3">
        <v>40470896645.883278</v>
      </c>
      <c r="E1371" s="2">
        <f>Table6[[#This Row],[Total sample area changing ownership in which buyer and seller names have a similarity score of &lt;70%  (ha)]]/Table6[[#This Row],[Total sample area (ha)]]</f>
        <v>6.591853566883131E-2</v>
      </c>
    </row>
    <row r="1372" spans="1:5" x14ac:dyDescent="0.25">
      <c r="A1372">
        <v>2018</v>
      </c>
      <c r="B1372" t="s">
        <v>24</v>
      </c>
      <c r="C1372" s="3">
        <v>12904573.726878271</v>
      </c>
      <c r="D1372" s="3">
        <v>211142323.653642</v>
      </c>
      <c r="E1372" s="2">
        <f>Table6[[#This Row],[Total sample area changing ownership in which buyer and seller names have a similarity score of &lt;70%  (ha)]]/Table6[[#This Row],[Total sample area (ha)]]</f>
        <v>6.1117891967727614E-2</v>
      </c>
    </row>
    <row r="1373" spans="1:5" x14ac:dyDescent="0.25">
      <c r="A1373">
        <v>2018</v>
      </c>
      <c r="B1373" t="s">
        <v>25</v>
      </c>
      <c r="C1373" s="3">
        <v>70555293.011569858</v>
      </c>
      <c r="D1373" s="3">
        <v>2135766149.9364443</v>
      </c>
      <c r="E1373" s="2">
        <f>Table6[[#This Row],[Total sample area changing ownership in which buyer and seller names have a similarity score of &lt;70%  (ha)]]/Table6[[#This Row],[Total sample area (ha)]]</f>
        <v>3.3035120916056017E-2</v>
      </c>
    </row>
    <row r="1374" spans="1:5" x14ac:dyDescent="0.25">
      <c r="A1374">
        <v>2018</v>
      </c>
      <c r="B1374" t="s">
        <v>26</v>
      </c>
      <c r="C1374" s="3">
        <v>777755121.46688581</v>
      </c>
      <c r="D1374" s="3">
        <v>8476880307.4638863</v>
      </c>
      <c r="E1374" s="2">
        <f>Table6[[#This Row],[Total sample area changing ownership in which buyer and seller names have a similarity score of &lt;70%  (ha)]]/Table6[[#This Row],[Total sample area (ha)]]</f>
        <v>9.175015964093218E-2</v>
      </c>
    </row>
    <row r="1375" spans="1:5" x14ac:dyDescent="0.25">
      <c r="A1375">
        <v>2018</v>
      </c>
      <c r="B1375" t="s">
        <v>27</v>
      </c>
      <c r="C1375" s="3">
        <v>62808024.346597292</v>
      </c>
      <c r="D1375" s="3">
        <v>2110061229.6145551</v>
      </c>
      <c r="E1375" s="2">
        <f>Table6[[#This Row],[Total sample area changing ownership in which buyer and seller names have a similarity score of &lt;70%  (ha)]]/Table6[[#This Row],[Total sample area (ha)]]</f>
        <v>2.976597241117521E-2</v>
      </c>
    </row>
    <row r="1376" spans="1:5" x14ac:dyDescent="0.25">
      <c r="A1376">
        <v>2018</v>
      </c>
      <c r="B1376" t="s">
        <v>28</v>
      </c>
      <c r="C1376" s="3">
        <v>56744533.491248287</v>
      </c>
      <c r="D1376" s="3">
        <v>1139699164.392899</v>
      </c>
      <c r="E1376" s="2">
        <f>Table6[[#This Row],[Total sample area changing ownership in which buyer and seller names have a similarity score of &lt;70%  (ha)]]/Table6[[#This Row],[Total sample area (ha)]]</f>
        <v>4.9789045446458027E-2</v>
      </c>
    </row>
    <row r="1377" spans="1:5" x14ac:dyDescent="0.25">
      <c r="A1377">
        <v>2018</v>
      </c>
      <c r="B1377" t="s">
        <v>29</v>
      </c>
      <c r="C1377" s="3">
        <v>88640035.334545717</v>
      </c>
      <c r="D1377" s="3">
        <v>5067770756.0925455</v>
      </c>
      <c r="E1377" s="2">
        <f>Table6[[#This Row],[Total sample area changing ownership in which buyer and seller names have a similarity score of &lt;70%  (ha)]]/Table6[[#This Row],[Total sample area (ha)]]</f>
        <v>1.7490932325220396E-2</v>
      </c>
    </row>
    <row r="1378" spans="1:5" x14ac:dyDescent="0.25">
      <c r="A1378">
        <v>2018</v>
      </c>
      <c r="B1378" t="s">
        <v>30</v>
      </c>
      <c r="C1378" s="3">
        <v>16519295.094204968</v>
      </c>
      <c r="D1378" s="3">
        <v>493932865.87064135</v>
      </c>
      <c r="E1378" s="2">
        <f>Table6[[#This Row],[Total sample area changing ownership in which buyer and seller names have a similarity score of &lt;70%  (ha)]]/Table6[[#This Row],[Total sample area (ha)]]</f>
        <v>3.3444413675706469E-2</v>
      </c>
    </row>
    <row r="1379" spans="1:5" x14ac:dyDescent="0.25">
      <c r="A1379">
        <v>2018</v>
      </c>
      <c r="B1379" t="s">
        <v>31</v>
      </c>
      <c r="C1379" s="3">
        <v>117221756.5012808</v>
      </c>
      <c r="D1379" s="3">
        <v>4110900669.2539349</v>
      </c>
      <c r="E1379" s="2">
        <f>Table6[[#This Row],[Total sample area changing ownership in which buyer and seller names have a similarity score of &lt;70%  (ha)]]/Table6[[#This Row],[Total sample area (ha)]]</f>
        <v>2.8514859864652176E-2</v>
      </c>
    </row>
    <row r="1380" spans="1:5" x14ac:dyDescent="0.25">
      <c r="A1380">
        <v>2018</v>
      </c>
      <c r="B1380" t="s">
        <v>32</v>
      </c>
      <c r="C1380" s="3">
        <v>243035907.72908247</v>
      </c>
      <c r="D1380" s="3">
        <v>3491203653.8497758</v>
      </c>
      <c r="E1380" s="2">
        <f>Table6[[#This Row],[Total sample area changing ownership in which buyer and seller names have a similarity score of &lt;70%  (ha)]]/Table6[[#This Row],[Total sample area (ha)]]</f>
        <v>6.9613787056244908E-2</v>
      </c>
    </row>
    <row r="1381" spans="1:5" x14ac:dyDescent="0.25">
      <c r="A1381">
        <v>2018</v>
      </c>
      <c r="B1381" t="s">
        <v>33</v>
      </c>
      <c r="C1381" s="3">
        <v>218337741.38228834</v>
      </c>
      <c r="D1381" s="3">
        <v>4050350864.4574056</v>
      </c>
      <c r="E1381" s="2">
        <f>Table6[[#This Row],[Total sample area changing ownership in which buyer and seller names have a similarity score of &lt;70%  (ha)]]/Table6[[#This Row],[Total sample area (ha)]]</f>
        <v>5.3905883388583264E-2</v>
      </c>
    </row>
    <row r="1382" spans="1:5" x14ac:dyDescent="0.25">
      <c r="A1382">
        <v>2018</v>
      </c>
      <c r="B1382" t="s">
        <v>34</v>
      </c>
      <c r="C1382" s="3">
        <v>128206608.04364769</v>
      </c>
      <c r="D1382" s="3">
        <v>3100691809.1755471</v>
      </c>
      <c r="E1382" s="2">
        <f>Table6[[#This Row],[Total sample area changing ownership in which buyer and seller names have a similarity score of &lt;70%  (ha)]]/Table6[[#This Row],[Total sample area (ha)]]</f>
        <v>4.1347742998597774E-2</v>
      </c>
    </row>
    <row r="1383" spans="1:5" x14ac:dyDescent="0.25">
      <c r="A1383">
        <v>2018</v>
      </c>
      <c r="B1383" t="s">
        <v>35</v>
      </c>
      <c r="C1383" s="3">
        <v>73850655.934311315</v>
      </c>
      <c r="D1383" s="3">
        <v>1832693776.1229172</v>
      </c>
      <c r="E1383" s="2">
        <f>Table6[[#This Row],[Total sample area changing ownership in which buyer and seller names have a similarity score of &lt;70%  (ha)]]/Table6[[#This Row],[Total sample area (ha)]]</f>
        <v>4.0296233280468247E-2</v>
      </c>
    </row>
    <row r="1384" spans="1:5" x14ac:dyDescent="0.25">
      <c r="A1384">
        <v>2018</v>
      </c>
      <c r="B1384" t="s">
        <v>36</v>
      </c>
      <c r="C1384" s="3">
        <v>130051142.09106174</v>
      </c>
      <c r="D1384" s="3">
        <v>4045552504.8780556</v>
      </c>
      <c r="E1384" s="2">
        <f>Table6[[#This Row],[Total sample area changing ownership in which buyer and seller names have a similarity score of &lt;70%  (ha)]]/Table6[[#This Row],[Total sample area (ha)]]</f>
        <v>3.2146694903662322E-2</v>
      </c>
    </row>
    <row r="1385" spans="1:5" x14ac:dyDescent="0.25">
      <c r="A1385">
        <v>2018</v>
      </c>
      <c r="B1385" t="s">
        <v>37</v>
      </c>
      <c r="C1385" s="3">
        <v>13197538.895499978</v>
      </c>
      <c r="D1385" s="3">
        <v>164459319.47139102</v>
      </c>
      <c r="E1385" s="2">
        <f>Table6[[#This Row],[Total sample area changing ownership in which buyer and seller names have a similarity score of &lt;70%  (ha)]]/Table6[[#This Row],[Total sample area (ha)]]</f>
        <v>8.0248045157427478E-2</v>
      </c>
    </row>
    <row r="1386" spans="1:5" x14ac:dyDescent="0.25">
      <c r="A1386">
        <v>2018</v>
      </c>
      <c r="B1386" t="s">
        <v>38</v>
      </c>
      <c r="C1386" s="3">
        <v>117168101.79674168</v>
      </c>
      <c r="D1386" s="3">
        <v>3073302793.2942142</v>
      </c>
      <c r="E1386" s="2">
        <f>Table6[[#This Row],[Total sample area changing ownership in which buyer and seller names have a similarity score of &lt;70%  (ha)]]/Table6[[#This Row],[Total sample area (ha)]]</f>
        <v>3.8124490060789433E-2</v>
      </c>
    </row>
    <row r="1387" spans="1:5" x14ac:dyDescent="0.25">
      <c r="A1387">
        <v>2018</v>
      </c>
      <c r="B1387" t="s">
        <v>39</v>
      </c>
      <c r="C1387" s="3">
        <v>164001058.71866462</v>
      </c>
      <c r="D1387" s="3">
        <v>3417885378.4136701</v>
      </c>
      <c r="E1387" s="2">
        <f>Table6[[#This Row],[Total sample area changing ownership in which buyer and seller names have a similarity score of &lt;70%  (ha)]]/Table6[[#This Row],[Total sample area (ha)]]</f>
        <v>4.798319444954055E-2</v>
      </c>
    </row>
    <row r="1388" spans="1:5" x14ac:dyDescent="0.25">
      <c r="A1388">
        <v>2018</v>
      </c>
      <c r="B1388" t="s">
        <v>40</v>
      </c>
      <c r="C1388" s="3">
        <v>302290895.16832101</v>
      </c>
      <c r="D1388" s="3">
        <v>7956506865.5943575</v>
      </c>
      <c r="E1388" s="2">
        <f>Table6[[#This Row],[Total sample area changing ownership in which buyer and seller names have a similarity score of &lt;70%  (ha)]]/Table6[[#This Row],[Total sample area (ha)]]</f>
        <v>3.7992915770046237E-2</v>
      </c>
    </row>
    <row r="1389" spans="1:5" x14ac:dyDescent="0.25">
      <c r="A1389">
        <v>2018</v>
      </c>
      <c r="B1389" t="s">
        <v>41</v>
      </c>
      <c r="C1389" s="3">
        <v>3852443.8228269918</v>
      </c>
      <c r="D1389" s="3">
        <v>57171129.710777864</v>
      </c>
      <c r="E1389" s="2">
        <f>Table6[[#This Row],[Total sample area changing ownership in which buyer and seller names have a similarity score of &lt;70%  (ha)]]/Table6[[#This Row],[Total sample area (ha)]]</f>
        <v>6.7384427110607395E-2</v>
      </c>
    </row>
    <row r="1390" spans="1:5" x14ac:dyDescent="0.25">
      <c r="A1390">
        <v>2018</v>
      </c>
      <c r="B1390" t="s">
        <v>42</v>
      </c>
      <c r="C1390" s="3">
        <v>124550063.07838467</v>
      </c>
      <c r="D1390" s="3">
        <v>8396007043.0908813</v>
      </c>
      <c r="E1390" s="2">
        <f>Table6[[#This Row],[Total sample area changing ownership in which buyer and seller names have a similarity score of &lt;70%  (ha)]]/Table6[[#This Row],[Total sample area (ha)]]</f>
        <v>1.4834440042648318E-2</v>
      </c>
    </row>
    <row r="1391" spans="1:5" x14ac:dyDescent="0.25">
      <c r="A1391">
        <v>2018</v>
      </c>
      <c r="B1391" t="s">
        <v>43</v>
      </c>
      <c r="C1391" s="3">
        <v>234197667.84063637</v>
      </c>
      <c r="D1391" s="3">
        <v>6009271898.0897236</v>
      </c>
      <c r="E1391" s="2">
        <f>Table6[[#This Row],[Total sample area changing ownership in which buyer and seller names have a similarity score of &lt;70%  (ha)]]/Table6[[#This Row],[Total sample area (ha)]]</f>
        <v>3.8972719459587947E-2</v>
      </c>
    </row>
    <row r="1392" spans="1:5" x14ac:dyDescent="0.25">
      <c r="A1392">
        <v>2018</v>
      </c>
      <c r="B1392" t="s">
        <v>44</v>
      </c>
      <c r="C1392" s="3">
        <v>351155284.92039573</v>
      </c>
      <c r="D1392" s="3">
        <v>6731465630.576292</v>
      </c>
      <c r="E1392" s="2">
        <f>Table6[[#This Row],[Total sample area changing ownership in which buyer and seller names have a similarity score of &lt;70%  (ha)]]/Table6[[#This Row],[Total sample area (ha)]]</f>
        <v>5.2166244944540072E-2</v>
      </c>
    </row>
    <row r="1393" spans="1:5" x14ac:dyDescent="0.25">
      <c r="A1393">
        <v>2018</v>
      </c>
      <c r="B1393" t="s">
        <v>45</v>
      </c>
      <c r="C1393" s="3">
        <v>86345679.574682862</v>
      </c>
      <c r="D1393" s="3">
        <v>1664580136.2738044</v>
      </c>
      <c r="E1393" s="2">
        <f>Table6[[#This Row],[Total sample area changing ownership in which buyer and seller names have a similarity score of &lt;70%  (ha)]]/Table6[[#This Row],[Total sample area (ha)]]</f>
        <v>5.1872347682803285E-2</v>
      </c>
    </row>
    <row r="1394" spans="1:5" x14ac:dyDescent="0.25">
      <c r="A1394">
        <v>2018</v>
      </c>
      <c r="B1394" t="s">
        <v>46</v>
      </c>
      <c r="C1394" s="3">
        <v>48931468.790264085</v>
      </c>
      <c r="D1394" s="3">
        <v>872256398.82789338</v>
      </c>
      <c r="E1394" s="2">
        <f>Table6[[#This Row],[Total sample area changing ownership in which buyer and seller names have a similarity score of &lt;70%  (ha)]]/Table6[[#This Row],[Total sample area (ha)]]</f>
        <v>5.6097575043320316E-2</v>
      </c>
    </row>
    <row r="1395" spans="1:5" x14ac:dyDescent="0.25">
      <c r="A1395">
        <v>2018</v>
      </c>
      <c r="B1395" t="s">
        <v>47</v>
      </c>
      <c r="C1395" s="3">
        <v>81105854.990224734</v>
      </c>
      <c r="D1395" s="3">
        <v>1574037640.8720338</v>
      </c>
      <c r="E1395" s="2">
        <f>Table6[[#This Row],[Total sample area changing ownership in which buyer and seller names have a similarity score of &lt;70%  (ha)]]/Table6[[#This Row],[Total sample area (ha)]]</f>
        <v>5.1527265221746041E-2</v>
      </c>
    </row>
    <row r="1396" spans="1:5" x14ac:dyDescent="0.25">
      <c r="A1396">
        <v>2018</v>
      </c>
      <c r="B1396" t="s">
        <v>48</v>
      </c>
      <c r="C1396" s="3">
        <v>709213085.77072978</v>
      </c>
      <c r="D1396" s="3">
        <v>13021910655.041262</v>
      </c>
      <c r="E1396" s="2">
        <f>Table6[[#This Row],[Total sample area changing ownership in which buyer and seller names have a similarity score of &lt;70%  (ha)]]/Table6[[#This Row],[Total sample area (ha)]]</f>
        <v>5.4463058805903207E-2</v>
      </c>
    </row>
    <row r="1397" spans="1:5" x14ac:dyDescent="0.25">
      <c r="A1397">
        <v>2018</v>
      </c>
      <c r="B1397" t="s">
        <v>49</v>
      </c>
      <c r="C1397" s="3">
        <v>1841059.8963679967</v>
      </c>
      <c r="D1397" s="3">
        <v>30937700.30443079</v>
      </c>
      <c r="E1397" s="2">
        <f>Table6[[#This Row],[Total sample area changing ownership in which buyer and seller names have a similarity score of &lt;70%  (ha)]]/Table6[[#This Row],[Total sample area (ha)]]</f>
        <v>5.9508621463513448E-2</v>
      </c>
    </row>
    <row r="1398" spans="1:5" x14ac:dyDescent="0.25">
      <c r="A1398">
        <v>2018</v>
      </c>
      <c r="B1398" t="s">
        <v>50</v>
      </c>
      <c r="C1398" s="3">
        <v>22726220.994629931</v>
      </c>
      <c r="D1398" s="3">
        <v>213342443.3091875</v>
      </c>
      <c r="E1398" s="2">
        <f>Table6[[#This Row],[Total sample area changing ownership in which buyer and seller names have a similarity score of &lt;70%  (ha)]]/Table6[[#This Row],[Total sample area (ha)]]</f>
        <v>0.10652461199056323</v>
      </c>
    </row>
    <row r="1399" spans="1:5" x14ac:dyDescent="0.25">
      <c r="A1399">
        <v>2018</v>
      </c>
      <c r="B1399" t="s">
        <v>51</v>
      </c>
      <c r="C1399" s="3">
        <v>40130997.859129138</v>
      </c>
      <c r="D1399" s="3">
        <v>872750503.45329034</v>
      </c>
      <c r="E1399" s="2">
        <f>Table6[[#This Row],[Total sample area changing ownership in which buyer and seller names have a similarity score of &lt;70%  (ha)]]/Table6[[#This Row],[Total sample area (ha)]]</f>
        <v>4.5982211067583705E-2</v>
      </c>
    </row>
    <row r="1400" spans="1:5" x14ac:dyDescent="0.25">
      <c r="A1400">
        <v>2018</v>
      </c>
      <c r="B1400" t="s">
        <v>52</v>
      </c>
      <c r="C1400" s="3">
        <v>50058917.030669928</v>
      </c>
      <c r="D1400" s="3">
        <v>1234665502.3817289</v>
      </c>
      <c r="E1400" s="2">
        <f>Table6[[#This Row],[Total sample area changing ownership in which buyer and seller names have a similarity score of &lt;70%  (ha)]]/Table6[[#This Row],[Total sample area (ha)]]</f>
        <v>4.0544517469795566E-2</v>
      </c>
    </row>
    <row r="1401" spans="1:5" x14ac:dyDescent="0.25">
      <c r="A1401">
        <v>2018</v>
      </c>
      <c r="B1401" t="s">
        <v>53</v>
      </c>
      <c r="C1401" s="3">
        <v>147079574.92119914</v>
      </c>
      <c r="D1401" s="3">
        <v>3599504712.282454</v>
      </c>
      <c r="E1401" s="2">
        <f>Table6[[#This Row],[Total sample area changing ownership in which buyer and seller names have a similarity score of &lt;70%  (ha)]]/Table6[[#This Row],[Total sample area (ha)]]</f>
        <v>4.0861059139421341E-2</v>
      </c>
    </row>
    <row r="1402" spans="1:5" x14ac:dyDescent="0.25">
      <c r="A1402">
        <v>2018</v>
      </c>
      <c r="B1402" t="s">
        <v>54</v>
      </c>
      <c r="C1402" s="3">
        <v>73517913.637213856</v>
      </c>
      <c r="D1402" s="3">
        <v>2460853589.4133635</v>
      </c>
      <c r="E1402" s="2">
        <f>Table6[[#This Row],[Total sample area changing ownership in which buyer and seller names have a similarity score of &lt;70%  (ha)]]/Table6[[#This Row],[Total sample area (ha)]]</f>
        <v>2.9874964505604579E-2</v>
      </c>
    </row>
    <row r="1403" spans="1:5" x14ac:dyDescent="0.25">
      <c r="A1403">
        <v>2018</v>
      </c>
      <c r="B1403" t="s">
        <v>55</v>
      </c>
      <c r="C1403" s="3">
        <v>4337246.6383394897</v>
      </c>
      <c r="D1403" s="3">
        <v>139220753.80656388</v>
      </c>
      <c r="E1403" s="2">
        <f>Table6[[#This Row],[Total sample area changing ownership in which buyer and seller names have a similarity score of &lt;70%  (ha)]]/Table6[[#This Row],[Total sample area (ha)]]</f>
        <v>3.1153736204917747E-2</v>
      </c>
    </row>
    <row r="1404" spans="1:5" x14ac:dyDescent="0.25">
      <c r="A1404">
        <v>2018</v>
      </c>
      <c r="B1404" t="s">
        <v>56</v>
      </c>
      <c r="C1404" s="3">
        <v>151962185.98494908</v>
      </c>
      <c r="D1404" s="3">
        <v>3110907714.1400833</v>
      </c>
      <c r="E1404" s="2">
        <f>Table6[[#This Row],[Total sample area changing ownership in which buyer and seller names have a similarity score of &lt;70%  (ha)]]/Table6[[#This Row],[Total sample area (ha)]]</f>
        <v>4.884818192909797E-2</v>
      </c>
    </row>
    <row r="1405" spans="1:5" x14ac:dyDescent="0.25">
      <c r="A1405">
        <v>2018</v>
      </c>
      <c r="B1405" t="s">
        <v>57</v>
      </c>
      <c r="C1405" s="3">
        <v>273692365.96037316</v>
      </c>
      <c r="D1405" s="3">
        <v>4912158694.0157213</v>
      </c>
      <c r="E1405" s="2">
        <f>Table6[[#This Row],[Total sample area changing ownership in which buyer and seller names have a similarity score of &lt;70%  (ha)]]/Table6[[#This Row],[Total sample area (ha)]]</f>
        <v>5.5717329795106414E-2</v>
      </c>
    </row>
    <row r="1406" spans="1:5" x14ac:dyDescent="0.25">
      <c r="A1406">
        <v>2018</v>
      </c>
      <c r="B1406" t="s">
        <v>58</v>
      </c>
      <c r="C1406" s="3">
        <v>371616489.51865941</v>
      </c>
      <c r="D1406" s="3">
        <v>13664272634.752544</v>
      </c>
      <c r="E1406" s="2">
        <f>Table6[[#This Row],[Total sample area changing ownership in which buyer and seller names have a similarity score of &lt;70%  (ha)]]/Table6[[#This Row],[Total sample area (ha)]]</f>
        <v>2.719621449688597E-2</v>
      </c>
    </row>
    <row r="1407" spans="1:5" x14ac:dyDescent="0.25">
      <c r="A1407">
        <v>2018</v>
      </c>
      <c r="B1407" t="s">
        <v>59</v>
      </c>
      <c r="C1407" s="3">
        <v>187617785.30936524</v>
      </c>
      <c r="D1407" s="3">
        <v>6341053563.2649145</v>
      </c>
      <c r="E1407" s="2">
        <f>Table6[[#This Row],[Total sample area changing ownership in which buyer and seller names have a similarity score of &lt;70%  (ha)]]/Table6[[#This Row],[Total sample area (ha)]]</f>
        <v>2.9587793800745568E-2</v>
      </c>
    </row>
    <row r="1408" spans="1:5" x14ac:dyDescent="0.25">
      <c r="A1408">
        <v>2018</v>
      </c>
      <c r="B1408" t="s">
        <v>60</v>
      </c>
      <c r="C1408" s="3">
        <v>93634563.872674704</v>
      </c>
      <c r="D1408" s="3">
        <v>3004907193.6022148</v>
      </c>
      <c r="E1408" s="2">
        <f>Table6[[#This Row],[Total sample area changing ownership in which buyer and seller names have a similarity score of &lt;70%  (ha)]]/Table6[[#This Row],[Total sample area (ha)]]</f>
        <v>3.1160551005379872E-2</v>
      </c>
    </row>
    <row r="1409" spans="1:5" x14ac:dyDescent="0.25">
      <c r="A1409">
        <v>2018</v>
      </c>
      <c r="B1409" t="s">
        <v>61</v>
      </c>
      <c r="C1409" s="3">
        <v>28658503.941173941</v>
      </c>
      <c r="D1409" s="3">
        <v>1033866771.8670306</v>
      </c>
      <c r="E1409" s="2">
        <f>Table6[[#This Row],[Total sample area changing ownership in which buyer and seller names have a similarity score of &lt;70%  (ha)]]/Table6[[#This Row],[Total sample area (ha)]]</f>
        <v>2.7719726294540219E-2</v>
      </c>
    </row>
    <row r="1410" spans="1:5" x14ac:dyDescent="0.25">
      <c r="A1410">
        <v>2018</v>
      </c>
      <c r="B1410" t="s">
        <v>62</v>
      </c>
      <c r="C1410" s="3">
        <v>20597956.910697155</v>
      </c>
      <c r="D1410" s="3">
        <v>377825106.44757789</v>
      </c>
      <c r="E1410" s="2">
        <f>Table6[[#This Row],[Total sample area changing ownership in which buyer and seller names have a similarity score of &lt;70%  (ha)]]/Table6[[#This Row],[Total sample area (ha)]]</f>
        <v>5.4517173578974586E-2</v>
      </c>
    </row>
    <row r="1411" spans="1:5" x14ac:dyDescent="0.25">
      <c r="A1411">
        <v>2018</v>
      </c>
      <c r="B1411" t="s">
        <v>63</v>
      </c>
      <c r="C1411" s="3">
        <v>297433520.63311946</v>
      </c>
      <c r="D1411" s="3">
        <v>7254825412.7429018</v>
      </c>
      <c r="E1411" s="2">
        <f>Table6[[#This Row],[Total sample area changing ownership in which buyer and seller names have a similarity score of &lt;70%  (ha)]]/Table6[[#This Row],[Total sample area (ha)]]</f>
        <v>4.0998025963613904E-2</v>
      </c>
    </row>
    <row r="1412" spans="1:5" x14ac:dyDescent="0.25">
      <c r="A1412">
        <v>2018</v>
      </c>
      <c r="B1412" t="s">
        <v>64</v>
      </c>
      <c r="C1412" s="3">
        <v>106724339.60316484</v>
      </c>
      <c r="D1412" s="3">
        <v>3149466854.826355</v>
      </c>
      <c r="E1412" s="2">
        <f>Table6[[#This Row],[Total sample area changing ownership in which buyer and seller names have a similarity score of &lt;70%  (ha)]]/Table6[[#This Row],[Total sample area (ha)]]</f>
        <v>3.3886478100131984E-2</v>
      </c>
    </row>
    <row r="1413" spans="1:5" x14ac:dyDescent="0.25">
      <c r="A1413">
        <v>2018</v>
      </c>
      <c r="B1413" t="s">
        <v>65</v>
      </c>
      <c r="C1413" s="3">
        <v>224957700.51181331</v>
      </c>
      <c r="D1413" s="3">
        <v>3869812940.0975714</v>
      </c>
      <c r="E1413" s="2">
        <f>Table6[[#This Row],[Total sample area changing ownership in which buyer and seller names have a similarity score of &lt;70%  (ha)]]/Table6[[#This Row],[Total sample area (ha)]]</f>
        <v>5.8131414617198875E-2</v>
      </c>
    </row>
    <row r="1414" spans="1:5" x14ac:dyDescent="0.25">
      <c r="A1414">
        <v>2018</v>
      </c>
      <c r="B1414" t="s">
        <v>66</v>
      </c>
      <c r="C1414" s="3">
        <v>59229595.223142847</v>
      </c>
      <c r="D1414" s="3">
        <v>1604670348.7243526</v>
      </c>
      <c r="E1414" s="2">
        <f>Table6[[#This Row],[Total sample area changing ownership in which buyer and seller names have a similarity score of &lt;70%  (ha)]]/Table6[[#This Row],[Total sample area (ha)]]</f>
        <v>3.6910755701461025E-2</v>
      </c>
    </row>
    <row r="1415" spans="1:5" x14ac:dyDescent="0.25">
      <c r="A1415">
        <v>2018</v>
      </c>
      <c r="B1415" t="s">
        <v>67</v>
      </c>
      <c r="C1415" s="3">
        <v>4220431.0651799897</v>
      </c>
      <c r="D1415" s="3">
        <v>140853561.17356005</v>
      </c>
      <c r="E1415" s="2">
        <f>Table6[[#This Row],[Total sample area changing ownership in which buyer and seller names have a similarity score of &lt;70%  (ha)]]/Table6[[#This Row],[Total sample area (ha)]]</f>
        <v>2.9963254248002759E-2</v>
      </c>
    </row>
    <row r="1416" spans="1:5" x14ac:dyDescent="0.25">
      <c r="A1416">
        <v>2018</v>
      </c>
      <c r="B1416" t="s">
        <v>68</v>
      </c>
      <c r="C1416" s="3">
        <v>187697578.75238386</v>
      </c>
      <c r="D1416" s="3">
        <v>5016439470.1013756</v>
      </c>
      <c r="E1416" s="2">
        <f>Table6[[#This Row],[Total sample area changing ownership in which buyer and seller names have a similarity score of &lt;70%  (ha)]]/Table6[[#This Row],[Total sample area (ha)]]</f>
        <v>3.7416494282665136E-2</v>
      </c>
    </row>
    <row r="1417" spans="1:5" x14ac:dyDescent="0.25">
      <c r="A1417">
        <v>2018</v>
      </c>
      <c r="B1417" t="s">
        <v>69</v>
      </c>
      <c r="C1417" s="3">
        <v>54842665.849956661</v>
      </c>
      <c r="D1417" s="3">
        <v>844501402.91449225</v>
      </c>
      <c r="E1417" s="2">
        <f>Table6[[#This Row],[Total sample area changing ownership in which buyer and seller names have a similarity score of &lt;70%  (ha)]]/Table6[[#This Row],[Total sample area (ha)]]</f>
        <v>6.4940881875017578E-2</v>
      </c>
    </row>
    <row r="1418" spans="1:5" x14ac:dyDescent="0.25">
      <c r="A1418">
        <v>2018</v>
      </c>
      <c r="B1418" t="s">
        <v>70</v>
      </c>
      <c r="C1418" s="3">
        <v>5212885.9348816853</v>
      </c>
      <c r="D1418" s="3">
        <v>124244546.89539953</v>
      </c>
      <c r="E1418" s="2">
        <f>Table6[[#This Row],[Total sample area changing ownership in which buyer and seller names have a similarity score of &lt;70%  (ha)]]/Table6[[#This Row],[Total sample area (ha)]]</f>
        <v>4.1956657778070304E-2</v>
      </c>
    </row>
    <row r="1419" spans="1:5" x14ac:dyDescent="0.25">
      <c r="A1419">
        <v>2018</v>
      </c>
      <c r="B1419" t="s">
        <v>71</v>
      </c>
      <c r="C1419" s="3">
        <v>104423448.25463642</v>
      </c>
      <c r="D1419" s="3">
        <v>2668881008.9298244</v>
      </c>
      <c r="E1419" s="2">
        <f>Table6[[#This Row],[Total sample area changing ownership in which buyer and seller names have a similarity score of &lt;70%  (ha)]]/Table6[[#This Row],[Total sample area (ha)]]</f>
        <v>3.9126303460231236E-2</v>
      </c>
    </row>
    <row r="1420" spans="1:5" x14ac:dyDescent="0.25">
      <c r="A1420">
        <v>2018</v>
      </c>
      <c r="B1420" t="s">
        <v>72</v>
      </c>
      <c r="C1420" s="3">
        <v>63692463.881104007</v>
      </c>
      <c r="D1420" s="3">
        <v>994152663.37621129</v>
      </c>
      <c r="E1420" s="2">
        <f>Table6[[#This Row],[Total sample area changing ownership in which buyer and seller names have a similarity score of &lt;70%  (ha)]]/Table6[[#This Row],[Total sample area (ha)]]</f>
        <v>6.4067085697683476E-2</v>
      </c>
    </row>
    <row r="1421" spans="1:5" x14ac:dyDescent="0.25">
      <c r="A1421">
        <v>2018</v>
      </c>
      <c r="B1421" t="s">
        <v>73</v>
      </c>
      <c r="C1421" s="3">
        <v>22966360.348203361</v>
      </c>
      <c r="D1421" s="3">
        <v>382047354.55907321</v>
      </c>
      <c r="E1421" s="2">
        <f>Table6[[#This Row],[Total sample area changing ownership in which buyer and seller names have a similarity score of &lt;70%  (ha)]]/Table6[[#This Row],[Total sample area (ha)]]</f>
        <v>6.0113910158360331E-2</v>
      </c>
    </row>
    <row r="1422" spans="1:5" x14ac:dyDescent="0.25">
      <c r="A1422">
        <v>2018</v>
      </c>
      <c r="B1422" t="s">
        <v>74</v>
      </c>
      <c r="C1422" s="3">
        <v>78016481.633663327</v>
      </c>
      <c r="D1422" s="3">
        <v>1374202806.2354121</v>
      </c>
      <c r="E1422" s="2">
        <f>Table6[[#This Row],[Total sample area changing ownership in which buyer and seller names have a similarity score of &lt;70%  (ha)]]/Table6[[#This Row],[Total sample area (ha)]]</f>
        <v>5.6772174587088178E-2</v>
      </c>
    </row>
    <row r="1423" spans="1:5" x14ac:dyDescent="0.25">
      <c r="A1423">
        <v>2018</v>
      </c>
      <c r="B1423" t="s">
        <v>75</v>
      </c>
      <c r="C1423" s="3">
        <v>313303271.6105873</v>
      </c>
      <c r="D1423" s="3">
        <v>8553626730.3044767</v>
      </c>
      <c r="E1423" s="2">
        <f>Table6[[#This Row],[Total sample area changing ownership in which buyer and seller names have a similarity score of &lt;70%  (ha)]]/Table6[[#This Row],[Total sample area (ha)]]</f>
        <v>3.6628120619361527E-2</v>
      </c>
    </row>
    <row r="1424" spans="1:5" x14ac:dyDescent="0.25">
      <c r="A1424">
        <v>2018</v>
      </c>
      <c r="B1424" t="s">
        <v>76</v>
      </c>
      <c r="C1424" s="3">
        <v>98548774.48355265</v>
      </c>
      <c r="D1424" s="3">
        <v>2449303489.7228537</v>
      </c>
      <c r="E1424" s="2">
        <f>Table6[[#This Row],[Total sample area changing ownership in which buyer and seller names have a similarity score of &lt;70%  (ha)]]/Table6[[#This Row],[Total sample area (ha)]]</f>
        <v>4.0235428111321456E-2</v>
      </c>
    </row>
    <row r="1425" spans="1:5" x14ac:dyDescent="0.25">
      <c r="A1425">
        <v>2018</v>
      </c>
      <c r="B1425" t="s">
        <v>77</v>
      </c>
      <c r="C1425" s="3">
        <v>295617750.27519196</v>
      </c>
      <c r="D1425" s="3">
        <v>7713164930.7132063</v>
      </c>
      <c r="E1425" s="2">
        <f>Table6[[#This Row],[Total sample area changing ownership in which buyer and seller names have a similarity score of &lt;70%  (ha)]]/Table6[[#This Row],[Total sample area (ha)]]</f>
        <v>3.8326387796799949E-2</v>
      </c>
    </row>
    <row r="1426" spans="1:5" x14ac:dyDescent="0.25">
      <c r="A1426">
        <v>2018</v>
      </c>
      <c r="B1426" t="s">
        <v>78</v>
      </c>
      <c r="C1426" s="3">
        <v>65307092.310225897</v>
      </c>
      <c r="D1426" s="3">
        <v>2442131859.1997523</v>
      </c>
      <c r="E1426" s="2">
        <f>Table6[[#This Row],[Total sample area changing ownership in which buyer and seller names have a similarity score of &lt;70%  (ha)]]/Table6[[#This Row],[Total sample area (ha)]]</f>
        <v>2.674183708148584E-2</v>
      </c>
    </row>
    <row r="1427" spans="1:5" x14ac:dyDescent="0.25">
      <c r="A1427">
        <v>2018</v>
      </c>
      <c r="B1427" t="s">
        <v>79</v>
      </c>
      <c r="C1427" s="3">
        <v>188957623.80860597</v>
      </c>
      <c r="D1427" s="3">
        <v>3695067752.2340679</v>
      </c>
      <c r="E1427" s="2">
        <f>Table6[[#This Row],[Total sample area changing ownership in which buyer and seller names have a similarity score of &lt;70%  (ha)]]/Table6[[#This Row],[Total sample area (ha)]]</f>
        <v>5.11377967817669E-2</v>
      </c>
    </row>
    <row r="1428" spans="1:5" x14ac:dyDescent="0.25">
      <c r="A1428">
        <v>2018</v>
      </c>
      <c r="B1428" t="s">
        <v>80</v>
      </c>
      <c r="C1428" s="3">
        <v>28765416.544852655</v>
      </c>
      <c r="D1428" s="3">
        <v>475118046.47143441</v>
      </c>
      <c r="E1428" s="2">
        <f>Table6[[#This Row],[Total sample area changing ownership in which buyer and seller names have a similarity score of &lt;70%  (ha)]]/Table6[[#This Row],[Total sample area (ha)]]</f>
        <v>6.0543725414105319E-2</v>
      </c>
    </row>
    <row r="1429" spans="1:5" x14ac:dyDescent="0.25">
      <c r="A1429">
        <v>2018</v>
      </c>
      <c r="B1429" t="s">
        <v>81</v>
      </c>
      <c r="C1429" s="3">
        <v>3191546938.9091444</v>
      </c>
      <c r="D1429" s="3">
        <v>73940316216.836838</v>
      </c>
      <c r="E1429" s="2">
        <f>Table6[[#This Row],[Total sample area changing ownership in which buyer and seller names have a similarity score of &lt;70%  (ha)]]/Table6[[#This Row],[Total sample area (ha)]]</f>
        <v>4.316382593698459E-2</v>
      </c>
    </row>
    <row r="1430" spans="1:5" x14ac:dyDescent="0.25">
      <c r="A1430">
        <v>2018</v>
      </c>
      <c r="B1430" t="s">
        <v>82</v>
      </c>
      <c r="C1430" s="3">
        <v>109714176.33006831</v>
      </c>
      <c r="D1430" s="3">
        <v>5206537028.0842447</v>
      </c>
      <c r="E1430" s="2">
        <f>Table6[[#This Row],[Total sample area changing ownership in which buyer and seller names have a similarity score of &lt;70%  (ha)]]/Table6[[#This Row],[Total sample area (ha)]]</f>
        <v>2.1072389524604582E-2</v>
      </c>
    </row>
    <row r="1431" spans="1:5" x14ac:dyDescent="0.25">
      <c r="A1431">
        <v>2018</v>
      </c>
      <c r="B1431" t="s">
        <v>83</v>
      </c>
      <c r="C1431" s="3">
        <v>222869216.20171309</v>
      </c>
      <c r="D1431" s="3">
        <v>5748201906.3983784</v>
      </c>
      <c r="E1431" s="2">
        <f>Table6[[#This Row],[Total sample area changing ownership in which buyer and seller names have a similarity score of &lt;70%  (ha)]]/Table6[[#This Row],[Total sample area (ha)]]</f>
        <v>3.877198815052673E-2</v>
      </c>
    </row>
    <row r="1432" spans="1:5" x14ac:dyDescent="0.25">
      <c r="A1432">
        <v>2018</v>
      </c>
      <c r="B1432" t="s">
        <v>84</v>
      </c>
      <c r="C1432" s="3">
        <v>160734479.81657994</v>
      </c>
      <c r="D1432" s="3">
        <v>2743801079.2525287</v>
      </c>
      <c r="E1432" s="2">
        <f>Table6[[#This Row],[Total sample area changing ownership in which buyer and seller names have a similarity score of &lt;70%  (ha)]]/Table6[[#This Row],[Total sample area (ha)]]</f>
        <v>5.8580952180530346E-2</v>
      </c>
    </row>
    <row r="1433" spans="1:5" x14ac:dyDescent="0.25">
      <c r="A1433">
        <v>2018</v>
      </c>
      <c r="B1433" t="s">
        <v>85</v>
      </c>
      <c r="C1433" s="3">
        <v>164066217.75044456</v>
      </c>
      <c r="D1433" s="3">
        <v>3792299654.5279317</v>
      </c>
      <c r="E1433" s="2">
        <f>Table6[[#This Row],[Total sample area changing ownership in which buyer and seller names have a similarity score of &lt;70%  (ha)]]/Table6[[#This Row],[Total sample area (ha)]]</f>
        <v>4.3262988871291513E-2</v>
      </c>
    </row>
    <row r="1434" spans="1:5" x14ac:dyDescent="0.25">
      <c r="A1434">
        <v>2018</v>
      </c>
      <c r="B1434" t="s">
        <v>86</v>
      </c>
      <c r="C1434" s="3">
        <v>163984893.39188579</v>
      </c>
      <c r="D1434" s="3">
        <v>3013691885.5406451</v>
      </c>
      <c r="E1434" s="2">
        <f>Table6[[#This Row],[Total sample area changing ownership in which buyer and seller names have a similarity score of &lt;70%  (ha)]]/Table6[[#This Row],[Total sample area (ha)]]</f>
        <v>5.4413290946784196E-2</v>
      </c>
    </row>
    <row r="1435" spans="1:5" x14ac:dyDescent="0.25">
      <c r="A1435">
        <v>2018</v>
      </c>
      <c r="B1435" t="s">
        <v>87</v>
      </c>
      <c r="C1435" s="3">
        <v>600731948.58379924</v>
      </c>
      <c r="D1435" s="3">
        <v>18744389199.544235</v>
      </c>
      <c r="E1435" s="2">
        <f>Table6[[#This Row],[Total sample area changing ownership in which buyer and seller names have a similarity score of &lt;70%  (ha)]]/Table6[[#This Row],[Total sample area (ha)]]</f>
        <v>3.2048627575360304E-2</v>
      </c>
    </row>
    <row r="1436" spans="1:5" x14ac:dyDescent="0.25">
      <c r="A1436">
        <v>2018</v>
      </c>
      <c r="B1436" t="s">
        <v>88</v>
      </c>
      <c r="C1436" s="3">
        <v>454527584.10938859</v>
      </c>
      <c r="D1436" s="3">
        <v>8606618283.876791</v>
      </c>
      <c r="E1436" s="2">
        <f>Table6[[#This Row],[Total sample area changing ownership in which buyer and seller names have a similarity score of &lt;70%  (ha)]]/Table6[[#This Row],[Total sample area (ha)]]</f>
        <v>5.2811402703995584E-2</v>
      </c>
    </row>
    <row r="1437" spans="1:5" x14ac:dyDescent="0.25">
      <c r="A1437">
        <v>2018</v>
      </c>
      <c r="B1437" t="s">
        <v>89</v>
      </c>
      <c r="C1437" s="3">
        <v>313212348.65475583</v>
      </c>
      <c r="D1437" s="3">
        <v>7864380129.3491049</v>
      </c>
      <c r="E1437" s="2">
        <f>Table6[[#This Row],[Total sample area changing ownership in which buyer and seller names have a similarity score of &lt;70%  (ha)]]/Table6[[#This Row],[Total sample area (ha)]]</f>
        <v>3.9826705157076231E-2</v>
      </c>
    </row>
    <row r="1438" spans="1:5" x14ac:dyDescent="0.25">
      <c r="A1438">
        <v>2018</v>
      </c>
      <c r="B1438" t="s">
        <v>90</v>
      </c>
      <c r="C1438" s="3">
        <v>159429640.50385073</v>
      </c>
      <c r="D1438" s="3">
        <v>2796580148.1111226</v>
      </c>
      <c r="E1438" s="2">
        <f>Table6[[#This Row],[Total sample area changing ownership in which buyer and seller names have a similarity score of &lt;70%  (ha)]]/Table6[[#This Row],[Total sample area (ha)]]</f>
        <v>5.7008786467834055E-2</v>
      </c>
    </row>
    <row r="1439" spans="1:5" x14ac:dyDescent="0.25">
      <c r="A1439">
        <v>2018</v>
      </c>
      <c r="B1439" t="s">
        <v>91</v>
      </c>
      <c r="C1439" s="3">
        <v>873357279.02113414</v>
      </c>
      <c r="D1439" s="3">
        <v>22825954807.691433</v>
      </c>
      <c r="E1439" s="2">
        <f>Table6[[#This Row],[Total sample area changing ownership in which buyer and seller names have a similarity score of &lt;70%  (ha)]]/Table6[[#This Row],[Total sample area (ha)]]</f>
        <v>3.8261588020267509E-2</v>
      </c>
    </row>
    <row r="1440" spans="1:5" x14ac:dyDescent="0.25">
      <c r="A1440">
        <v>2018</v>
      </c>
      <c r="B1440" t="s">
        <v>92</v>
      </c>
      <c r="C1440" s="3">
        <v>317998924.31507176</v>
      </c>
      <c r="D1440" s="3">
        <v>5537597592.3053207</v>
      </c>
      <c r="E1440" s="2">
        <f>Table6[[#This Row],[Total sample area changing ownership in which buyer and seller names have a similarity score of &lt;70%  (ha)]]/Table6[[#This Row],[Total sample area (ha)]]</f>
        <v>5.7425430254618361E-2</v>
      </c>
    </row>
    <row r="1441" spans="1:5" x14ac:dyDescent="0.25">
      <c r="A1441">
        <v>2018</v>
      </c>
      <c r="B1441" t="s">
        <v>93</v>
      </c>
      <c r="C1441" s="3">
        <v>29666199.28704245</v>
      </c>
      <c r="D1441" s="3">
        <v>780463700.50107694</v>
      </c>
      <c r="E1441" s="2">
        <f>Table6[[#This Row],[Total sample area changing ownership in which buyer and seller names have a similarity score of &lt;70%  (ha)]]/Table6[[#This Row],[Total sample area (ha)]]</f>
        <v>3.8010991757843469E-2</v>
      </c>
    </row>
    <row r="1442" spans="1:5" x14ac:dyDescent="0.25">
      <c r="A1442">
        <v>2018</v>
      </c>
      <c r="B1442" t="s">
        <v>94</v>
      </c>
      <c r="C1442" s="3">
        <v>6562758.4619349912</v>
      </c>
      <c r="D1442" s="3">
        <v>265644562.1685172</v>
      </c>
      <c r="E1442" s="2">
        <f>Table6[[#This Row],[Total sample area changing ownership in which buyer and seller names have a similarity score of &lt;70%  (ha)]]/Table6[[#This Row],[Total sample area (ha)]]</f>
        <v>2.4705035963701633E-2</v>
      </c>
    </row>
    <row r="1443" spans="1:5" x14ac:dyDescent="0.25">
      <c r="A1443">
        <v>2018</v>
      </c>
      <c r="B1443" t="s">
        <v>95</v>
      </c>
      <c r="C1443" s="3">
        <v>115752377.30046169</v>
      </c>
      <c r="D1443" s="3">
        <v>2847037132.0092893</v>
      </c>
      <c r="E1443" s="2">
        <f>Table6[[#This Row],[Total sample area changing ownership in which buyer and seller names have a similarity score of &lt;70%  (ha)]]/Table6[[#This Row],[Total sample area (ha)]]</f>
        <v>4.0657136501331737E-2</v>
      </c>
    </row>
    <row r="1444" spans="1:5" x14ac:dyDescent="0.25">
      <c r="A1444">
        <v>2019</v>
      </c>
      <c r="B1444" t="s">
        <v>0</v>
      </c>
      <c r="C1444" s="3">
        <v>12049249.73</v>
      </c>
      <c r="D1444" s="3">
        <v>135734520.93000001</v>
      </c>
      <c r="E1444" s="2">
        <f>Table6[[#This Row],[Total sample area changing ownership in which buyer and seller names have a similarity score of &lt;70%  (ha)]]/Table6[[#This Row],[Total sample area (ha)]]</f>
        <v>8.8770709525058472E-2</v>
      </c>
    </row>
    <row r="1445" spans="1:5" x14ac:dyDescent="0.25">
      <c r="A1445">
        <v>2019</v>
      </c>
      <c r="B1445" t="s">
        <v>1</v>
      </c>
      <c r="C1445" s="3">
        <v>147310990.40000001</v>
      </c>
      <c r="D1445" s="3">
        <v>5398032397.3999996</v>
      </c>
      <c r="E1445" s="2">
        <f>Table6[[#This Row],[Total sample area changing ownership in which buyer and seller names have a similarity score of &lt;70%  (ha)]]/Table6[[#This Row],[Total sample area (ha)]]</f>
        <v>2.7289756628906744E-2</v>
      </c>
    </row>
    <row r="1446" spans="1:5" x14ac:dyDescent="0.25">
      <c r="A1446">
        <v>2019</v>
      </c>
      <c r="B1446" t="s">
        <v>2</v>
      </c>
      <c r="C1446" s="3">
        <v>7628439.7369999997</v>
      </c>
      <c r="D1446" s="3">
        <v>272595684.43699998</v>
      </c>
      <c r="E1446" s="2">
        <f>Table6[[#This Row],[Total sample area changing ownership in which buyer and seller names have a similarity score of &lt;70%  (ha)]]/Table6[[#This Row],[Total sample area (ha)]]</f>
        <v>2.7984447929743438E-2</v>
      </c>
    </row>
    <row r="1447" spans="1:5" x14ac:dyDescent="0.25">
      <c r="A1447">
        <v>2019</v>
      </c>
      <c r="B1447" t="s">
        <v>3</v>
      </c>
      <c r="C1447" s="3">
        <v>592922310</v>
      </c>
      <c r="D1447" s="3">
        <v>19753260777</v>
      </c>
      <c r="E1447" s="2">
        <f>Table6[[#This Row],[Total sample area changing ownership in which buyer and seller names have a similarity score of &lt;70%  (ha)]]/Table6[[#This Row],[Total sample area (ha)]]</f>
        <v>3.0016426993682878E-2</v>
      </c>
    </row>
    <row r="1448" spans="1:5" x14ac:dyDescent="0.25">
      <c r="A1448">
        <v>2019</v>
      </c>
      <c r="B1448" t="s">
        <v>4</v>
      </c>
      <c r="C1448" s="3">
        <v>87107086.390000001</v>
      </c>
      <c r="D1448" s="3">
        <v>2594676380.3899999</v>
      </c>
      <c r="E1448" s="2">
        <f>Table6[[#This Row],[Total sample area changing ownership in which buyer and seller names have a similarity score of &lt;70%  (ha)]]/Table6[[#This Row],[Total sample area (ha)]]</f>
        <v>3.3571464652908715E-2</v>
      </c>
    </row>
    <row r="1449" spans="1:5" x14ac:dyDescent="0.25">
      <c r="A1449">
        <v>2019</v>
      </c>
      <c r="B1449" t="s">
        <v>5</v>
      </c>
      <c r="C1449" s="3">
        <v>41904634.049999997</v>
      </c>
      <c r="D1449" s="3">
        <v>1570497779.05</v>
      </c>
      <c r="E1449" s="2">
        <f>Table6[[#This Row],[Total sample area changing ownership in which buyer and seller names have a similarity score of &lt;70%  (ha)]]/Table6[[#This Row],[Total sample area (ha)]]</f>
        <v>2.6682389882364731E-2</v>
      </c>
    </row>
    <row r="1450" spans="1:5" x14ac:dyDescent="0.25">
      <c r="A1450">
        <v>2019</v>
      </c>
      <c r="B1450" t="s">
        <v>6</v>
      </c>
      <c r="C1450" s="3">
        <v>17305458.300000001</v>
      </c>
      <c r="D1450" s="3">
        <v>367962567.10000002</v>
      </c>
      <c r="E1450" s="2">
        <f>Table6[[#This Row],[Total sample area changing ownership in which buyer and seller names have a similarity score of &lt;70%  (ha)]]/Table6[[#This Row],[Total sample area (ha)]]</f>
        <v>4.703048583552509E-2</v>
      </c>
    </row>
    <row r="1451" spans="1:5" x14ac:dyDescent="0.25">
      <c r="A1451">
        <v>2019</v>
      </c>
      <c r="B1451" t="s">
        <v>7</v>
      </c>
      <c r="C1451" s="3">
        <v>28018678.329999998</v>
      </c>
      <c r="D1451" s="3">
        <v>655163035.23000002</v>
      </c>
      <c r="E1451" s="2">
        <f>Table6[[#This Row],[Total sample area changing ownership in which buyer and seller names have a similarity score of &lt;70%  (ha)]]/Table6[[#This Row],[Total sample area (ha)]]</f>
        <v>4.2765963315014907E-2</v>
      </c>
    </row>
    <row r="1452" spans="1:5" x14ac:dyDescent="0.25">
      <c r="A1452">
        <v>2019</v>
      </c>
      <c r="B1452" t="s">
        <v>8</v>
      </c>
      <c r="C1452" s="3">
        <v>208815153.30000001</v>
      </c>
      <c r="D1452" s="3">
        <v>7742140958.3000002</v>
      </c>
      <c r="E1452" s="2">
        <f>Table6[[#This Row],[Total sample area changing ownership in which buyer and seller names have a similarity score of &lt;70%  (ha)]]/Table6[[#This Row],[Total sample area (ha)]]</f>
        <v>2.6971241472442928E-2</v>
      </c>
    </row>
    <row r="1453" spans="1:5" x14ac:dyDescent="0.25">
      <c r="A1453">
        <v>2019</v>
      </c>
      <c r="B1453" t="s">
        <v>9</v>
      </c>
      <c r="C1453" s="3">
        <v>24894676.41</v>
      </c>
      <c r="D1453" s="3">
        <v>1176038295.4100001</v>
      </c>
      <c r="E1453" s="2">
        <f>Table6[[#This Row],[Total sample area changing ownership in which buyer and seller names have a similarity score of &lt;70%  (ha)]]/Table6[[#This Row],[Total sample area (ha)]]</f>
        <v>2.1168253199884971E-2</v>
      </c>
    </row>
    <row r="1454" spans="1:5" x14ac:dyDescent="0.25">
      <c r="A1454">
        <v>2019</v>
      </c>
      <c r="B1454" t="s">
        <v>10</v>
      </c>
      <c r="C1454" s="3">
        <v>428536505.69999999</v>
      </c>
      <c r="D1454" s="3">
        <v>13179835132.700001</v>
      </c>
      <c r="E1454" s="2">
        <f>Table6[[#This Row],[Total sample area changing ownership in which buyer and seller names have a similarity score of &lt;70%  (ha)]]/Table6[[#This Row],[Total sample area (ha)]]</f>
        <v>3.251455738143294E-2</v>
      </c>
    </row>
    <row r="1455" spans="1:5" x14ac:dyDescent="0.25">
      <c r="A1455">
        <v>2019</v>
      </c>
      <c r="B1455" t="s">
        <v>11</v>
      </c>
      <c r="C1455" s="3">
        <v>564989719.60000002</v>
      </c>
      <c r="D1455" s="3">
        <v>36141564302.599998</v>
      </c>
      <c r="E1455" s="2">
        <f>Table6[[#This Row],[Total sample area changing ownership in which buyer and seller names have a similarity score of &lt;70%  (ha)]]/Table6[[#This Row],[Total sample area (ha)]]</f>
        <v>1.5632685814857081E-2</v>
      </c>
    </row>
    <row r="1456" spans="1:5" x14ac:dyDescent="0.25">
      <c r="A1456">
        <v>2019</v>
      </c>
      <c r="B1456" t="s">
        <v>12</v>
      </c>
      <c r="C1456" s="3">
        <v>479564354.60000002</v>
      </c>
      <c r="D1456" s="3">
        <v>17445755635.599998</v>
      </c>
      <c r="E1456" s="2">
        <f>Table6[[#This Row],[Total sample area changing ownership in which buyer and seller names have a similarity score of &lt;70%  (ha)]]/Table6[[#This Row],[Total sample area (ha)]]</f>
        <v>2.7488884094042668E-2</v>
      </c>
    </row>
    <row r="1457" spans="1:5" x14ac:dyDescent="0.25">
      <c r="A1457">
        <v>2019</v>
      </c>
      <c r="B1457" t="s">
        <v>13</v>
      </c>
      <c r="C1457" s="3">
        <v>0</v>
      </c>
      <c r="D1457" s="3">
        <v>7208355.9170000004</v>
      </c>
      <c r="E1457" s="2">
        <f>Table6[[#This Row],[Total sample area changing ownership in which buyer and seller names have a similarity score of &lt;70%  (ha)]]/Table6[[#This Row],[Total sample area (ha)]]</f>
        <v>0</v>
      </c>
    </row>
    <row r="1458" spans="1:5" x14ac:dyDescent="0.25">
      <c r="A1458">
        <v>2019</v>
      </c>
      <c r="B1458" t="s">
        <v>14</v>
      </c>
      <c r="C1458" s="3">
        <v>10858980.57</v>
      </c>
      <c r="D1458" s="3">
        <v>301203225.17000002</v>
      </c>
      <c r="E1458" s="2">
        <f>Table6[[#This Row],[Total sample area changing ownership in which buyer and seller names have a similarity score of &lt;70%  (ha)]]/Table6[[#This Row],[Total sample area (ha)]]</f>
        <v>3.605200629532157E-2</v>
      </c>
    </row>
    <row r="1459" spans="1:5" x14ac:dyDescent="0.25">
      <c r="A1459">
        <v>2019</v>
      </c>
      <c r="B1459" t="s">
        <v>15</v>
      </c>
      <c r="C1459" s="3">
        <v>171649210.09999999</v>
      </c>
      <c r="D1459" s="3">
        <v>4455041935.1000004</v>
      </c>
      <c r="E1459" s="2">
        <f>Table6[[#This Row],[Total sample area changing ownership in which buyer and seller names have a similarity score of &lt;70%  (ha)]]/Table6[[#This Row],[Total sample area (ha)]]</f>
        <v>3.8529201879700617E-2</v>
      </c>
    </row>
    <row r="1460" spans="1:5" x14ac:dyDescent="0.25">
      <c r="A1460">
        <v>2019</v>
      </c>
      <c r="B1460" t="s">
        <v>16</v>
      </c>
      <c r="C1460" s="3">
        <v>1028218.387</v>
      </c>
      <c r="D1460" s="3">
        <v>28103641.266999997</v>
      </c>
      <c r="E1460" s="2">
        <f>Table6[[#This Row],[Total sample area changing ownership in which buyer and seller names have a similarity score of &lt;70%  (ha)]]/Table6[[#This Row],[Total sample area (ha)]]</f>
        <v>3.6586660683267401E-2</v>
      </c>
    </row>
    <row r="1461" spans="1:5" x14ac:dyDescent="0.25">
      <c r="A1461">
        <v>2019</v>
      </c>
      <c r="B1461" t="s">
        <v>17</v>
      </c>
      <c r="C1461" s="3">
        <v>241528.2432</v>
      </c>
      <c r="D1461" s="3">
        <v>22896697.4932</v>
      </c>
      <c r="E1461" s="2">
        <f>Table6[[#This Row],[Total sample area changing ownership in which buyer and seller names have a similarity score of &lt;70%  (ha)]]/Table6[[#This Row],[Total sample area (ha)]]</f>
        <v>1.0548606115433483E-2</v>
      </c>
    </row>
    <row r="1462" spans="1:5" x14ac:dyDescent="0.25">
      <c r="A1462">
        <v>2019</v>
      </c>
      <c r="B1462" t="s">
        <v>18</v>
      </c>
      <c r="C1462" s="3">
        <v>452869465.5</v>
      </c>
      <c r="D1462" s="3">
        <v>15007845043.5</v>
      </c>
      <c r="E1462" s="2">
        <f>Table6[[#This Row],[Total sample area changing ownership in which buyer and seller names have a similarity score of &lt;70%  (ha)]]/Table6[[#This Row],[Total sample area (ha)]]</f>
        <v>3.0175515817718337E-2</v>
      </c>
    </row>
    <row r="1463" spans="1:5" x14ac:dyDescent="0.25">
      <c r="A1463">
        <v>2019</v>
      </c>
      <c r="B1463" t="s">
        <v>19</v>
      </c>
      <c r="C1463" s="3">
        <v>6155483.0259999996</v>
      </c>
      <c r="D1463" s="3">
        <v>151229509.62599999</v>
      </c>
      <c r="E1463" s="2">
        <f>Table6[[#This Row],[Total sample area changing ownership in which buyer and seller names have a similarity score of &lt;70%  (ha)]]/Table6[[#This Row],[Total sample area (ha)]]</f>
        <v>4.0702922605666665E-2</v>
      </c>
    </row>
    <row r="1464" spans="1:5" x14ac:dyDescent="0.25">
      <c r="A1464">
        <v>2019</v>
      </c>
      <c r="B1464" t="s">
        <v>20</v>
      </c>
      <c r="C1464" s="3">
        <v>1304172569</v>
      </c>
      <c r="D1464" s="3">
        <v>48957898761</v>
      </c>
      <c r="E1464" s="2">
        <f>Table6[[#This Row],[Total sample area changing ownership in which buyer and seller names have a similarity score of &lt;70%  (ha)]]/Table6[[#This Row],[Total sample area (ha)]]</f>
        <v>2.6638654885223701E-2</v>
      </c>
    </row>
    <row r="1465" spans="1:5" x14ac:dyDescent="0.25">
      <c r="A1465">
        <v>2019</v>
      </c>
      <c r="B1465" t="s">
        <v>21</v>
      </c>
      <c r="C1465" s="3">
        <v>11757383.08</v>
      </c>
      <c r="D1465" s="3">
        <v>384005480.57999998</v>
      </c>
      <c r="E1465" s="2">
        <f>Table6[[#This Row],[Total sample area changing ownership in which buyer and seller names have a similarity score of &lt;70%  (ha)]]/Table6[[#This Row],[Total sample area (ha)]]</f>
        <v>3.061774811714069E-2</v>
      </c>
    </row>
    <row r="1466" spans="1:5" x14ac:dyDescent="0.25">
      <c r="A1466">
        <v>2019</v>
      </c>
      <c r="B1466" t="s">
        <v>22</v>
      </c>
      <c r="C1466" s="3">
        <v>77531915.920000002</v>
      </c>
      <c r="D1466" s="3">
        <v>2590727093.9200001</v>
      </c>
      <c r="E1466" s="2">
        <f>Table6[[#This Row],[Total sample area changing ownership in which buyer and seller names have a similarity score of &lt;70%  (ha)]]/Table6[[#This Row],[Total sample area (ha)]]</f>
        <v>2.9926701311749255E-2</v>
      </c>
    </row>
    <row r="1467" spans="1:5" x14ac:dyDescent="0.25">
      <c r="A1467">
        <v>2019</v>
      </c>
      <c r="B1467" t="s">
        <v>23</v>
      </c>
      <c r="C1467" s="3">
        <v>2072078058</v>
      </c>
      <c r="D1467" s="3">
        <v>40470896645</v>
      </c>
      <c r="E1467" s="2">
        <f>Table6[[#This Row],[Total sample area changing ownership in which buyer and seller names have a similarity score of &lt;70%  (ha)]]/Table6[[#This Row],[Total sample area (ha)]]</f>
        <v>5.1199213009183377E-2</v>
      </c>
    </row>
    <row r="1468" spans="1:5" x14ac:dyDescent="0.25">
      <c r="A1468">
        <v>2019</v>
      </c>
      <c r="B1468" t="s">
        <v>24</v>
      </c>
      <c r="C1468" s="3">
        <v>5227573.551</v>
      </c>
      <c r="D1468" s="3">
        <v>211142323.65099999</v>
      </c>
      <c r="E1468" s="2">
        <f>Table6[[#This Row],[Total sample area changing ownership in which buyer and seller names have a similarity score of &lt;70%  (ha)]]/Table6[[#This Row],[Total sample area (ha)]]</f>
        <v>2.4758529983977665E-2</v>
      </c>
    </row>
    <row r="1469" spans="1:5" x14ac:dyDescent="0.25">
      <c r="A1469">
        <v>2019</v>
      </c>
      <c r="B1469" t="s">
        <v>25</v>
      </c>
      <c r="C1469" s="3">
        <v>52780378.060000002</v>
      </c>
      <c r="D1469" s="3">
        <v>2135766150.0599999</v>
      </c>
      <c r="E1469" s="2">
        <f>Table6[[#This Row],[Total sample area changing ownership in which buyer and seller names have a similarity score of &lt;70%  (ha)]]/Table6[[#This Row],[Total sample area (ha)]]</f>
        <v>2.4712620367411127E-2</v>
      </c>
    </row>
    <row r="1470" spans="1:5" x14ac:dyDescent="0.25">
      <c r="A1470">
        <v>2019</v>
      </c>
      <c r="B1470" t="s">
        <v>26</v>
      </c>
      <c r="C1470" s="3">
        <v>227934249.80000001</v>
      </c>
      <c r="D1470" s="3">
        <v>8476880307.8000002</v>
      </c>
      <c r="E1470" s="2">
        <f>Table6[[#This Row],[Total sample area changing ownership in which buyer and seller names have a similarity score of &lt;70%  (ha)]]/Table6[[#This Row],[Total sample area (ha)]]</f>
        <v>2.6888931012776757E-2</v>
      </c>
    </row>
    <row r="1471" spans="1:5" x14ac:dyDescent="0.25">
      <c r="A1471">
        <v>2019</v>
      </c>
      <c r="B1471" t="s">
        <v>27</v>
      </c>
      <c r="C1471" s="3">
        <v>59871035.719999999</v>
      </c>
      <c r="D1471" s="3">
        <v>2110061229.72</v>
      </c>
      <c r="E1471" s="2">
        <f>Table6[[#This Row],[Total sample area changing ownership in which buyer and seller names have a similarity score of &lt;70%  (ha)]]/Table6[[#This Row],[Total sample area (ha)]]</f>
        <v>2.8374075063188918E-2</v>
      </c>
    </row>
    <row r="1472" spans="1:5" x14ac:dyDescent="0.25">
      <c r="A1472">
        <v>2019</v>
      </c>
      <c r="B1472" t="s">
        <v>28</v>
      </c>
      <c r="C1472" s="3">
        <v>43352282.789999999</v>
      </c>
      <c r="D1472" s="3">
        <v>1139699164.79</v>
      </c>
      <c r="E1472" s="2">
        <f>Table6[[#This Row],[Total sample area changing ownership in which buyer and seller names have a similarity score of &lt;70%  (ha)]]/Table6[[#This Row],[Total sample area (ha)]]</f>
        <v>3.8038356199013322E-2</v>
      </c>
    </row>
    <row r="1473" spans="1:5" x14ac:dyDescent="0.25">
      <c r="A1473">
        <v>2019</v>
      </c>
      <c r="B1473" t="s">
        <v>29</v>
      </c>
      <c r="C1473" s="3">
        <v>19666555.960000001</v>
      </c>
      <c r="D1473" s="3">
        <v>5067770755.96</v>
      </c>
      <c r="E1473" s="2">
        <f>Table6[[#This Row],[Total sample area changing ownership in which buyer and seller names have a similarity score of &lt;70%  (ha)]]/Table6[[#This Row],[Total sample area (ha)]]</f>
        <v>3.8807114423774912E-3</v>
      </c>
    </row>
    <row r="1474" spans="1:5" x14ac:dyDescent="0.25">
      <c r="A1474">
        <v>2019</v>
      </c>
      <c r="B1474" t="s">
        <v>30</v>
      </c>
      <c r="C1474" s="3">
        <v>12074565.449999999</v>
      </c>
      <c r="D1474" s="3">
        <v>493932865.84999996</v>
      </c>
      <c r="E1474" s="2">
        <f>Table6[[#This Row],[Total sample area changing ownership in which buyer and seller names have a similarity score of &lt;70%  (ha)]]/Table6[[#This Row],[Total sample area (ha)]]</f>
        <v>2.4445762339019701E-2</v>
      </c>
    </row>
    <row r="1475" spans="1:5" x14ac:dyDescent="0.25">
      <c r="A1475">
        <v>2019</v>
      </c>
      <c r="B1475" t="s">
        <v>31</v>
      </c>
      <c r="C1475" s="3">
        <v>120257212.90000001</v>
      </c>
      <c r="D1475" s="3">
        <v>4110900668.9000001</v>
      </c>
      <c r="E1475" s="2">
        <f>Table6[[#This Row],[Total sample area changing ownership in which buyer and seller names have a similarity score of &lt;70%  (ha)]]/Table6[[#This Row],[Total sample area (ha)]]</f>
        <v>2.9253251923544672E-2</v>
      </c>
    </row>
    <row r="1476" spans="1:5" x14ac:dyDescent="0.25">
      <c r="A1476">
        <v>2019</v>
      </c>
      <c r="B1476" t="s">
        <v>32</v>
      </c>
      <c r="C1476" s="3">
        <v>64626985.859999999</v>
      </c>
      <c r="D1476" s="3">
        <v>3491203653.8600001</v>
      </c>
      <c r="E1476" s="2">
        <f>Table6[[#This Row],[Total sample area changing ownership in which buyer and seller names have a similarity score of &lt;70%  (ha)]]/Table6[[#This Row],[Total sample area (ha)]]</f>
        <v>1.8511376667627533E-2</v>
      </c>
    </row>
    <row r="1477" spans="1:5" x14ac:dyDescent="0.25">
      <c r="A1477">
        <v>2019</v>
      </c>
      <c r="B1477" t="s">
        <v>33</v>
      </c>
      <c r="C1477" s="3">
        <v>120492973.3</v>
      </c>
      <c r="D1477" s="3">
        <v>4050350864.3000002</v>
      </c>
      <c r="E1477" s="2">
        <f>Table6[[#This Row],[Total sample area changing ownership in which buyer and seller names have a similarity score of &lt;70%  (ha)]]/Table6[[#This Row],[Total sample area (ha)]]</f>
        <v>2.9748774201768847E-2</v>
      </c>
    </row>
    <row r="1478" spans="1:5" x14ac:dyDescent="0.25">
      <c r="A1478">
        <v>2019</v>
      </c>
      <c r="B1478" t="s">
        <v>34</v>
      </c>
      <c r="C1478" s="3">
        <v>87306373.079999998</v>
      </c>
      <c r="D1478" s="3">
        <v>3100691809.0799999</v>
      </c>
      <c r="E1478" s="2">
        <f>Table6[[#This Row],[Total sample area changing ownership in which buyer and seller names have a similarity score of &lt;70%  (ha)]]/Table6[[#This Row],[Total sample area (ha)]]</f>
        <v>2.8157062505965242E-2</v>
      </c>
    </row>
    <row r="1479" spans="1:5" x14ac:dyDescent="0.25">
      <c r="A1479">
        <v>2019</v>
      </c>
      <c r="B1479" t="s">
        <v>35</v>
      </c>
      <c r="C1479" s="3">
        <v>67874242.299999997</v>
      </c>
      <c r="D1479" s="3">
        <v>1832693776.3</v>
      </c>
      <c r="E1479" s="2">
        <f>Table6[[#This Row],[Total sample area changing ownership in which buyer and seller names have a similarity score of &lt;70%  (ha)]]/Table6[[#This Row],[Total sample area (ha)]]</f>
        <v>3.7035233696831975E-2</v>
      </c>
    </row>
    <row r="1480" spans="1:5" x14ac:dyDescent="0.25">
      <c r="A1480">
        <v>2019</v>
      </c>
      <c r="B1480" t="s">
        <v>36</v>
      </c>
      <c r="C1480" s="3">
        <v>146370996</v>
      </c>
      <c r="D1480" s="3">
        <v>4045552505</v>
      </c>
      <c r="E1480" s="2">
        <f>Table6[[#This Row],[Total sample area changing ownership in which buyer and seller names have a similarity score of &lt;70%  (ha)]]/Table6[[#This Row],[Total sample area (ha)]]</f>
        <v>3.6180718410920736E-2</v>
      </c>
    </row>
    <row r="1481" spans="1:5" x14ac:dyDescent="0.25">
      <c r="A1481">
        <v>2019</v>
      </c>
      <c r="B1481" t="s">
        <v>37</v>
      </c>
      <c r="C1481" s="3">
        <v>42070304.049999997</v>
      </c>
      <c r="D1481" s="3">
        <v>164459319.44999999</v>
      </c>
      <c r="E1481" s="2">
        <f>Table6[[#This Row],[Total sample area changing ownership in which buyer and seller names have a similarity score of &lt;70%  (ha)]]/Table6[[#This Row],[Total sample area (ha)]]</f>
        <v>0.2558097904739931</v>
      </c>
    </row>
    <row r="1482" spans="1:5" x14ac:dyDescent="0.25">
      <c r="A1482">
        <v>2019</v>
      </c>
      <c r="B1482" t="s">
        <v>38</v>
      </c>
      <c r="C1482" s="3">
        <v>151693607.19999999</v>
      </c>
      <c r="D1482" s="3">
        <v>3073302793.1999998</v>
      </c>
      <c r="E1482" s="2">
        <f>Table6[[#This Row],[Total sample area changing ownership in which buyer and seller names have a similarity score of &lt;70%  (ha)]]/Table6[[#This Row],[Total sample area (ha)]]</f>
        <v>4.9358497163259595E-2</v>
      </c>
    </row>
    <row r="1483" spans="1:5" x14ac:dyDescent="0.25">
      <c r="A1483">
        <v>2019</v>
      </c>
      <c r="B1483" t="s">
        <v>39</v>
      </c>
      <c r="C1483" s="3">
        <v>133699795.59999999</v>
      </c>
      <c r="D1483" s="3">
        <v>3417885378.5999999</v>
      </c>
      <c r="E1483" s="2">
        <f>Table6[[#This Row],[Total sample area changing ownership in which buyer and seller names have a similarity score of &lt;70%  (ha)]]/Table6[[#This Row],[Total sample area (ha)]]</f>
        <v>3.9117694360705793E-2</v>
      </c>
    </row>
    <row r="1484" spans="1:5" x14ac:dyDescent="0.25">
      <c r="A1484">
        <v>2019</v>
      </c>
      <c r="B1484" t="s">
        <v>40</v>
      </c>
      <c r="C1484" s="3">
        <v>188658943.19999999</v>
      </c>
      <c r="D1484" s="3">
        <v>7956506865.1999998</v>
      </c>
      <c r="E1484" s="2">
        <f>Table6[[#This Row],[Total sample area changing ownership in which buyer and seller names have a similarity score of &lt;70%  (ha)]]/Table6[[#This Row],[Total sample area (ha)]]</f>
        <v>2.3711277624248961E-2</v>
      </c>
    </row>
    <row r="1485" spans="1:5" x14ac:dyDescent="0.25">
      <c r="A1485">
        <v>2019</v>
      </c>
      <c r="B1485" t="s">
        <v>41</v>
      </c>
      <c r="C1485" s="3">
        <v>2026906.4010000001</v>
      </c>
      <c r="D1485" s="3">
        <v>57171129.711000003</v>
      </c>
      <c r="E1485" s="2">
        <f>Table6[[#This Row],[Total sample area changing ownership in which buyer and seller names have a similarity score of &lt;70%  (ha)]]/Table6[[#This Row],[Total sample area (ha)]]</f>
        <v>3.5453320780016236E-2</v>
      </c>
    </row>
    <row r="1486" spans="1:5" x14ac:dyDescent="0.25">
      <c r="A1486">
        <v>2019</v>
      </c>
      <c r="B1486" t="s">
        <v>42</v>
      </c>
      <c r="C1486" s="3">
        <v>368567895</v>
      </c>
      <c r="D1486" s="3">
        <v>8396007043</v>
      </c>
      <c r="E1486" s="2">
        <f>Table6[[#This Row],[Total sample area changing ownership in which buyer and seller names have a similarity score of &lt;70%  (ha)]]/Table6[[#This Row],[Total sample area (ha)]]</f>
        <v>4.3897997359028655E-2</v>
      </c>
    </row>
    <row r="1487" spans="1:5" x14ac:dyDescent="0.25">
      <c r="A1487">
        <v>2019</v>
      </c>
      <c r="B1487" t="s">
        <v>43</v>
      </c>
      <c r="C1487" s="3">
        <v>154900549.09999999</v>
      </c>
      <c r="D1487" s="3">
        <v>6009271898.1000004</v>
      </c>
      <c r="E1487" s="2">
        <f>Table6[[#This Row],[Total sample area changing ownership in which buyer and seller names have a similarity score of &lt;70%  (ha)]]/Table6[[#This Row],[Total sample area (ha)]]</f>
        <v>2.5776924680172342E-2</v>
      </c>
    </row>
    <row r="1488" spans="1:5" x14ac:dyDescent="0.25">
      <c r="A1488">
        <v>2019</v>
      </c>
      <c r="B1488" t="s">
        <v>44</v>
      </c>
      <c r="C1488" s="3">
        <v>184874094.90000001</v>
      </c>
      <c r="D1488" s="3">
        <v>6731465630.8999996</v>
      </c>
      <c r="E1488" s="2">
        <f>Table6[[#This Row],[Total sample area changing ownership in which buyer and seller names have a similarity score of &lt;70%  (ha)]]/Table6[[#This Row],[Total sample area (ha)]]</f>
        <v>2.7464166800667787E-2</v>
      </c>
    </row>
    <row r="1489" spans="1:5" x14ac:dyDescent="0.25">
      <c r="A1489">
        <v>2019</v>
      </c>
      <c r="B1489" t="s">
        <v>45</v>
      </c>
      <c r="C1489" s="3">
        <v>42227128.109999999</v>
      </c>
      <c r="D1489" s="3">
        <v>1664580136.1099999</v>
      </c>
      <c r="E1489" s="2">
        <f>Table6[[#This Row],[Total sample area changing ownership in which buyer and seller names have a similarity score of &lt;70%  (ha)]]/Table6[[#This Row],[Total sample area (ha)]]</f>
        <v>2.5368035574833699E-2</v>
      </c>
    </row>
    <row r="1490" spans="1:5" x14ac:dyDescent="0.25">
      <c r="A1490">
        <v>2019</v>
      </c>
      <c r="B1490" t="s">
        <v>46</v>
      </c>
      <c r="C1490" s="3">
        <v>42587156.990000002</v>
      </c>
      <c r="D1490" s="3">
        <v>872256398.78999996</v>
      </c>
      <c r="E1490" s="2">
        <f>Table6[[#This Row],[Total sample area changing ownership in which buyer and seller names have a similarity score of &lt;70%  (ha)]]/Table6[[#This Row],[Total sample area (ha)]]</f>
        <v>4.8824126769465029E-2</v>
      </c>
    </row>
    <row r="1491" spans="1:5" x14ac:dyDescent="0.25">
      <c r="A1491">
        <v>2019</v>
      </c>
      <c r="B1491" t="s">
        <v>47</v>
      </c>
      <c r="C1491" s="3">
        <v>73606952.780000001</v>
      </c>
      <c r="D1491" s="3">
        <v>1574037640.78</v>
      </c>
      <c r="E1491" s="2">
        <f>Table6[[#This Row],[Total sample area changing ownership in which buyer and seller names have a similarity score of &lt;70%  (ha)]]/Table6[[#This Row],[Total sample area (ha)]]</f>
        <v>4.6763146492179657E-2</v>
      </c>
    </row>
    <row r="1492" spans="1:5" x14ac:dyDescent="0.25">
      <c r="A1492">
        <v>2019</v>
      </c>
      <c r="B1492" t="s">
        <v>48</v>
      </c>
      <c r="C1492" s="3">
        <v>436333319.19999999</v>
      </c>
      <c r="D1492" s="3">
        <v>13021910655.200001</v>
      </c>
      <c r="E1492" s="2">
        <f>Table6[[#This Row],[Total sample area changing ownership in which buyer and seller names have a similarity score of &lt;70%  (ha)]]/Table6[[#This Row],[Total sample area (ha)]]</f>
        <v>3.3507626549853523E-2</v>
      </c>
    </row>
    <row r="1493" spans="1:5" x14ac:dyDescent="0.25">
      <c r="A1493">
        <v>2019</v>
      </c>
      <c r="B1493" t="s">
        <v>49</v>
      </c>
      <c r="C1493" s="3">
        <v>800780.14980000001</v>
      </c>
      <c r="D1493" s="3">
        <v>30937700.299799997</v>
      </c>
      <c r="E1493" s="2">
        <f>Table6[[#This Row],[Total sample area changing ownership in which buyer and seller names have a similarity score of &lt;70%  (ha)]]/Table6[[#This Row],[Total sample area (ha)]]</f>
        <v>2.5883635242441624E-2</v>
      </c>
    </row>
    <row r="1494" spans="1:5" x14ac:dyDescent="0.25">
      <c r="A1494">
        <v>2019</v>
      </c>
      <c r="B1494" t="s">
        <v>50</v>
      </c>
      <c r="C1494" s="3">
        <v>15298422.199999999</v>
      </c>
      <c r="D1494" s="3">
        <v>213342443.29999998</v>
      </c>
      <c r="E1494" s="2">
        <f>Table6[[#This Row],[Total sample area changing ownership in which buyer and seller names have a similarity score of &lt;70%  (ha)]]/Table6[[#This Row],[Total sample area (ha)]]</f>
        <v>7.1708291905551641E-2</v>
      </c>
    </row>
    <row r="1495" spans="1:5" x14ac:dyDescent="0.25">
      <c r="A1495">
        <v>2019</v>
      </c>
      <c r="B1495" t="s">
        <v>51</v>
      </c>
      <c r="C1495" s="3">
        <v>38660073.310000002</v>
      </c>
      <c r="D1495" s="3">
        <v>872750503.41000009</v>
      </c>
      <c r="E1495" s="2">
        <f>Table6[[#This Row],[Total sample area changing ownership in which buyer and seller names have a similarity score of &lt;70%  (ha)]]/Table6[[#This Row],[Total sample area (ha)]]</f>
        <v>4.42968215531791E-2</v>
      </c>
    </row>
    <row r="1496" spans="1:5" x14ac:dyDescent="0.25">
      <c r="A1496">
        <v>2019</v>
      </c>
      <c r="B1496" t="s">
        <v>52</v>
      </c>
      <c r="C1496" s="3">
        <v>20093455.600000001</v>
      </c>
      <c r="D1496" s="3">
        <v>1234665502.5999999</v>
      </c>
      <c r="E1496" s="2">
        <f>Table6[[#This Row],[Total sample area changing ownership in which buyer and seller names have a similarity score of &lt;70%  (ha)]]/Table6[[#This Row],[Total sample area (ha)]]</f>
        <v>1.6274412428051589E-2</v>
      </c>
    </row>
    <row r="1497" spans="1:5" x14ac:dyDescent="0.25">
      <c r="A1497">
        <v>2019</v>
      </c>
      <c r="B1497" t="s">
        <v>53</v>
      </c>
      <c r="C1497" s="3">
        <v>181253059.80000001</v>
      </c>
      <c r="D1497" s="3">
        <v>3599504712.8000002</v>
      </c>
      <c r="E1497" s="2">
        <f>Table6[[#This Row],[Total sample area changing ownership in which buyer and seller names have a similarity score of &lt;70%  (ha)]]/Table6[[#This Row],[Total sample area (ha)]]</f>
        <v>5.0354999996376167E-2</v>
      </c>
    </row>
    <row r="1498" spans="1:5" x14ac:dyDescent="0.25">
      <c r="A1498">
        <v>2019</v>
      </c>
      <c r="B1498" t="s">
        <v>54</v>
      </c>
      <c r="C1498" s="3">
        <v>61516603.100000001</v>
      </c>
      <c r="D1498" s="3">
        <v>2460853589.0999999</v>
      </c>
      <c r="E1498" s="2">
        <f>Table6[[#This Row],[Total sample area changing ownership in which buyer and seller names have a similarity score of &lt;70%  (ha)]]/Table6[[#This Row],[Total sample area (ha)]]</f>
        <v>2.4998075209544779E-2</v>
      </c>
    </row>
    <row r="1499" spans="1:5" x14ac:dyDescent="0.25">
      <c r="A1499">
        <v>2019</v>
      </c>
      <c r="B1499" t="s">
        <v>55</v>
      </c>
      <c r="C1499" s="3">
        <v>2585062.6669999999</v>
      </c>
      <c r="D1499" s="3">
        <v>139220753.76699999</v>
      </c>
      <c r="E1499" s="2">
        <f>Table6[[#This Row],[Total sample area changing ownership in which buyer and seller names have a similarity score of &lt;70%  (ha)]]/Table6[[#This Row],[Total sample area (ha)]]</f>
        <v>1.8568084118596024E-2</v>
      </c>
    </row>
    <row r="1500" spans="1:5" x14ac:dyDescent="0.25">
      <c r="A1500">
        <v>2019</v>
      </c>
      <c r="B1500" t="s">
        <v>56</v>
      </c>
      <c r="C1500" s="3">
        <v>113664482.8</v>
      </c>
      <c r="D1500" s="3">
        <v>3110907713.8000002</v>
      </c>
      <c r="E1500" s="2">
        <f>Table6[[#This Row],[Total sample area changing ownership in which buyer and seller names have a similarity score of &lt;70%  (ha)]]/Table6[[#This Row],[Total sample area (ha)]]</f>
        <v>3.653740106007769E-2</v>
      </c>
    </row>
    <row r="1501" spans="1:5" x14ac:dyDescent="0.25">
      <c r="A1501">
        <v>2019</v>
      </c>
      <c r="B1501" t="s">
        <v>57</v>
      </c>
      <c r="C1501" s="3">
        <v>232558515.19999999</v>
      </c>
      <c r="D1501" s="3">
        <v>4912158694.1999998</v>
      </c>
      <c r="E1501" s="2">
        <f>Table6[[#This Row],[Total sample area changing ownership in which buyer and seller names have a similarity score of &lt;70%  (ha)]]/Table6[[#This Row],[Total sample area (ha)]]</f>
        <v>4.7343445046796225E-2</v>
      </c>
    </row>
    <row r="1502" spans="1:5" x14ac:dyDescent="0.25">
      <c r="A1502">
        <v>2019</v>
      </c>
      <c r="B1502" t="s">
        <v>58</v>
      </c>
      <c r="C1502" s="3">
        <v>536725335</v>
      </c>
      <c r="D1502" s="3">
        <v>13664272635</v>
      </c>
      <c r="E1502" s="2">
        <f>Table6[[#This Row],[Total sample area changing ownership in which buyer and seller names have a similarity score of &lt;70%  (ha)]]/Table6[[#This Row],[Total sample area (ha)]]</f>
        <v>3.9279466191652138E-2</v>
      </c>
    </row>
    <row r="1503" spans="1:5" x14ac:dyDescent="0.25">
      <c r="A1503">
        <v>2019</v>
      </c>
      <c r="B1503" t="s">
        <v>59</v>
      </c>
      <c r="C1503" s="3">
        <v>120578464.09999999</v>
      </c>
      <c r="D1503" s="3">
        <v>6341053563.1000004</v>
      </c>
      <c r="E1503" s="2">
        <f>Table6[[#This Row],[Total sample area changing ownership in which buyer and seller names have a similarity score of &lt;70%  (ha)]]/Table6[[#This Row],[Total sample area (ha)]]</f>
        <v>1.9015525243576692E-2</v>
      </c>
    </row>
    <row r="1504" spans="1:5" x14ac:dyDescent="0.25">
      <c r="A1504">
        <v>2019</v>
      </c>
      <c r="B1504" t="s">
        <v>60</v>
      </c>
      <c r="C1504" s="3">
        <v>23429658.059999999</v>
      </c>
      <c r="D1504" s="3">
        <v>3004907194.0599999</v>
      </c>
      <c r="E1504" s="2">
        <f>Table6[[#This Row],[Total sample area changing ownership in which buyer and seller names have a similarity score of &lt;70%  (ha)]]/Table6[[#This Row],[Total sample area (ha)]]</f>
        <v>7.7971320067105445E-3</v>
      </c>
    </row>
    <row r="1505" spans="1:5" x14ac:dyDescent="0.25">
      <c r="A1505">
        <v>2019</v>
      </c>
      <c r="B1505" t="s">
        <v>61</v>
      </c>
      <c r="C1505" s="3">
        <v>18945730.920000002</v>
      </c>
      <c r="D1505" s="3">
        <v>1033866771.92</v>
      </c>
      <c r="E1505" s="2">
        <f>Table6[[#This Row],[Total sample area changing ownership in which buyer and seller names have a similarity score of &lt;70%  (ha)]]/Table6[[#This Row],[Total sample area (ha)]]</f>
        <v>1.8325118317533095E-2</v>
      </c>
    </row>
    <row r="1506" spans="1:5" x14ac:dyDescent="0.25">
      <c r="A1506">
        <v>2019</v>
      </c>
      <c r="B1506" t="s">
        <v>62</v>
      </c>
      <c r="C1506" s="3">
        <v>7184577.3130000001</v>
      </c>
      <c r="D1506" s="3">
        <v>377825106.41300005</v>
      </c>
      <c r="E1506" s="2">
        <f>Table6[[#This Row],[Total sample area changing ownership in which buyer and seller names have a similarity score of &lt;70%  (ha)]]/Table6[[#This Row],[Total sample area (ha)]]</f>
        <v>1.9015616461301409E-2</v>
      </c>
    </row>
    <row r="1507" spans="1:5" x14ac:dyDescent="0.25">
      <c r="A1507">
        <v>2019</v>
      </c>
      <c r="B1507" t="s">
        <v>63</v>
      </c>
      <c r="C1507" s="3">
        <v>106341950.8</v>
      </c>
      <c r="D1507" s="3">
        <v>7254825412.8000002</v>
      </c>
      <c r="E1507" s="2">
        <f>Table6[[#This Row],[Total sample area changing ownership in which buyer and seller names have a similarity score of &lt;70%  (ha)]]/Table6[[#This Row],[Total sample area (ha)]]</f>
        <v>1.4658099230393101E-2</v>
      </c>
    </row>
    <row r="1508" spans="1:5" x14ac:dyDescent="0.25">
      <c r="A1508">
        <v>2019</v>
      </c>
      <c r="B1508" t="s">
        <v>64</v>
      </c>
      <c r="C1508" s="3">
        <v>156704480.90000001</v>
      </c>
      <c r="D1508" s="3">
        <v>3149466854.9000001</v>
      </c>
      <c r="E1508" s="2">
        <f>Table6[[#This Row],[Total sample area changing ownership in which buyer and seller names have a similarity score of &lt;70%  (ha)]]/Table6[[#This Row],[Total sample area (ha)]]</f>
        <v>4.9755875555952019E-2</v>
      </c>
    </row>
    <row r="1509" spans="1:5" x14ac:dyDescent="0.25">
      <c r="A1509">
        <v>2019</v>
      </c>
      <c r="B1509" t="s">
        <v>65</v>
      </c>
      <c r="C1509" s="3">
        <v>204928752.69999999</v>
      </c>
      <c r="D1509" s="3">
        <v>3869812939.6999998</v>
      </c>
      <c r="E1509" s="2">
        <f>Table6[[#This Row],[Total sample area changing ownership in which buyer and seller names have a similarity score of &lt;70%  (ha)]]/Table6[[#This Row],[Total sample area (ha)]]</f>
        <v>5.2955725740037117E-2</v>
      </c>
    </row>
    <row r="1510" spans="1:5" x14ac:dyDescent="0.25">
      <c r="A1510">
        <v>2019</v>
      </c>
      <c r="B1510" t="s">
        <v>66</v>
      </c>
      <c r="C1510" s="3">
        <v>71977595.069999993</v>
      </c>
      <c r="D1510" s="3">
        <v>1604670349.0699999</v>
      </c>
      <c r="E1510" s="2">
        <f>Table6[[#This Row],[Total sample area changing ownership in which buyer and seller names have a similarity score of &lt;70%  (ha)]]/Table6[[#This Row],[Total sample area (ha)]]</f>
        <v>4.4855066407698756E-2</v>
      </c>
    </row>
    <row r="1511" spans="1:5" x14ac:dyDescent="0.25">
      <c r="A1511">
        <v>2019</v>
      </c>
      <c r="B1511" t="s">
        <v>67</v>
      </c>
      <c r="C1511" s="3">
        <v>8135127.9610000001</v>
      </c>
      <c r="D1511" s="3">
        <v>140853561.16100001</v>
      </c>
      <c r="E1511" s="2">
        <f>Table6[[#This Row],[Total sample area changing ownership in which buyer and seller names have a similarity score of &lt;70%  (ha)]]/Table6[[#This Row],[Total sample area (ha)]]</f>
        <v>5.7755926750771285E-2</v>
      </c>
    </row>
    <row r="1512" spans="1:5" x14ac:dyDescent="0.25">
      <c r="A1512">
        <v>2019</v>
      </c>
      <c r="B1512" t="s">
        <v>68</v>
      </c>
      <c r="C1512" s="3">
        <v>172448416.19999999</v>
      </c>
      <c r="D1512" s="3">
        <v>5016439470.1999998</v>
      </c>
      <c r="E1512" s="2">
        <f>Table6[[#This Row],[Total sample area changing ownership in which buyer and seller names have a similarity score of &lt;70%  (ha)]]/Table6[[#This Row],[Total sample area (ha)]]</f>
        <v>3.4376656436188327E-2</v>
      </c>
    </row>
    <row r="1513" spans="1:5" x14ac:dyDescent="0.25">
      <c r="A1513">
        <v>2019</v>
      </c>
      <c r="B1513" t="s">
        <v>69</v>
      </c>
      <c r="C1513" s="3">
        <v>18944956.289999999</v>
      </c>
      <c r="D1513" s="3">
        <v>844501402.88999999</v>
      </c>
      <c r="E1513" s="2">
        <f>Table6[[#This Row],[Total sample area changing ownership in which buyer and seller names have a similarity score of &lt;70%  (ha)]]/Table6[[#This Row],[Total sample area (ha)]]</f>
        <v>2.2433303515148408E-2</v>
      </c>
    </row>
    <row r="1514" spans="1:5" x14ac:dyDescent="0.25">
      <c r="A1514">
        <v>2019</v>
      </c>
      <c r="B1514" t="s">
        <v>70</v>
      </c>
      <c r="C1514" s="3">
        <v>4875589.8150000004</v>
      </c>
      <c r="D1514" s="3">
        <v>124244546.91499999</v>
      </c>
      <c r="E1514" s="2">
        <f>Table6[[#This Row],[Total sample area changing ownership in which buyer and seller names have a similarity score of &lt;70%  (ha)]]/Table6[[#This Row],[Total sample area (ha)]]</f>
        <v>3.9241881724882147E-2</v>
      </c>
    </row>
    <row r="1515" spans="1:5" x14ac:dyDescent="0.25">
      <c r="A1515">
        <v>2019</v>
      </c>
      <c r="B1515" t="s">
        <v>71</v>
      </c>
      <c r="C1515" s="3">
        <v>113231634.7</v>
      </c>
      <c r="D1515" s="3">
        <v>2668881008.6999998</v>
      </c>
      <c r="E1515" s="2">
        <f>Table6[[#This Row],[Total sample area changing ownership in which buyer and seller names have a similarity score of &lt;70%  (ha)]]/Table6[[#This Row],[Total sample area (ha)]]</f>
        <v>4.242663285882297E-2</v>
      </c>
    </row>
    <row r="1516" spans="1:5" x14ac:dyDescent="0.25">
      <c r="A1516">
        <v>2019</v>
      </c>
      <c r="B1516" t="s">
        <v>72</v>
      </c>
      <c r="C1516" s="3">
        <v>42375014.460000001</v>
      </c>
      <c r="D1516" s="3">
        <v>994152663.36000001</v>
      </c>
      <c r="E1516" s="2">
        <f>Table6[[#This Row],[Total sample area changing ownership in which buyer and seller names have a similarity score of &lt;70%  (ha)]]/Table6[[#This Row],[Total sample area (ha)]]</f>
        <v>4.2624252815239169E-2</v>
      </c>
    </row>
    <row r="1517" spans="1:5" x14ac:dyDescent="0.25">
      <c r="A1517">
        <v>2019</v>
      </c>
      <c r="B1517" t="s">
        <v>73</v>
      </c>
      <c r="C1517" s="3">
        <v>9728731.0350000001</v>
      </c>
      <c r="D1517" s="3">
        <v>382047354.53500003</v>
      </c>
      <c r="E1517" s="2">
        <f>Table6[[#This Row],[Total sample area changing ownership in which buyer and seller names have a similarity score of &lt;70%  (ha)]]/Table6[[#This Row],[Total sample area (ha)]]</f>
        <v>2.5464725562204447E-2</v>
      </c>
    </row>
    <row r="1518" spans="1:5" x14ac:dyDescent="0.25">
      <c r="A1518">
        <v>2019</v>
      </c>
      <c r="B1518" t="s">
        <v>74</v>
      </c>
      <c r="C1518" s="3">
        <v>86452715.530000001</v>
      </c>
      <c r="D1518" s="3">
        <v>1374202806.53</v>
      </c>
      <c r="E1518" s="2">
        <f>Table6[[#This Row],[Total sample area changing ownership in which buyer and seller names have a similarity score of &lt;70%  (ha)]]/Table6[[#This Row],[Total sample area (ha)]]</f>
        <v>6.2911176661254092E-2</v>
      </c>
    </row>
    <row r="1519" spans="1:5" x14ac:dyDescent="0.25">
      <c r="A1519">
        <v>2019</v>
      </c>
      <c r="B1519" t="s">
        <v>75</v>
      </c>
      <c r="C1519" s="3">
        <v>389362928.60000002</v>
      </c>
      <c r="D1519" s="3">
        <v>8553626730.6000004</v>
      </c>
      <c r="E1519" s="2">
        <f>Table6[[#This Row],[Total sample area changing ownership in which buyer and seller names have a similarity score of &lt;70%  (ha)]]/Table6[[#This Row],[Total sample area (ha)]]</f>
        <v>4.5520215092749068E-2</v>
      </c>
    </row>
    <row r="1520" spans="1:5" x14ac:dyDescent="0.25">
      <c r="A1520">
        <v>2019</v>
      </c>
      <c r="B1520" t="s">
        <v>76</v>
      </c>
      <c r="C1520" s="3">
        <v>74379065.060000002</v>
      </c>
      <c r="D1520" s="3">
        <v>2449303490.0599999</v>
      </c>
      <c r="E1520" s="2">
        <f>Table6[[#This Row],[Total sample area changing ownership in which buyer and seller names have a similarity score of &lt;70%  (ha)]]/Table6[[#This Row],[Total sample area (ha)]]</f>
        <v>3.0367435216522701E-2</v>
      </c>
    </row>
    <row r="1521" spans="1:5" x14ac:dyDescent="0.25">
      <c r="A1521">
        <v>2019</v>
      </c>
      <c r="B1521" t="s">
        <v>77</v>
      </c>
      <c r="C1521" s="3">
        <v>471997628.69999999</v>
      </c>
      <c r="D1521" s="3">
        <v>7713164930.6999998</v>
      </c>
      <c r="E1521" s="2">
        <f>Table6[[#This Row],[Total sample area changing ownership in which buyer and seller names have a similarity score of &lt;70%  (ha)]]/Table6[[#This Row],[Total sample area (ha)]]</f>
        <v>6.119376843886111E-2</v>
      </c>
    </row>
    <row r="1522" spans="1:5" x14ac:dyDescent="0.25">
      <c r="A1522">
        <v>2019</v>
      </c>
      <c r="B1522" t="s">
        <v>78</v>
      </c>
      <c r="C1522" s="3">
        <v>52810834.100000001</v>
      </c>
      <c r="D1522" s="3">
        <v>2442131859.0999999</v>
      </c>
      <c r="E1522" s="2">
        <f>Table6[[#This Row],[Total sample area changing ownership in which buyer and seller names have a similarity score of &lt;70%  (ha)]]/Table6[[#This Row],[Total sample area (ha)]]</f>
        <v>2.1624890524732928E-2</v>
      </c>
    </row>
    <row r="1523" spans="1:5" x14ac:dyDescent="0.25">
      <c r="A1523">
        <v>2019</v>
      </c>
      <c r="B1523" t="s">
        <v>79</v>
      </c>
      <c r="C1523" s="3">
        <v>111184243.90000001</v>
      </c>
      <c r="D1523" s="3">
        <v>3695067751.9000001</v>
      </c>
      <c r="E1523" s="2">
        <f>Table6[[#This Row],[Total sample area changing ownership in which buyer and seller names have a similarity score of &lt;70%  (ha)]]/Table6[[#This Row],[Total sample area (ha)]]</f>
        <v>3.008990669868751E-2</v>
      </c>
    </row>
    <row r="1524" spans="1:5" x14ac:dyDescent="0.25">
      <c r="A1524">
        <v>2019</v>
      </c>
      <c r="B1524" t="s">
        <v>80</v>
      </c>
      <c r="C1524" s="3">
        <v>17205382.879999999</v>
      </c>
      <c r="D1524" s="3">
        <v>475118046.48000002</v>
      </c>
      <c r="E1524" s="2">
        <f>Table6[[#This Row],[Total sample area changing ownership in which buyer and seller names have a similarity score of &lt;70%  (ha)]]/Table6[[#This Row],[Total sample area (ha)]]</f>
        <v>3.621285911463322E-2</v>
      </c>
    </row>
    <row r="1525" spans="1:5" x14ac:dyDescent="0.25">
      <c r="A1525">
        <v>2019</v>
      </c>
      <c r="B1525" t="s">
        <v>81</v>
      </c>
      <c r="C1525" s="3">
        <v>1520669472</v>
      </c>
      <c r="D1525" s="3">
        <v>73940316217</v>
      </c>
      <c r="E1525" s="2">
        <f>Table6[[#This Row],[Total sample area changing ownership in which buyer and seller names have a similarity score of &lt;70%  (ha)]]/Table6[[#This Row],[Total sample area (ha)]]</f>
        <v>2.0566174852933276E-2</v>
      </c>
    </row>
    <row r="1526" spans="1:5" x14ac:dyDescent="0.25">
      <c r="A1526">
        <v>2019</v>
      </c>
      <c r="B1526" t="s">
        <v>82</v>
      </c>
      <c r="C1526" s="3">
        <v>198126852</v>
      </c>
      <c r="D1526" s="3">
        <v>5206537028</v>
      </c>
      <c r="E1526" s="2">
        <f>Table6[[#This Row],[Total sample area changing ownership in which buyer and seller names have a similarity score of &lt;70%  (ha)]]/Table6[[#This Row],[Total sample area (ha)]]</f>
        <v>3.8053479872418569E-2</v>
      </c>
    </row>
    <row r="1527" spans="1:5" x14ac:dyDescent="0.25">
      <c r="A1527">
        <v>2019</v>
      </c>
      <c r="B1527" t="s">
        <v>83</v>
      </c>
      <c r="C1527" s="3">
        <v>201665736.09999999</v>
      </c>
      <c r="D1527" s="3">
        <v>5748201906.1000004</v>
      </c>
      <c r="E1527" s="2">
        <f>Table6[[#This Row],[Total sample area changing ownership in which buyer and seller names have a similarity score of &lt;70%  (ha)]]/Table6[[#This Row],[Total sample area (ha)]]</f>
        <v>3.5083272890256693E-2</v>
      </c>
    </row>
    <row r="1528" spans="1:5" x14ac:dyDescent="0.25">
      <c r="A1528">
        <v>2019</v>
      </c>
      <c r="B1528" t="s">
        <v>84</v>
      </c>
      <c r="C1528" s="3">
        <v>92159955.239999995</v>
      </c>
      <c r="D1528" s="3">
        <v>2743801079.2399998</v>
      </c>
      <c r="E1528" s="2">
        <f>Table6[[#This Row],[Total sample area changing ownership in which buyer and seller names have a similarity score of &lt;70%  (ha)]]/Table6[[#This Row],[Total sample area (ha)]]</f>
        <v>3.3588424444211971E-2</v>
      </c>
    </row>
    <row r="1529" spans="1:5" x14ac:dyDescent="0.25">
      <c r="A1529">
        <v>2019</v>
      </c>
      <c r="B1529" t="s">
        <v>85</v>
      </c>
      <c r="C1529" s="3">
        <v>116526709</v>
      </c>
      <c r="D1529" s="3">
        <v>3792299655</v>
      </c>
      <c r="E1529" s="2">
        <f>Table6[[#This Row],[Total sample area changing ownership in which buyer and seller names have a similarity score of &lt;70%  (ha)]]/Table6[[#This Row],[Total sample area (ha)]]</f>
        <v>3.0727189199398854E-2</v>
      </c>
    </row>
    <row r="1530" spans="1:5" x14ac:dyDescent="0.25">
      <c r="A1530">
        <v>2019</v>
      </c>
      <c r="B1530" t="s">
        <v>86</v>
      </c>
      <c r="C1530" s="3">
        <v>99018595.170000002</v>
      </c>
      <c r="D1530" s="3">
        <v>3013094895.1700001</v>
      </c>
      <c r="E1530" s="2">
        <f>Table6[[#This Row],[Total sample area changing ownership in which buyer and seller names have a similarity score of &lt;70%  (ha)]]/Table6[[#This Row],[Total sample area (ha)]]</f>
        <v>3.286275361878814E-2</v>
      </c>
    </row>
    <row r="1531" spans="1:5" x14ac:dyDescent="0.25">
      <c r="A1531">
        <v>2019</v>
      </c>
      <c r="B1531" t="s">
        <v>87</v>
      </c>
      <c r="C1531" s="3">
        <v>532459021.19999999</v>
      </c>
      <c r="D1531" s="3">
        <v>18744389199.200001</v>
      </c>
      <c r="E1531" s="2">
        <f>Table6[[#This Row],[Total sample area changing ownership in which buyer and seller names have a similarity score of &lt;70%  (ha)]]/Table6[[#This Row],[Total sample area (ha)]]</f>
        <v>2.8406314846616876E-2</v>
      </c>
    </row>
    <row r="1532" spans="1:5" x14ac:dyDescent="0.25">
      <c r="A1532">
        <v>2019</v>
      </c>
      <c r="B1532" t="s">
        <v>88</v>
      </c>
      <c r="C1532" s="3">
        <v>132864318.09999999</v>
      </c>
      <c r="D1532" s="3">
        <v>8606618284.1000004</v>
      </c>
      <c r="E1532" s="2">
        <f>Table6[[#This Row],[Total sample area changing ownership in which buyer and seller names have a similarity score of &lt;70%  (ha)]]/Table6[[#This Row],[Total sample area (ha)]]</f>
        <v>1.5437459140654069E-2</v>
      </c>
    </row>
    <row r="1533" spans="1:5" x14ac:dyDescent="0.25">
      <c r="A1533">
        <v>2019</v>
      </c>
      <c r="B1533" t="s">
        <v>89</v>
      </c>
      <c r="C1533" s="3">
        <v>304597077.39999998</v>
      </c>
      <c r="D1533" s="3">
        <v>7864380129.3999996</v>
      </c>
      <c r="E1533" s="2">
        <f>Table6[[#This Row],[Total sample area changing ownership in which buyer and seller names have a similarity score of &lt;70%  (ha)]]/Table6[[#This Row],[Total sample area (ha)]]</f>
        <v>3.8731225142754989E-2</v>
      </c>
    </row>
    <row r="1534" spans="1:5" x14ac:dyDescent="0.25">
      <c r="A1534">
        <v>2019</v>
      </c>
      <c r="B1534" t="s">
        <v>90</v>
      </c>
      <c r="C1534" s="3">
        <v>51458045.369999997</v>
      </c>
      <c r="D1534" s="3">
        <v>2796580148.3699999</v>
      </c>
      <c r="E1534" s="2">
        <f>Table6[[#This Row],[Total sample area changing ownership in which buyer and seller names have a similarity score of &lt;70%  (ha)]]/Table6[[#This Row],[Total sample area (ha)]]</f>
        <v>1.8400347081056326E-2</v>
      </c>
    </row>
    <row r="1535" spans="1:5" x14ac:dyDescent="0.25">
      <c r="A1535">
        <v>2019</v>
      </c>
      <c r="B1535" t="s">
        <v>91</v>
      </c>
      <c r="C1535" s="3">
        <v>139344286.80000001</v>
      </c>
      <c r="D1535" s="3">
        <v>22825954807.799999</v>
      </c>
      <c r="E1535" s="2">
        <f>Table6[[#This Row],[Total sample area changing ownership in which buyer and seller names have a similarity score of &lt;70%  (ha)]]/Table6[[#This Row],[Total sample area (ha)]]</f>
        <v>6.1046421923337821E-3</v>
      </c>
    </row>
    <row r="1536" spans="1:5" x14ac:dyDescent="0.25">
      <c r="A1536">
        <v>2019</v>
      </c>
      <c r="B1536" t="s">
        <v>92</v>
      </c>
      <c r="C1536" s="3">
        <v>213974284.40000001</v>
      </c>
      <c r="D1536" s="3">
        <v>5537597592.3999996</v>
      </c>
      <c r="E1536" s="2">
        <f>Table6[[#This Row],[Total sample area changing ownership in which buyer and seller names have a similarity score of &lt;70%  (ha)]]/Table6[[#This Row],[Total sample area (ha)]]</f>
        <v>3.864027330076604E-2</v>
      </c>
    </row>
    <row r="1537" spans="1:5" x14ac:dyDescent="0.25">
      <c r="A1537">
        <v>2019</v>
      </c>
      <c r="B1537" t="s">
        <v>93</v>
      </c>
      <c r="C1537" s="3">
        <v>32228400.050000001</v>
      </c>
      <c r="D1537" s="3">
        <v>780463700.44999993</v>
      </c>
      <c r="E1537" s="2">
        <f>Table6[[#This Row],[Total sample area changing ownership in which buyer and seller names have a similarity score of &lt;70%  (ha)]]/Table6[[#This Row],[Total sample area (ha)]]</f>
        <v>4.1293912876944491E-2</v>
      </c>
    </row>
    <row r="1538" spans="1:5" x14ac:dyDescent="0.25">
      <c r="A1538">
        <v>2019</v>
      </c>
      <c r="B1538" t="s">
        <v>94</v>
      </c>
      <c r="C1538" s="3">
        <v>7692398.4539999999</v>
      </c>
      <c r="D1538" s="3">
        <v>265644562.15399998</v>
      </c>
      <c r="E1538" s="2">
        <f>Table6[[#This Row],[Total sample area changing ownership in which buyer and seller names have a similarity score of &lt;70%  (ha)]]/Table6[[#This Row],[Total sample area (ha)]]</f>
        <v>2.8957485113286632E-2</v>
      </c>
    </row>
    <row r="1539" spans="1:5" x14ac:dyDescent="0.25">
      <c r="A1539">
        <v>2019</v>
      </c>
      <c r="B1539" t="s">
        <v>95</v>
      </c>
      <c r="C1539" s="3">
        <v>92599795.930000007</v>
      </c>
      <c r="D1539" s="3">
        <v>2847037131.9299998</v>
      </c>
      <c r="E1539" s="2">
        <f>Table6[[#This Row],[Total sample area changing ownership in which buyer and seller names have a similarity score of &lt;70%  (ha)]]/Table6[[#This Row],[Total sample area (ha)]]</f>
        <v>3.2524969517073642E-2</v>
      </c>
    </row>
  </sheetData>
  <mergeCells count="2">
    <mergeCell ref="A2:E2"/>
    <mergeCell ref="A1:E1"/>
  </mergeCells>
  <pageMargins left="0.7" right="0.7" top="0.75" bottom="0.75" header="0.3" footer="0.3"/>
  <pageSetup paperSize="9" orientation="portrait"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D85F3-50FA-42AB-8892-0A0B4BCDD7DF}">
  <dimension ref="A1:E1349"/>
  <sheetViews>
    <sheetView workbookViewId="0">
      <selection sqref="A1:E1"/>
    </sheetView>
  </sheetViews>
  <sheetFormatPr defaultRowHeight="15" x14ac:dyDescent="0.25"/>
  <cols>
    <col min="1" max="3" width="43.28515625" customWidth="1"/>
    <col min="4" max="4" width="29.42578125" customWidth="1"/>
    <col min="5" max="5" width="29.5703125" customWidth="1"/>
  </cols>
  <sheetData>
    <row r="1" spans="1:5" ht="78.75" customHeight="1" x14ac:dyDescent="0.25">
      <c r="A1" s="35"/>
      <c r="B1" s="35"/>
      <c r="C1" s="35"/>
      <c r="D1" s="35"/>
      <c r="E1" s="35"/>
    </row>
    <row r="2" spans="1:5" ht="72" customHeight="1" x14ac:dyDescent="0.25">
      <c r="A2" s="34" t="s">
        <v>106</v>
      </c>
      <c r="B2" s="34"/>
      <c r="C2" s="34"/>
      <c r="D2" s="34"/>
      <c r="E2" s="34"/>
    </row>
    <row r="3" spans="1:5" ht="59.25" customHeight="1" x14ac:dyDescent="0.25">
      <c r="A3" s="15" t="s">
        <v>96</v>
      </c>
      <c r="B3" s="16" t="s">
        <v>97</v>
      </c>
      <c r="C3" s="16" t="s">
        <v>99</v>
      </c>
      <c r="D3" s="16" t="s">
        <v>98</v>
      </c>
      <c r="E3" s="17" t="s">
        <v>123</v>
      </c>
    </row>
    <row r="4" spans="1:5" x14ac:dyDescent="0.25">
      <c r="A4">
        <v>2004</v>
      </c>
      <c r="B4" t="s">
        <v>0</v>
      </c>
      <c r="C4">
        <v>0</v>
      </c>
      <c r="D4">
        <v>50545.137909999903</v>
      </c>
      <c r="E4" s="2">
        <f>C4/D4</f>
        <v>0</v>
      </c>
    </row>
    <row r="5" spans="1:5" x14ac:dyDescent="0.25">
      <c r="A5">
        <v>2004</v>
      </c>
      <c r="B5" t="s">
        <v>1</v>
      </c>
      <c r="C5">
        <v>0</v>
      </c>
      <c r="D5">
        <v>742472.99216999777</v>
      </c>
      <c r="E5" s="2">
        <f t="shared" ref="E5:E68" si="0">C5/D5</f>
        <v>0</v>
      </c>
    </row>
    <row r="6" spans="1:5" x14ac:dyDescent="0.25">
      <c r="A6">
        <v>2004</v>
      </c>
      <c r="B6" t="s">
        <v>3</v>
      </c>
      <c r="C6">
        <v>4709281.761579995</v>
      </c>
      <c r="D6">
        <v>58238542.909726284</v>
      </c>
      <c r="E6" s="2">
        <f t="shared" si="0"/>
        <v>8.0861943419149471E-2</v>
      </c>
    </row>
    <row r="7" spans="1:5" x14ac:dyDescent="0.25">
      <c r="A7">
        <v>2004</v>
      </c>
      <c r="B7" t="s">
        <v>4</v>
      </c>
      <c r="C7">
        <v>282346.17883300001</v>
      </c>
      <c r="D7">
        <v>9413755.8415402807</v>
      </c>
      <c r="E7" s="2">
        <f t="shared" si="0"/>
        <v>2.999293625049048E-2</v>
      </c>
    </row>
    <row r="8" spans="1:5" x14ac:dyDescent="0.25">
      <c r="A8">
        <v>2004</v>
      </c>
      <c r="B8" t="s">
        <v>5</v>
      </c>
      <c r="C8">
        <v>426990.652999999</v>
      </c>
      <c r="D8">
        <v>29381018.152559362</v>
      </c>
      <c r="E8" s="2">
        <f t="shared" si="0"/>
        <v>1.4532874619350253E-2</v>
      </c>
    </row>
    <row r="9" spans="1:5" x14ac:dyDescent="0.25">
      <c r="A9">
        <v>2004</v>
      </c>
      <c r="B9" t="s">
        <v>6</v>
      </c>
      <c r="C9">
        <v>72711.269870000004</v>
      </c>
      <c r="D9">
        <v>274511.74891999969</v>
      </c>
      <c r="E9" s="2">
        <f t="shared" si="0"/>
        <v>0.26487489208044818</v>
      </c>
    </row>
    <row r="10" spans="1:5" x14ac:dyDescent="0.25">
      <c r="A10">
        <v>2004</v>
      </c>
      <c r="B10" t="s">
        <v>7</v>
      </c>
      <c r="C10">
        <v>21038868.064319961</v>
      </c>
      <c r="D10">
        <v>444469907.55102241</v>
      </c>
      <c r="E10" s="2">
        <f t="shared" si="0"/>
        <v>4.7334741243207398E-2</v>
      </c>
    </row>
    <row r="11" spans="1:5" x14ac:dyDescent="0.25">
      <c r="A11">
        <v>2004</v>
      </c>
      <c r="B11" t="s">
        <v>9</v>
      </c>
      <c r="C11">
        <v>0</v>
      </c>
      <c r="D11">
        <v>2347448.1137199933</v>
      </c>
      <c r="E11" s="2">
        <f t="shared" si="0"/>
        <v>0</v>
      </c>
    </row>
    <row r="12" spans="1:5" x14ac:dyDescent="0.25">
      <c r="A12">
        <v>2004</v>
      </c>
      <c r="B12" t="s">
        <v>10</v>
      </c>
      <c r="C12">
        <v>1774952.9873999991</v>
      </c>
      <c r="D12">
        <v>8091189.3347255979</v>
      </c>
      <c r="E12" s="2">
        <f t="shared" si="0"/>
        <v>0.21936861368232885</v>
      </c>
    </row>
    <row r="13" spans="1:5" x14ac:dyDescent="0.25">
      <c r="A13">
        <v>2004</v>
      </c>
      <c r="B13" t="s">
        <v>11</v>
      </c>
      <c r="C13">
        <v>10777682.985299978</v>
      </c>
      <c r="D13">
        <v>132609165.81883959</v>
      </c>
      <c r="E13" s="2">
        <f t="shared" si="0"/>
        <v>8.1274042550147835E-2</v>
      </c>
    </row>
    <row r="14" spans="1:5" x14ac:dyDescent="0.25">
      <c r="A14">
        <v>2004</v>
      </c>
      <c r="B14" t="s">
        <v>12</v>
      </c>
      <c r="C14">
        <v>0</v>
      </c>
      <c r="D14">
        <v>47812420.029034905</v>
      </c>
      <c r="E14" s="2">
        <f t="shared" si="0"/>
        <v>0</v>
      </c>
    </row>
    <row r="15" spans="1:5" x14ac:dyDescent="0.25">
      <c r="A15">
        <v>2004</v>
      </c>
      <c r="B15" t="s">
        <v>14</v>
      </c>
      <c r="C15">
        <v>0</v>
      </c>
      <c r="D15">
        <v>1063209.549379298</v>
      </c>
      <c r="E15" s="2">
        <f t="shared" si="0"/>
        <v>0</v>
      </c>
    </row>
    <row r="16" spans="1:5" x14ac:dyDescent="0.25">
      <c r="A16">
        <v>2004</v>
      </c>
      <c r="B16" t="s">
        <v>15</v>
      </c>
      <c r="C16">
        <v>6969382.9292489877</v>
      </c>
      <c r="D16">
        <v>30641072.237436935</v>
      </c>
      <c r="E16" s="2">
        <f t="shared" si="0"/>
        <v>0.2274523187453561</v>
      </c>
    </row>
    <row r="17" spans="1:5" x14ac:dyDescent="0.25">
      <c r="A17">
        <v>2004</v>
      </c>
      <c r="B17" t="s">
        <v>16</v>
      </c>
      <c r="C17">
        <v>0</v>
      </c>
      <c r="D17">
        <v>3308853.8693399937</v>
      </c>
      <c r="E17" s="2">
        <f t="shared" si="0"/>
        <v>0</v>
      </c>
    </row>
    <row r="18" spans="1:5" x14ac:dyDescent="0.25">
      <c r="A18">
        <v>2004</v>
      </c>
      <c r="B18" t="s">
        <v>17</v>
      </c>
      <c r="C18">
        <v>0</v>
      </c>
      <c r="D18">
        <v>960892.84747099795</v>
      </c>
      <c r="E18" s="2">
        <f t="shared" si="0"/>
        <v>0</v>
      </c>
    </row>
    <row r="19" spans="1:5" x14ac:dyDescent="0.25">
      <c r="A19">
        <v>2004</v>
      </c>
      <c r="B19" t="s">
        <v>18</v>
      </c>
      <c r="C19">
        <v>21520980.072185963</v>
      </c>
      <c r="D19">
        <v>460568589.07964969</v>
      </c>
      <c r="E19" s="2">
        <f t="shared" si="0"/>
        <v>4.6726981783953514E-2</v>
      </c>
    </row>
    <row r="20" spans="1:5" x14ac:dyDescent="0.25">
      <c r="A20">
        <v>2004</v>
      </c>
      <c r="B20" t="s">
        <v>19</v>
      </c>
      <c r="C20">
        <v>116468.6091</v>
      </c>
      <c r="D20">
        <v>3240025.8083909927</v>
      </c>
      <c r="E20" s="2">
        <f t="shared" si="0"/>
        <v>3.5946815237820187E-2</v>
      </c>
    </row>
    <row r="21" spans="1:5" x14ac:dyDescent="0.25">
      <c r="A21">
        <v>2004</v>
      </c>
      <c r="B21" t="s">
        <v>20</v>
      </c>
      <c r="C21">
        <v>229824.06116199974</v>
      </c>
      <c r="D21">
        <v>5656334.6747949906</v>
      </c>
      <c r="E21" s="2">
        <f t="shared" si="0"/>
        <v>4.0631269961113027E-2</v>
      </c>
    </row>
    <row r="22" spans="1:5" x14ac:dyDescent="0.25">
      <c r="A22">
        <v>2004</v>
      </c>
      <c r="B22" t="s">
        <v>21</v>
      </c>
      <c r="C22">
        <v>3014259.8412099974</v>
      </c>
      <c r="D22">
        <v>25884435.516183954</v>
      </c>
      <c r="E22" s="2">
        <f t="shared" si="0"/>
        <v>0.1164506693346805</v>
      </c>
    </row>
    <row r="23" spans="1:5" x14ac:dyDescent="0.25">
      <c r="A23">
        <v>2004</v>
      </c>
      <c r="B23" t="s">
        <v>22</v>
      </c>
      <c r="C23">
        <v>0</v>
      </c>
      <c r="D23">
        <v>1981659.9667049942</v>
      </c>
      <c r="E23" s="2">
        <f t="shared" si="0"/>
        <v>0</v>
      </c>
    </row>
    <row r="24" spans="1:5" x14ac:dyDescent="0.25">
      <c r="A24">
        <v>2004</v>
      </c>
      <c r="B24" t="s">
        <v>23</v>
      </c>
      <c r="C24">
        <v>135563.48220999981</v>
      </c>
      <c r="D24">
        <v>13061549.16352997</v>
      </c>
      <c r="E24" s="2">
        <f t="shared" si="0"/>
        <v>1.0378821111703636E-2</v>
      </c>
    </row>
    <row r="25" spans="1:5" x14ac:dyDescent="0.25">
      <c r="A25">
        <v>2004</v>
      </c>
      <c r="B25" t="s">
        <v>24</v>
      </c>
      <c r="C25">
        <v>232106.53032999992</v>
      </c>
      <c r="D25">
        <v>5475257.6969129909</v>
      </c>
      <c r="E25" s="2">
        <f t="shared" si="0"/>
        <v>4.2391891519711317E-2</v>
      </c>
    </row>
    <row r="26" spans="1:5" x14ac:dyDescent="0.25">
      <c r="A26">
        <v>2004</v>
      </c>
      <c r="B26" t="s">
        <v>25</v>
      </c>
      <c r="C26">
        <v>0</v>
      </c>
      <c r="D26">
        <v>11905.351710000001</v>
      </c>
      <c r="E26" s="2">
        <f t="shared" si="0"/>
        <v>0</v>
      </c>
    </row>
    <row r="27" spans="1:5" x14ac:dyDescent="0.25">
      <c r="A27">
        <v>2004</v>
      </c>
      <c r="B27" t="s">
        <v>26</v>
      </c>
      <c r="C27">
        <v>0</v>
      </c>
      <c r="D27">
        <v>11793161.738489989</v>
      </c>
      <c r="E27" s="2">
        <f t="shared" si="0"/>
        <v>0</v>
      </c>
    </row>
    <row r="28" spans="1:5" x14ac:dyDescent="0.25">
      <c r="A28">
        <v>2004</v>
      </c>
      <c r="B28" t="s">
        <v>27</v>
      </c>
      <c r="C28">
        <v>3196322.5919839991</v>
      </c>
      <c r="D28">
        <v>57060829.156220898</v>
      </c>
      <c r="E28" s="2">
        <f t="shared" si="0"/>
        <v>5.6016055834609772E-2</v>
      </c>
    </row>
    <row r="29" spans="1:5" x14ac:dyDescent="0.25">
      <c r="A29">
        <v>2004</v>
      </c>
      <c r="B29" t="s">
        <v>28</v>
      </c>
      <c r="C29">
        <v>128445.818139999</v>
      </c>
      <c r="D29">
        <v>7224565.3566092858</v>
      </c>
      <c r="E29" s="2">
        <f t="shared" si="0"/>
        <v>1.7779037464515739E-2</v>
      </c>
    </row>
    <row r="30" spans="1:5" x14ac:dyDescent="0.25">
      <c r="A30">
        <v>2004</v>
      </c>
      <c r="B30" t="s">
        <v>29</v>
      </c>
      <c r="C30">
        <v>33733900.676477954</v>
      </c>
      <c r="D30">
        <v>725214081.49869847</v>
      </c>
      <c r="E30" s="2">
        <f t="shared" si="0"/>
        <v>4.6515782769640683E-2</v>
      </c>
    </row>
    <row r="31" spans="1:5" x14ac:dyDescent="0.25">
      <c r="A31">
        <v>2004</v>
      </c>
      <c r="B31" t="s">
        <v>30</v>
      </c>
      <c r="C31">
        <v>45925.377330000003</v>
      </c>
      <c r="D31">
        <v>4644529.3628719831</v>
      </c>
      <c r="E31" s="2">
        <f t="shared" si="0"/>
        <v>9.8880583460455654E-3</v>
      </c>
    </row>
    <row r="32" spans="1:5" x14ac:dyDescent="0.25">
      <c r="A32">
        <v>2004</v>
      </c>
      <c r="B32" t="s">
        <v>31</v>
      </c>
      <c r="C32">
        <v>1853456.5908099979</v>
      </c>
      <c r="D32">
        <v>59003711.284967661</v>
      </c>
      <c r="E32" s="2">
        <f t="shared" si="0"/>
        <v>3.1412542540899487E-2</v>
      </c>
    </row>
    <row r="33" spans="1:5" x14ac:dyDescent="0.25">
      <c r="A33">
        <v>2004</v>
      </c>
      <c r="B33" t="s">
        <v>32</v>
      </c>
      <c r="C33">
        <v>9228781.6003099866</v>
      </c>
      <c r="D33">
        <v>154362268.14828706</v>
      </c>
      <c r="E33" s="2">
        <f t="shared" si="0"/>
        <v>5.9786512021476779E-2</v>
      </c>
    </row>
    <row r="34" spans="1:5" x14ac:dyDescent="0.25">
      <c r="A34">
        <v>2004</v>
      </c>
      <c r="B34" t="s">
        <v>33</v>
      </c>
      <c r="C34">
        <v>0</v>
      </c>
      <c r="D34">
        <v>1263203.3143800001</v>
      </c>
      <c r="E34" s="2">
        <f t="shared" si="0"/>
        <v>0</v>
      </c>
    </row>
    <row r="35" spans="1:5" x14ac:dyDescent="0.25">
      <c r="A35">
        <v>2004</v>
      </c>
      <c r="B35" t="s">
        <v>35</v>
      </c>
      <c r="C35">
        <v>399358.72770000005</v>
      </c>
      <c r="D35">
        <v>2781726.5724299988</v>
      </c>
      <c r="E35" s="2">
        <f t="shared" si="0"/>
        <v>0.14356505476062556</v>
      </c>
    </row>
    <row r="36" spans="1:5" x14ac:dyDescent="0.25">
      <c r="A36">
        <v>2004</v>
      </c>
      <c r="B36" t="s">
        <v>36</v>
      </c>
      <c r="C36">
        <v>0</v>
      </c>
      <c r="D36">
        <v>811406.48289999901</v>
      </c>
      <c r="E36" s="2">
        <f t="shared" si="0"/>
        <v>0</v>
      </c>
    </row>
    <row r="37" spans="1:5" x14ac:dyDescent="0.25">
      <c r="A37">
        <v>2004</v>
      </c>
      <c r="B37" t="s">
        <v>37</v>
      </c>
      <c r="C37">
        <v>46175661.385855928</v>
      </c>
      <c r="D37">
        <v>926661879.778036</v>
      </c>
      <c r="E37" s="2">
        <f t="shared" si="0"/>
        <v>4.9830107824135828E-2</v>
      </c>
    </row>
    <row r="38" spans="1:5" x14ac:dyDescent="0.25">
      <c r="A38">
        <v>2004</v>
      </c>
      <c r="B38" t="s">
        <v>38</v>
      </c>
      <c r="C38">
        <v>220810.6565639998</v>
      </c>
      <c r="D38">
        <v>8471061.60439259</v>
      </c>
      <c r="E38" s="2">
        <f t="shared" si="0"/>
        <v>2.6066468038610471E-2</v>
      </c>
    </row>
    <row r="39" spans="1:5" x14ac:dyDescent="0.25">
      <c r="A39">
        <v>2004</v>
      </c>
      <c r="B39" t="s">
        <v>39</v>
      </c>
      <c r="C39">
        <v>22506695.092629973</v>
      </c>
      <c r="D39">
        <v>251228422.33384567</v>
      </c>
      <c r="E39" s="2">
        <f t="shared" si="0"/>
        <v>8.9586579749013753E-2</v>
      </c>
    </row>
    <row r="40" spans="1:5" x14ac:dyDescent="0.25">
      <c r="A40">
        <v>2004</v>
      </c>
      <c r="B40" t="s">
        <v>40</v>
      </c>
      <c r="C40">
        <v>23118117.262689948</v>
      </c>
      <c r="D40">
        <v>47515800.428499907</v>
      </c>
      <c r="E40" s="2">
        <f t="shared" si="0"/>
        <v>0.48653536411487525</v>
      </c>
    </row>
    <row r="41" spans="1:5" x14ac:dyDescent="0.25">
      <c r="A41">
        <v>2004</v>
      </c>
      <c r="B41" t="s">
        <v>41</v>
      </c>
      <c r="C41">
        <v>2000617.7858799933</v>
      </c>
      <c r="D41">
        <v>23981726.296394918</v>
      </c>
      <c r="E41" s="2">
        <f t="shared" si="0"/>
        <v>8.3422592733899167E-2</v>
      </c>
    </row>
    <row r="42" spans="1:5" x14ac:dyDescent="0.25">
      <c r="A42">
        <v>2004</v>
      </c>
      <c r="B42" t="s">
        <v>42</v>
      </c>
      <c r="C42">
        <v>18871490.160215959</v>
      </c>
      <c r="D42">
        <v>341903370.33684045</v>
      </c>
      <c r="E42" s="2">
        <f t="shared" si="0"/>
        <v>5.5195390854509328E-2</v>
      </c>
    </row>
    <row r="43" spans="1:5" x14ac:dyDescent="0.25">
      <c r="A43">
        <v>2004</v>
      </c>
      <c r="B43" t="s">
        <v>43</v>
      </c>
      <c r="C43">
        <v>6036300.5420749839</v>
      </c>
      <c r="D43">
        <v>34210206.071729928</v>
      </c>
      <c r="E43" s="2">
        <f t="shared" si="0"/>
        <v>0.17644735987320356</v>
      </c>
    </row>
    <row r="44" spans="1:5" x14ac:dyDescent="0.25">
      <c r="A44">
        <v>2004</v>
      </c>
      <c r="B44" t="s">
        <v>44</v>
      </c>
      <c r="C44">
        <v>1364597.3343999991</v>
      </c>
      <c r="D44">
        <v>23345467.387786955</v>
      </c>
      <c r="E44" s="2">
        <f t="shared" si="0"/>
        <v>5.8452345876522489E-2</v>
      </c>
    </row>
    <row r="45" spans="1:5" x14ac:dyDescent="0.25">
      <c r="A45">
        <v>2004</v>
      </c>
      <c r="B45" t="s">
        <v>45</v>
      </c>
      <c r="C45">
        <v>0</v>
      </c>
      <c r="D45">
        <v>517150.02498999902</v>
      </c>
      <c r="E45" s="2">
        <f t="shared" si="0"/>
        <v>0</v>
      </c>
    </row>
    <row r="46" spans="1:5" x14ac:dyDescent="0.25">
      <c r="A46">
        <v>2004</v>
      </c>
      <c r="B46" t="s">
        <v>46</v>
      </c>
      <c r="C46">
        <v>87087.801650000009</v>
      </c>
      <c r="D46">
        <v>3771024.3004049929</v>
      </c>
      <c r="E46" s="2">
        <f t="shared" si="0"/>
        <v>2.3093938068934516E-2</v>
      </c>
    </row>
    <row r="47" spans="1:5" x14ac:dyDescent="0.25">
      <c r="A47">
        <v>2004</v>
      </c>
      <c r="B47" t="s">
        <v>47</v>
      </c>
      <c r="C47">
        <v>395506.24793799897</v>
      </c>
      <c r="D47">
        <v>5049286.1904238816</v>
      </c>
      <c r="E47" s="2">
        <f t="shared" si="0"/>
        <v>7.8329140599732311E-2</v>
      </c>
    </row>
    <row r="48" spans="1:5" x14ac:dyDescent="0.25">
      <c r="A48">
        <v>2004</v>
      </c>
      <c r="B48" t="s">
        <v>48</v>
      </c>
      <c r="C48">
        <v>11477307.74296999</v>
      </c>
      <c r="D48">
        <v>131799102.72562727</v>
      </c>
      <c r="E48" s="2">
        <f t="shared" si="0"/>
        <v>8.7081835199309898E-2</v>
      </c>
    </row>
    <row r="49" spans="1:5" x14ac:dyDescent="0.25">
      <c r="A49">
        <v>2004</v>
      </c>
      <c r="B49" t="s">
        <v>50</v>
      </c>
      <c r="C49">
        <v>20950152.626801763</v>
      </c>
      <c r="D49">
        <v>431934352.791049</v>
      </c>
      <c r="E49" s="2">
        <f t="shared" si="0"/>
        <v>4.850309425825302E-2</v>
      </c>
    </row>
    <row r="50" spans="1:5" x14ac:dyDescent="0.25">
      <c r="A50">
        <v>2004</v>
      </c>
      <c r="B50" t="s">
        <v>51</v>
      </c>
      <c r="C50">
        <v>923.03231649999896</v>
      </c>
      <c r="D50">
        <v>10674374.501500484</v>
      </c>
      <c r="E50" s="2">
        <f t="shared" si="0"/>
        <v>8.6471794330454622E-5</v>
      </c>
    </row>
    <row r="51" spans="1:5" x14ac:dyDescent="0.25">
      <c r="A51">
        <v>2004</v>
      </c>
      <c r="B51" t="s">
        <v>52</v>
      </c>
      <c r="C51">
        <v>0</v>
      </c>
      <c r="D51">
        <v>246087.03829999891</v>
      </c>
      <c r="E51" s="2">
        <f t="shared" si="0"/>
        <v>0</v>
      </c>
    </row>
    <row r="52" spans="1:5" x14ac:dyDescent="0.25">
      <c r="A52">
        <v>2004</v>
      </c>
      <c r="B52" t="s">
        <v>53</v>
      </c>
      <c r="C52">
        <v>4171342.7420000001</v>
      </c>
      <c r="D52">
        <v>269788712.99047756</v>
      </c>
      <c r="E52" s="2">
        <f t="shared" si="0"/>
        <v>1.5461516887651379E-2</v>
      </c>
    </row>
    <row r="53" spans="1:5" x14ac:dyDescent="0.25">
      <c r="A53">
        <v>2004</v>
      </c>
      <c r="B53" t="s">
        <v>55</v>
      </c>
      <c r="C53">
        <v>39406.000169999897</v>
      </c>
      <c r="D53">
        <v>6881079.4818632845</v>
      </c>
      <c r="E53" s="2">
        <f t="shared" si="0"/>
        <v>5.7267177735504651E-3</v>
      </c>
    </row>
    <row r="54" spans="1:5" x14ac:dyDescent="0.25">
      <c r="A54">
        <v>2004</v>
      </c>
      <c r="B54" t="s">
        <v>56</v>
      </c>
      <c r="C54">
        <v>1358096.8432099989</v>
      </c>
      <c r="D54">
        <v>2873663.3549689967</v>
      </c>
      <c r="E54" s="2">
        <f t="shared" si="0"/>
        <v>0.47260123245182667</v>
      </c>
    </row>
    <row r="55" spans="1:5" x14ac:dyDescent="0.25">
      <c r="A55">
        <v>2004</v>
      </c>
      <c r="B55" t="s">
        <v>57</v>
      </c>
      <c r="C55">
        <v>5783413.1558099808</v>
      </c>
      <c r="D55">
        <v>39813363.404848099</v>
      </c>
      <c r="E55" s="2">
        <f t="shared" si="0"/>
        <v>0.14526311422123483</v>
      </c>
    </row>
    <row r="56" spans="1:5" x14ac:dyDescent="0.25">
      <c r="A56">
        <v>2004</v>
      </c>
      <c r="B56" t="s">
        <v>58</v>
      </c>
      <c r="C56">
        <v>104870826.07455981</v>
      </c>
      <c r="D56">
        <v>1800945867.3104692</v>
      </c>
      <c r="E56" s="2">
        <f t="shared" si="0"/>
        <v>5.8230970723830697E-2</v>
      </c>
    </row>
    <row r="57" spans="1:5" x14ac:dyDescent="0.25">
      <c r="A57">
        <v>2004</v>
      </c>
      <c r="B57" t="s">
        <v>59</v>
      </c>
      <c r="C57">
        <v>68590604.219739825</v>
      </c>
      <c r="D57">
        <v>960663165.15825117</v>
      </c>
      <c r="E57" s="2">
        <f t="shared" si="0"/>
        <v>7.1399223689856808E-2</v>
      </c>
    </row>
    <row r="58" spans="1:5" x14ac:dyDescent="0.25">
      <c r="A58">
        <v>2004</v>
      </c>
      <c r="B58" t="s">
        <v>60</v>
      </c>
      <c r="C58">
        <v>63602942.360869877</v>
      </c>
      <c r="D58">
        <v>1137329936.6781058</v>
      </c>
      <c r="E58" s="2">
        <f t="shared" si="0"/>
        <v>5.5923035444437767E-2</v>
      </c>
    </row>
    <row r="59" spans="1:5" x14ac:dyDescent="0.25">
      <c r="A59">
        <v>2004</v>
      </c>
      <c r="B59" t="s">
        <v>61</v>
      </c>
      <c r="C59">
        <v>1269890.419291398</v>
      </c>
      <c r="D59">
        <v>46515077.721456707</v>
      </c>
      <c r="E59" s="2">
        <f t="shared" si="0"/>
        <v>2.7300619100236755E-2</v>
      </c>
    </row>
    <row r="60" spans="1:5" x14ac:dyDescent="0.25">
      <c r="A60">
        <v>2004</v>
      </c>
      <c r="B60" t="s">
        <v>62</v>
      </c>
      <c r="C60">
        <v>0</v>
      </c>
      <c r="D60">
        <v>916094.9252599969</v>
      </c>
      <c r="E60" s="2">
        <f t="shared" si="0"/>
        <v>0</v>
      </c>
    </row>
    <row r="61" spans="1:5" x14ac:dyDescent="0.25">
      <c r="A61">
        <v>2004</v>
      </c>
      <c r="B61" t="s">
        <v>63</v>
      </c>
      <c r="C61">
        <v>13701998.182599995</v>
      </c>
      <c r="D61">
        <v>950941178.32591736</v>
      </c>
      <c r="E61" s="2">
        <f t="shared" si="0"/>
        <v>1.4408880901257902E-2</v>
      </c>
    </row>
    <row r="62" spans="1:5" x14ac:dyDescent="0.25">
      <c r="A62">
        <v>2004</v>
      </c>
      <c r="B62" t="s">
        <v>64</v>
      </c>
      <c r="C62">
        <v>2600023.3199999798</v>
      </c>
      <c r="D62">
        <v>61328038.417809911</v>
      </c>
      <c r="E62" s="2">
        <f t="shared" si="0"/>
        <v>4.2395344561435094E-2</v>
      </c>
    </row>
    <row r="63" spans="1:5" x14ac:dyDescent="0.25">
      <c r="A63">
        <v>2004</v>
      </c>
      <c r="B63" t="s">
        <v>65</v>
      </c>
      <c r="C63">
        <v>39460421.715539932</v>
      </c>
      <c r="D63">
        <v>330628884.19093561</v>
      </c>
      <c r="E63" s="2">
        <f t="shared" si="0"/>
        <v>0.11934958983423798</v>
      </c>
    </row>
    <row r="64" spans="1:5" x14ac:dyDescent="0.25">
      <c r="A64">
        <v>2004</v>
      </c>
      <c r="B64" t="s">
        <v>66</v>
      </c>
      <c r="C64">
        <v>0</v>
      </c>
      <c r="D64">
        <v>431461.47668399883</v>
      </c>
      <c r="E64" s="2">
        <f t="shared" si="0"/>
        <v>0</v>
      </c>
    </row>
    <row r="65" spans="1:5" x14ac:dyDescent="0.25">
      <c r="A65">
        <v>2004</v>
      </c>
      <c r="B65" t="s">
        <v>67</v>
      </c>
      <c r="C65">
        <v>0</v>
      </c>
      <c r="D65">
        <v>2597206.8698952948</v>
      </c>
      <c r="E65" s="2">
        <f t="shared" si="0"/>
        <v>0</v>
      </c>
    </row>
    <row r="66" spans="1:5" x14ac:dyDescent="0.25">
      <c r="A66">
        <v>2004</v>
      </c>
      <c r="B66" t="s">
        <v>68</v>
      </c>
      <c r="C66">
        <v>0</v>
      </c>
      <c r="D66">
        <v>101251.26661999981</v>
      </c>
      <c r="E66" s="2">
        <f t="shared" si="0"/>
        <v>0</v>
      </c>
    </row>
    <row r="67" spans="1:5" x14ac:dyDescent="0.25">
      <c r="A67">
        <v>2004</v>
      </c>
      <c r="B67" t="s">
        <v>69</v>
      </c>
      <c r="C67">
        <v>56266.249909999802</v>
      </c>
      <c r="D67">
        <v>3642244.3785425914</v>
      </c>
      <c r="E67" s="2">
        <f t="shared" si="0"/>
        <v>1.5448235775028966E-2</v>
      </c>
    </row>
    <row r="68" spans="1:5" x14ac:dyDescent="0.25">
      <c r="A68">
        <v>2004</v>
      </c>
      <c r="B68" t="s">
        <v>70</v>
      </c>
      <c r="C68">
        <v>515394.93871099898</v>
      </c>
      <c r="D68">
        <v>3979257.6698002908</v>
      </c>
      <c r="E68" s="2">
        <f t="shared" si="0"/>
        <v>0.1295203732652139</v>
      </c>
    </row>
    <row r="69" spans="1:5" x14ac:dyDescent="0.25">
      <c r="A69">
        <v>2004</v>
      </c>
      <c r="B69" t="s">
        <v>71</v>
      </c>
      <c r="C69">
        <v>0</v>
      </c>
      <c r="D69">
        <v>552995.21571469889</v>
      </c>
      <c r="E69" s="2">
        <f t="shared" ref="E69:E132" si="1">C69/D69</f>
        <v>0</v>
      </c>
    </row>
    <row r="70" spans="1:5" x14ac:dyDescent="0.25">
      <c r="A70">
        <v>2004</v>
      </c>
      <c r="B70" t="s">
        <v>72</v>
      </c>
      <c r="C70">
        <v>2251274.9815899949</v>
      </c>
      <c r="D70">
        <v>29594174.421332937</v>
      </c>
      <c r="E70" s="2">
        <f t="shared" si="1"/>
        <v>7.6071558866232986E-2</v>
      </c>
    </row>
    <row r="71" spans="1:5" x14ac:dyDescent="0.25">
      <c r="A71">
        <v>2004</v>
      </c>
      <c r="B71" t="s">
        <v>73</v>
      </c>
      <c r="C71">
        <v>685171.59992899909</v>
      </c>
      <c r="D71">
        <v>46470765.279104814</v>
      </c>
      <c r="E71" s="2">
        <f t="shared" si="1"/>
        <v>1.4744142813526694E-2</v>
      </c>
    </row>
    <row r="72" spans="1:5" x14ac:dyDescent="0.25">
      <c r="A72">
        <v>2004</v>
      </c>
      <c r="B72" t="s">
        <v>74</v>
      </c>
      <c r="C72">
        <v>2494562.4545659972</v>
      </c>
      <c r="D72">
        <v>58074066.104458772</v>
      </c>
      <c r="E72" s="2">
        <f t="shared" si="1"/>
        <v>4.2954844079265725E-2</v>
      </c>
    </row>
    <row r="73" spans="1:5" x14ac:dyDescent="0.25">
      <c r="A73">
        <v>2004</v>
      </c>
      <c r="B73" t="s">
        <v>75</v>
      </c>
      <c r="C73">
        <v>0</v>
      </c>
      <c r="D73">
        <v>4623469.6835820004</v>
      </c>
      <c r="E73" s="2">
        <f t="shared" si="1"/>
        <v>0</v>
      </c>
    </row>
    <row r="74" spans="1:5" x14ac:dyDescent="0.25">
      <c r="A74">
        <v>2004</v>
      </c>
      <c r="B74" t="s">
        <v>76</v>
      </c>
      <c r="C74">
        <v>501566.28412699827</v>
      </c>
      <c r="D74">
        <v>26172501.823105544</v>
      </c>
      <c r="E74" s="2">
        <f t="shared" si="1"/>
        <v>1.9163864712551354E-2</v>
      </c>
    </row>
    <row r="75" spans="1:5" x14ac:dyDescent="0.25">
      <c r="A75">
        <v>2004</v>
      </c>
      <c r="B75" t="s">
        <v>77</v>
      </c>
      <c r="C75">
        <v>1231840.9667039989</v>
      </c>
      <c r="D75">
        <v>36441436.158854023</v>
      </c>
      <c r="E75" s="2">
        <f t="shared" si="1"/>
        <v>3.380330460452239E-2</v>
      </c>
    </row>
    <row r="76" spans="1:5" x14ac:dyDescent="0.25">
      <c r="A76">
        <v>2004</v>
      </c>
      <c r="B76" t="s">
        <v>79</v>
      </c>
      <c r="C76">
        <v>1146090.3305699958</v>
      </c>
      <c r="D76">
        <v>13969203.435287965</v>
      </c>
      <c r="E76" s="2">
        <f t="shared" si="1"/>
        <v>8.2044071867034843E-2</v>
      </c>
    </row>
    <row r="77" spans="1:5" x14ac:dyDescent="0.25">
      <c r="A77">
        <v>2004</v>
      </c>
      <c r="B77" t="s">
        <v>80</v>
      </c>
      <c r="C77">
        <v>455910.10846999986</v>
      </c>
      <c r="D77">
        <v>8648297.3523846809</v>
      </c>
      <c r="E77" s="2">
        <f t="shared" si="1"/>
        <v>5.271674757393572E-2</v>
      </c>
    </row>
    <row r="78" spans="1:5" x14ac:dyDescent="0.25">
      <c r="A78">
        <v>2004</v>
      </c>
      <c r="B78" t="s">
        <v>82</v>
      </c>
      <c r="C78">
        <v>1694539.4231189969</v>
      </c>
      <c r="D78">
        <v>30946802.498588953</v>
      </c>
      <c r="E78" s="2">
        <f t="shared" si="1"/>
        <v>5.4756526888238642E-2</v>
      </c>
    </row>
    <row r="79" spans="1:5" x14ac:dyDescent="0.25">
      <c r="A79">
        <v>2004</v>
      </c>
      <c r="B79" t="s">
        <v>83</v>
      </c>
      <c r="C79">
        <v>0</v>
      </c>
      <c r="D79">
        <v>780608.21447700006</v>
      </c>
      <c r="E79" s="2">
        <f t="shared" si="1"/>
        <v>0</v>
      </c>
    </row>
    <row r="80" spans="1:5" x14ac:dyDescent="0.25">
      <c r="A80">
        <v>2004</v>
      </c>
      <c r="B80" t="s">
        <v>84</v>
      </c>
      <c r="C80">
        <v>0</v>
      </c>
      <c r="D80">
        <v>179366.30564399989</v>
      </c>
      <c r="E80" s="2">
        <f t="shared" si="1"/>
        <v>0</v>
      </c>
    </row>
    <row r="81" spans="1:5" x14ac:dyDescent="0.25">
      <c r="A81">
        <v>2004</v>
      </c>
      <c r="B81" t="s">
        <v>85</v>
      </c>
      <c r="C81">
        <v>0</v>
      </c>
      <c r="D81">
        <v>33488121.09102853</v>
      </c>
      <c r="E81" s="2">
        <f t="shared" si="1"/>
        <v>0</v>
      </c>
    </row>
    <row r="82" spans="1:5" x14ac:dyDescent="0.25">
      <c r="A82">
        <v>2004</v>
      </c>
      <c r="B82" t="s">
        <v>87</v>
      </c>
      <c r="C82">
        <v>63353925.124139868</v>
      </c>
      <c r="D82">
        <v>433509956.63948143</v>
      </c>
      <c r="E82" s="2">
        <f t="shared" si="1"/>
        <v>0.14614179940698963</v>
      </c>
    </row>
    <row r="83" spans="1:5" x14ac:dyDescent="0.25">
      <c r="A83">
        <v>2004</v>
      </c>
      <c r="B83" t="s">
        <v>88</v>
      </c>
      <c r="C83">
        <v>7623700.2184999865</v>
      </c>
      <c r="D83">
        <v>395106101.87677336</v>
      </c>
      <c r="E83" s="2">
        <f t="shared" si="1"/>
        <v>1.9295323920048405E-2</v>
      </c>
    </row>
    <row r="84" spans="1:5" x14ac:dyDescent="0.25">
      <c r="A84">
        <v>2004</v>
      </c>
      <c r="B84" t="s">
        <v>89</v>
      </c>
      <c r="C84">
        <v>0</v>
      </c>
      <c r="D84">
        <v>11667968.029539969</v>
      </c>
      <c r="E84" s="2">
        <f t="shared" si="1"/>
        <v>0</v>
      </c>
    </row>
    <row r="85" spans="1:5" x14ac:dyDescent="0.25">
      <c r="A85">
        <v>2004</v>
      </c>
      <c r="B85" t="s">
        <v>90</v>
      </c>
      <c r="C85">
        <v>0</v>
      </c>
      <c r="D85">
        <v>407486.73929999908</v>
      </c>
      <c r="E85" s="2">
        <f t="shared" si="1"/>
        <v>0</v>
      </c>
    </row>
    <row r="86" spans="1:5" x14ac:dyDescent="0.25">
      <c r="A86">
        <v>2004</v>
      </c>
      <c r="B86" t="s">
        <v>91</v>
      </c>
      <c r="C86">
        <v>7580792.4338859897</v>
      </c>
      <c r="D86">
        <v>96053449.4647066</v>
      </c>
      <c r="E86" s="2">
        <f t="shared" si="1"/>
        <v>7.8922646465408183E-2</v>
      </c>
    </row>
    <row r="87" spans="1:5" x14ac:dyDescent="0.25">
      <c r="A87">
        <v>2004</v>
      </c>
      <c r="B87" t="s">
        <v>92</v>
      </c>
      <c r="C87">
        <v>4752593.0639549866</v>
      </c>
      <c r="D87">
        <v>46540437.973429218</v>
      </c>
      <c r="E87" s="2">
        <f t="shared" si="1"/>
        <v>0.10211749761934617</v>
      </c>
    </row>
    <row r="88" spans="1:5" x14ac:dyDescent="0.25">
      <c r="A88">
        <v>2004</v>
      </c>
      <c r="B88" t="s">
        <v>93</v>
      </c>
      <c r="C88">
        <v>0</v>
      </c>
      <c r="D88">
        <v>2896007.9702989962</v>
      </c>
      <c r="E88" s="2">
        <f t="shared" si="1"/>
        <v>0</v>
      </c>
    </row>
    <row r="89" spans="1:5" x14ac:dyDescent="0.25">
      <c r="A89">
        <v>2004</v>
      </c>
      <c r="B89" t="s">
        <v>94</v>
      </c>
      <c r="C89">
        <v>519172.17061999987</v>
      </c>
      <c r="D89">
        <v>8759258.4067189787</v>
      </c>
      <c r="E89" s="2">
        <f t="shared" si="1"/>
        <v>5.9271247235012224E-2</v>
      </c>
    </row>
    <row r="90" spans="1:5" x14ac:dyDescent="0.25">
      <c r="A90">
        <v>2004</v>
      </c>
      <c r="B90" t="s">
        <v>95</v>
      </c>
      <c r="C90">
        <v>0</v>
      </c>
      <c r="D90">
        <v>2954956.997396695</v>
      </c>
      <c r="E90" s="2">
        <f t="shared" si="1"/>
        <v>0</v>
      </c>
    </row>
    <row r="91" spans="1:5" x14ac:dyDescent="0.25">
      <c r="A91">
        <v>2005</v>
      </c>
      <c r="B91" t="s">
        <v>0</v>
      </c>
      <c r="C91">
        <v>0</v>
      </c>
      <c r="D91">
        <v>50545.137909999903</v>
      </c>
      <c r="E91" s="2">
        <f t="shared" si="1"/>
        <v>0</v>
      </c>
    </row>
    <row r="92" spans="1:5" x14ac:dyDescent="0.25">
      <c r="A92">
        <v>2005</v>
      </c>
      <c r="B92" t="s">
        <v>1</v>
      </c>
      <c r="C92">
        <v>367603.13891999994</v>
      </c>
      <c r="D92">
        <v>742472.99216999789</v>
      </c>
      <c r="E92" s="2">
        <f t="shared" si="1"/>
        <v>0.4951064116764976</v>
      </c>
    </row>
    <row r="93" spans="1:5" x14ac:dyDescent="0.25">
      <c r="A93">
        <v>2005</v>
      </c>
      <c r="B93" t="s">
        <v>3</v>
      </c>
      <c r="C93">
        <v>1653428.6732799993</v>
      </c>
      <c r="D93">
        <v>58238543.173826277</v>
      </c>
      <c r="E93" s="2">
        <f t="shared" si="1"/>
        <v>2.8390625574972961E-2</v>
      </c>
    </row>
    <row r="94" spans="1:5" x14ac:dyDescent="0.25">
      <c r="A94">
        <v>2005</v>
      </c>
      <c r="B94" t="s">
        <v>4</v>
      </c>
      <c r="C94">
        <v>83897.417832999869</v>
      </c>
      <c r="D94">
        <v>9413755.8415402826</v>
      </c>
      <c r="E94" s="2">
        <f t="shared" si="1"/>
        <v>8.9122151928759333E-3</v>
      </c>
    </row>
    <row r="95" spans="1:5" x14ac:dyDescent="0.25">
      <c r="A95">
        <v>2005</v>
      </c>
      <c r="B95" t="s">
        <v>5</v>
      </c>
      <c r="C95">
        <v>403210.87717999832</v>
      </c>
      <c r="D95">
        <v>29381018.113159359</v>
      </c>
      <c r="E95" s="2">
        <f t="shared" si="1"/>
        <v>1.3723516170442223E-2</v>
      </c>
    </row>
    <row r="96" spans="1:5" x14ac:dyDescent="0.25">
      <c r="A96">
        <v>2005</v>
      </c>
      <c r="B96" t="s">
        <v>6</v>
      </c>
      <c r="C96">
        <v>0</v>
      </c>
      <c r="D96">
        <v>274511.74891999969</v>
      </c>
      <c r="E96" s="2">
        <f t="shared" si="1"/>
        <v>0</v>
      </c>
    </row>
    <row r="97" spans="1:5" x14ac:dyDescent="0.25">
      <c r="A97">
        <v>2005</v>
      </c>
      <c r="B97" t="s">
        <v>7</v>
      </c>
      <c r="C97">
        <v>17226673.300099924</v>
      </c>
      <c r="D97">
        <v>444469907.26982248</v>
      </c>
      <c r="E97" s="2">
        <f t="shared" si="1"/>
        <v>3.8757794438583217E-2</v>
      </c>
    </row>
    <row r="98" spans="1:5" x14ac:dyDescent="0.25">
      <c r="A98">
        <v>2005</v>
      </c>
      <c r="B98" t="s">
        <v>9</v>
      </c>
      <c r="C98">
        <v>0</v>
      </c>
      <c r="D98">
        <v>2347448.1137199933</v>
      </c>
      <c r="E98" s="2">
        <f t="shared" si="1"/>
        <v>0</v>
      </c>
    </row>
    <row r="99" spans="1:5" x14ac:dyDescent="0.25">
      <c r="A99">
        <v>2005</v>
      </c>
      <c r="B99" t="s">
        <v>10</v>
      </c>
      <c r="C99">
        <v>0</v>
      </c>
      <c r="D99">
        <v>8091189.3347255979</v>
      </c>
      <c r="E99" s="2">
        <f t="shared" si="1"/>
        <v>0</v>
      </c>
    </row>
    <row r="100" spans="1:5" x14ac:dyDescent="0.25">
      <c r="A100">
        <v>2005</v>
      </c>
      <c r="B100" t="s">
        <v>11</v>
      </c>
      <c r="C100">
        <v>0</v>
      </c>
      <c r="D100">
        <v>132609165.81883962</v>
      </c>
      <c r="E100" s="2">
        <f t="shared" si="1"/>
        <v>0</v>
      </c>
    </row>
    <row r="101" spans="1:5" x14ac:dyDescent="0.25">
      <c r="A101">
        <v>2005</v>
      </c>
      <c r="B101" t="s">
        <v>12</v>
      </c>
      <c r="C101">
        <v>0</v>
      </c>
      <c r="D101">
        <v>47812420.0067349</v>
      </c>
      <c r="E101" s="2">
        <f t="shared" si="1"/>
        <v>0</v>
      </c>
    </row>
    <row r="102" spans="1:5" x14ac:dyDescent="0.25">
      <c r="A102">
        <v>2005</v>
      </c>
      <c r="B102" t="s">
        <v>14</v>
      </c>
      <c r="C102">
        <v>0</v>
      </c>
      <c r="D102">
        <v>1063209.549379298</v>
      </c>
      <c r="E102" s="2">
        <f t="shared" si="1"/>
        <v>0</v>
      </c>
    </row>
    <row r="103" spans="1:5" x14ac:dyDescent="0.25">
      <c r="A103">
        <v>2005</v>
      </c>
      <c r="B103" t="s">
        <v>15</v>
      </c>
      <c r="C103">
        <v>11292.303300999989</v>
      </c>
      <c r="D103">
        <v>31015191.25137594</v>
      </c>
      <c r="E103" s="2">
        <f t="shared" si="1"/>
        <v>3.6408942990151717E-4</v>
      </c>
    </row>
    <row r="104" spans="1:5" x14ac:dyDescent="0.25">
      <c r="A104">
        <v>2005</v>
      </c>
      <c r="B104" t="s">
        <v>16</v>
      </c>
      <c r="C104">
        <v>24692.197149999902</v>
      </c>
      <c r="D104">
        <v>2984613.996159995</v>
      </c>
      <c r="E104" s="2">
        <f t="shared" si="1"/>
        <v>8.2731626876269056E-3</v>
      </c>
    </row>
    <row r="105" spans="1:5" x14ac:dyDescent="0.25">
      <c r="A105">
        <v>2005</v>
      </c>
      <c r="B105" t="s">
        <v>17</v>
      </c>
      <c r="C105">
        <v>0</v>
      </c>
      <c r="D105">
        <v>960892.84747099795</v>
      </c>
      <c r="E105" s="2">
        <f t="shared" si="1"/>
        <v>0</v>
      </c>
    </row>
    <row r="106" spans="1:5" x14ac:dyDescent="0.25">
      <c r="A106">
        <v>2005</v>
      </c>
      <c r="B106" t="s">
        <v>18</v>
      </c>
      <c r="C106">
        <v>27945765.360796947</v>
      </c>
      <c r="D106">
        <v>460568588.87384975</v>
      </c>
      <c r="E106" s="2">
        <f t="shared" si="1"/>
        <v>6.0676663662904119E-2</v>
      </c>
    </row>
    <row r="107" spans="1:5" x14ac:dyDescent="0.25">
      <c r="A107">
        <v>2005</v>
      </c>
      <c r="B107" t="s">
        <v>19</v>
      </c>
      <c r="C107">
        <v>481366.33879999805</v>
      </c>
      <c r="D107">
        <v>3240025.8083909932</v>
      </c>
      <c r="E107" s="2">
        <f t="shared" si="1"/>
        <v>0.14856867422270506</v>
      </c>
    </row>
    <row r="108" spans="1:5" x14ac:dyDescent="0.25">
      <c r="A108">
        <v>2005</v>
      </c>
      <c r="B108" t="s">
        <v>20</v>
      </c>
      <c r="C108">
        <v>40000.274510000003</v>
      </c>
      <c r="D108">
        <v>5656334.6747949915</v>
      </c>
      <c r="E108" s="2">
        <f t="shared" si="1"/>
        <v>7.0717658713236901E-3</v>
      </c>
    </row>
    <row r="109" spans="1:5" x14ac:dyDescent="0.25">
      <c r="A109">
        <v>2005</v>
      </c>
      <c r="B109" t="s">
        <v>21</v>
      </c>
      <c r="C109">
        <v>729138.48308999999</v>
      </c>
      <c r="D109">
        <v>25884343.476203967</v>
      </c>
      <c r="E109" s="2">
        <f t="shared" si="1"/>
        <v>2.8169093172492967E-2</v>
      </c>
    </row>
    <row r="110" spans="1:5" x14ac:dyDescent="0.25">
      <c r="A110">
        <v>2005</v>
      </c>
      <c r="B110" t="s">
        <v>22</v>
      </c>
      <c r="C110">
        <v>171005.25788499889</v>
      </c>
      <c r="D110">
        <v>1981659.9667049942</v>
      </c>
      <c r="E110" s="2">
        <f t="shared" si="1"/>
        <v>8.6293945862638555E-2</v>
      </c>
    </row>
    <row r="111" spans="1:5" x14ac:dyDescent="0.25">
      <c r="A111">
        <v>2005</v>
      </c>
      <c r="B111" t="s">
        <v>23</v>
      </c>
      <c r="C111">
        <v>0</v>
      </c>
      <c r="D111">
        <v>13061549.16352997</v>
      </c>
      <c r="E111" s="2">
        <f t="shared" si="1"/>
        <v>0</v>
      </c>
    </row>
    <row r="112" spans="1:5" x14ac:dyDescent="0.25">
      <c r="A112">
        <v>2005</v>
      </c>
      <c r="B112" t="s">
        <v>24</v>
      </c>
      <c r="C112">
        <v>42532.465889999898</v>
      </c>
      <c r="D112">
        <v>5475257.6969129918</v>
      </c>
      <c r="E112" s="2">
        <f t="shared" si="1"/>
        <v>7.7681212911640948E-3</v>
      </c>
    </row>
    <row r="113" spans="1:5" x14ac:dyDescent="0.25">
      <c r="A113">
        <v>2005</v>
      </c>
      <c r="B113" t="s">
        <v>25</v>
      </c>
      <c r="C113">
        <v>0</v>
      </c>
      <c r="D113">
        <v>11905.351710000001</v>
      </c>
      <c r="E113" s="2">
        <f t="shared" si="1"/>
        <v>0</v>
      </c>
    </row>
    <row r="114" spans="1:5" x14ac:dyDescent="0.25">
      <c r="A114">
        <v>2005</v>
      </c>
      <c r="B114" t="s">
        <v>26</v>
      </c>
      <c r="C114">
        <v>0</v>
      </c>
      <c r="D114">
        <v>11793161.738489989</v>
      </c>
      <c r="E114" s="2">
        <f t="shared" si="1"/>
        <v>0</v>
      </c>
    </row>
    <row r="115" spans="1:5" x14ac:dyDescent="0.25">
      <c r="A115">
        <v>2005</v>
      </c>
      <c r="B115" t="s">
        <v>27</v>
      </c>
      <c r="C115">
        <v>1426389.2246000001</v>
      </c>
      <c r="D115">
        <v>57060829.156220905</v>
      </c>
      <c r="E115" s="2">
        <f t="shared" si="1"/>
        <v>2.4997695366375371E-2</v>
      </c>
    </row>
    <row r="116" spans="1:5" x14ac:dyDescent="0.25">
      <c r="A116">
        <v>2005</v>
      </c>
      <c r="B116" t="s">
        <v>28</v>
      </c>
      <c r="C116">
        <v>51851.833987800004</v>
      </c>
      <c r="D116">
        <v>7180263.8781192861</v>
      </c>
      <c r="E116" s="2">
        <f t="shared" si="1"/>
        <v>7.221438496962519E-3</v>
      </c>
    </row>
    <row r="117" spans="1:5" x14ac:dyDescent="0.25">
      <c r="A117">
        <v>2005</v>
      </c>
      <c r="B117" t="s">
        <v>29</v>
      </c>
      <c r="C117">
        <v>40900863.480391875</v>
      </c>
      <c r="D117">
        <v>725214081.49869835</v>
      </c>
      <c r="E117" s="2">
        <f t="shared" si="1"/>
        <v>5.6398330539677043E-2</v>
      </c>
    </row>
    <row r="118" spans="1:5" x14ac:dyDescent="0.25">
      <c r="A118">
        <v>2005</v>
      </c>
      <c r="B118" t="s">
        <v>30</v>
      </c>
      <c r="C118">
        <v>0</v>
      </c>
      <c r="D118">
        <v>4644529.3628719831</v>
      </c>
      <c r="E118" s="2">
        <f t="shared" si="1"/>
        <v>0</v>
      </c>
    </row>
    <row r="119" spans="1:5" x14ac:dyDescent="0.25">
      <c r="A119">
        <v>2005</v>
      </c>
      <c r="B119" t="s">
        <v>31</v>
      </c>
      <c r="C119">
        <v>3799485.1091299979</v>
      </c>
      <c r="D119">
        <v>59003711.284967653</v>
      </c>
      <c r="E119" s="2">
        <f t="shared" si="1"/>
        <v>6.4394002112507634E-2</v>
      </c>
    </row>
    <row r="120" spans="1:5" x14ac:dyDescent="0.25">
      <c r="A120">
        <v>2005</v>
      </c>
      <c r="B120" t="s">
        <v>32</v>
      </c>
      <c r="C120">
        <v>5410571.7926109927</v>
      </c>
      <c r="D120">
        <v>154063001.03478706</v>
      </c>
      <c r="E120" s="2">
        <f t="shared" si="1"/>
        <v>3.5119215880971305E-2</v>
      </c>
    </row>
    <row r="121" spans="1:5" x14ac:dyDescent="0.25">
      <c r="A121">
        <v>2005</v>
      </c>
      <c r="B121" t="s">
        <v>33</v>
      </c>
      <c r="C121">
        <v>0</v>
      </c>
      <c r="D121">
        <v>1263203.3143800001</v>
      </c>
      <c r="E121" s="2">
        <f t="shared" si="1"/>
        <v>0</v>
      </c>
    </row>
    <row r="122" spans="1:5" x14ac:dyDescent="0.25">
      <c r="A122">
        <v>2005</v>
      </c>
      <c r="B122" t="s">
        <v>35</v>
      </c>
      <c r="C122">
        <v>0</v>
      </c>
      <c r="D122">
        <v>2781726.5724299988</v>
      </c>
      <c r="E122" s="2">
        <f t="shared" si="1"/>
        <v>0</v>
      </c>
    </row>
    <row r="123" spans="1:5" x14ac:dyDescent="0.25">
      <c r="A123">
        <v>2005</v>
      </c>
      <c r="B123" t="s">
        <v>36</v>
      </c>
      <c r="C123">
        <v>0</v>
      </c>
      <c r="D123">
        <v>811406.48289999901</v>
      </c>
      <c r="E123" s="2">
        <f t="shared" si="1"/>
        <v>0</v>
      </c>
    </row>
    <row r="124" spans="1:5" x14ac:dyDescent="0.25">
      <c r="A124">
        <v>2005</v>
      </c>
      <c r="B124" t="s">
        <v>37</v>
      </c>
      <c r="C124">
        <v>40679367.542693116</v>
      </c>
      <c r="D124">
        <v>926661871.50506604</v>
      </c>
      <c r="E124" s="2">
        <f t="shared" si="1"/>
        <v>4.3898825228044058E-2</v>
      </c>
    </row>
    <row r="125" spans="1:5" x14ac:dyDescent="0.25">
      <c r="A125">
        <v>2005</v>
      </c>
      <c r="B125" t="s">
        <v>38</v>
      </c>
      <c r="C125">
        <v>128777.9974629998</v>
      </c>
      <c r="D125">
        <v>8471061.6043925881</v>
      </c>
      <c r="E125" s="2">
        <f t="shared" si="1"/>
        <v>1.5202108481447379E-2</v>
      </c>
    </row>
    <row r="126" spans="1:5" x14ac:dyDescent="0.25">
      <c r="A126">
        <v>2005</v>
      </c>
      <c r="B126" t="s">
        <v>39</v>
      </c>
      <c r="C126">
        <v>19957558.886029955</v>
      </c>
      <c r="D126">
        <v>251228423.82005563</v>
      </c>
      <c r="E126" s="2">
        <f t="shared" si="1"/>
        <v>7.9439892121142774E-2</v>
      </c>
    </row>
    <row r="127" spans="1:5" x14ac:dyDescent="0.25">
      <c r="A127">
        <v>2005</v>
      </c>
      <c r="B127" t="s">
        <v>40</v>
      </c>
      <c r="C127">
        <v>9205073.8338299692</v>
      </c>
      <c r="D127">
        <v>47515800.425199904</v>
      </c>
      <c r="E127" s="2">
        <f t="shared" si="1"/>
        <v>0.19372658676603241</v>
      </c>
    </row>
    <row r="128" spans="1:5" x14ac:dyDescent="0.25">
      <c r="A128">
        <v>2005</v>
      </c>
      <c r="B128" t="s">
        <v>41</v>
      </c>
      <c r="C128">
        <v>1567797.7906399975</v>
      </c>
      <c r="D128">
        <v>23981620.489644922</v>
      </c>
      <c r="E128" s="2">
        <f t="shared" si="1"/>
        <v>6.5374972943006926E-2</v>
      </c>
    </row>
    <row r="129" spans="1:5" x14ac:dyDescent="0.25">
      <c r="A129">
        <v>2005</v>
      </c>
      <c r="B129" t="s">
        <v>42</v>
      </c>
      <c r="C129">
        <v>9588008.7456389759</v>
      </c>
      <c r="D129">
        <v>341903374.26274031</v>
      </c>
      <c r="E129" s="2">
        <f t="shared" si="1"/>
        <v>2.8043036329530167E-2</v>
      </c>
    </row>
    <row r="130" spans="1:5" x14ac:dyDescent="0.25">
      <c r="A130">
        <v>2005</v>
      </c>
      <c r="B130" t="s">
        <v>43</v>
      </c>
      <c r="C130">
        <v>912659.41411399841</v>
      </c>
      <c r="D130">
        <v>34214047.113999933</v>
      </c>
      <c r="E130" s="2">
        <f t="shared" si="1"/>
        <v>2.6674991446438687E-2</v>
      </c>
    </row>
    <row r="131" spans="1:5" x14ac:dyDescent="0.25">
      <c r="A131">
        <v>2005</v>
      </c>
      <c r="B131" t="s">
        <v>44</v>
      </c>
      <c r="C131">
        <v>785713.03434999997</v>
      </c>
      <c r="D131">
        <v>23345467.387786955</v>
      </c>
      <c r="E131" s="2">
        <f t="shared" si="1"/>
        <v>3.3655913642621743E-2</v>
      </c>
    </row>
    <row r="132" spans="1:5" x14ac:dyDescent="0.25">
      <c r="A132">
        <v>2005</v>
      </c>
      <c r="B132" t="s">
        <v>45</v>
      </c>
      <c r="C132">
        <v>0</v>
      </c>
      <c r="D132">
        <v>517150.02498999902</v>
      </c>
      <c r="E132" s="2">
        <f t="shared" si="1"/>
        <v>0</v>
      </c>
    </row>
    <row r="133" spans="1:5" x14ac:dyDescent="0.25">
      <c r="A133">
        <v>2005</v>
      </c>
      <c r="B133" t="s">
        <v>46</v>
      </c>
      <c r="C133">
        <v>124648.61269999899</v>
      </c>
      <c r="D133">
        <v>3771024.3004049924</v>
      </c>
      <c r="E133" s="2">
        <f t="shared" ref="E133:E196" si="2">C133/D133</f>
        <v>3.3054311712234857E-2</v>
      </c>
    </row>
    <row r="134" spans="1:5" x14ac:dyDescent="0.25">
      <c r="A134">
        <v>2005</v>
      </c>
      <c r="B134" t="s">
        <v>47</v>
      </c>
      <c r="C134">
        <v>27768.896549000001</v>
      </c>
      <c r="D134">
        <v>5048482.9569012821</v>
      </c>
      <c r="E134" s="2">
        <f t="shared" si="2"/>
        <v>5.5004437543044269E-3</v>
      </c>
    </row>
    <row r="135" spans="1:5" x14ac:dyDescent="0.25">
      <c r="A135">
        <v>2005</v>
      </c>
      <c r="B135" t="s">
        <v>48</v>
      </c>
      <c r="C135">
        <v>734820.72232999792</v>
      </c>
      <c r="D135">
        <v>131799102.7256273</v>
      </c>
      <c r="E135" s="2">
        <f t="shared" si="2"/>
        <v>5.5753089902266673E-3</v>
      </c>
    </row>
    <row r="136" spans="1:5" x14ac:dyDescent="0.25">
      <c r="A136">
        <v>2005</v>
      </c>
      <c r="B136" t="s">
        <v>50</v>
      </c>
      <c r="C136">
        <v>26110611.820003964</v>
      </c>
      <c r="D136">
        <v>431944787.9638291</v>
      </c>
      <c r="E136" s="2">
        <f t="shared" si="2"/>
        <v>6.0448956782389644E-2</v>
      </c>
    </row>
    <row r="137" spans="1:5" x14ac:dyDescent="0.25">
      <c r="A137">
        <v>2005</v>
      </c>
      <c r="B137" t="s">
        <v>51</v>
      </c>
      <c r="C137">
        <v>122623.070589999</v>
      </c>
      <c r="D137">
        <v>10674374.501500482</v>
      </c>
      <c r="E137" s="2">
        <f t="shared" si="2"/>
        <v>1.1487611810206026E-2</v>
      </c>
    </row>
    <row r="138" spans="1:5" x14ac:dyDescent="0.25">
      <c r="A138">
        <v>2005</v>
      </c>
      <c r="B138" t="s">
        <v>52</v>
      </c>
      <c r="C138">
        <v>0</v>
      </c>
      <c r="D138">
        <v>246087.03829999891</v>
      </c>
      <c r="E138" s="2">
        <f t="shared" si="2"/>
        <v>0</v>
      </c>
    </row>
    <row r="139" spans="1:5" x14ac:dyDescent="0.25">
      <c r="A139">
        <v>2005</v>
      </c>
      <c r="B139" t="s">
        <v>53</v>
      </c>
      <c r="C139">
        <v>7867494.0073999893</v>
      </c>
      <c r="D139">
        <v>269788712.99047756</v>
      </c>
      <c r="E139" s="2">
        <f t="shared" si="2"/>
        <v>2.9161687011263808E-2</v>
      </c>
    </row>
    <row r="140" spans="1:5" x14ac:dyDescent="0.25">
      <c r="A140">
        <v>2005</v>
      </c>
      <c r="B140" t="s">
        <v>55</v>
      </c>
      <c r="C140">
        <v>280374.74247999978</v>
      </c>
      <c r="D140">
        <v>6877570.7992932862</v>
      </c>
      <c r="E140" s="2">
        <f t="shared" si="2"/>
        <v>4.0766536712178968E-2</v>
      </c>
    </row>
    <row r="141" spans="1:5" x14ac:dyDescent="0.25">
      <c r="A141">
        <v>2005</v>
      </c>
      <c r="B141" t="s">
        <v>56</v>
      </c>
      <c r="C141">
        <v>0</v>
      </c>
      <c r="D141">
        <v>2865652.5528039965</v>
      </c>
      <c r="E141" s="2">
        <f t="shared" si="2"/>
        <v>0</v>
      </c>
    </row>
    <row r="142" spans="1:5" x14ac:dyDescent="0.25">
      <c r="A142">
        <v>2005</v>
      </c>
      <c r="B142" t="s">
        <v>57</v>
      </c>
      <c r="C142">
        <v>1687926.1235967972</v>
      </c>
      <c r="D142">
        <v>39781933.438008115</v>
      </c>
      <c r="E142" s="2">
        <f t="shared" si="2"/>
        <v>4.2429464274959881E-2</v>
      </c>
    </row>
    <row r="143" spans="1:5" x14ac:dyDescent="0.25">
      <c r="A143">
        <v>2005</v>
      </c>
      <c r="B143" t="s">
        <v>58</v>
      </c>
      <c r="C143">
        <v>93249481.561859652</v>
      </c>
      <c r="D143">
        <v>1800945431.1134691</v>
      </c>
      <c r="E143" s="2">
        <f t="shared" si="2"/>
        <v>5.1778071645516968E-2</v>
      </c>
    </row>
    <row r="144" spans="1:5" x14ac:dyDescent="0.25">
      <c r="A144">
        <v>2005</v>
      </c>
      <c r="B144" t="s">
        <v>59</v>
      </c>
      <c r="C144">
        <v>49613214.561393924</v>
      </c>
      <c r="D144">
        <v>960663182.47233629</v>
      </c>
      <c r="E144" s="2">
        <f t="shared" si="2"/>
        <v>5.1644754859565579E-2</v>
      </c>
    </row>
    <row r="145" spans="1:5" x14ac:dyDescent="0.25">
      <c r="A145">
        <v>2005</v>
      </c>
      <c r="B145" t="s">
        <v>60</v>
      </c>
      <c r="C145">
        <v>44705550.207859896</v>
      </c>
      <c r="D145">
        <v>1137329936.6781058</v>
      </c>
      <c r="E145" s="2">
        <f t="shared" si="2"/>
        <v>3.9307459309859648E-2</v>
      </c>
    </row>
    <row r="146" spans="1:5" x14ac:dyDescent="0.25">
      <c r="A146">
        <v>2005</v>
      </c>
      <c r="B146" t="s">
        <v>61</v>
      </c>
      <c r="C146">
        <v>3700156.9875749978</v>
      </c>
      <c r="D146">
        <v>47599576.692453697</v>
      </c>
      <c r="E146" s="2">
        <f t="shared" si="2"/>
        <v>7.7735081794574237E-2</v>
      </c>
    </row>
    <row r="147" spans="1:5" x14ac:dyDescent="0.25">
      <c r="A147">
        <v>2005</v>
      </c>
      <c r="B147" t="s">
        <v>62</v>
      </c>
      <c r="C147">
        <v>0</v>
      </c>
      <c r="D147">
        <v>916094.9252599969</v>
      </c>
      <c r="E147" s="2">
        <f t="shared" si="2"/>
        <v>0</v>
      </c>
    </row>
    <row r="148" spans="1:5" x14ac:dyDescent="0.25">
      <c r="A148">
        <v>2005</v>
      </c>
      <c r="B148" t="s">
        <v>63</v>
      </c>
      <c r="C148">
        <v>41181000.664436817</v>
      </c>
      <c r="D148">
        <v>950941176.49591732</v>
      </c>
      <c r="E148" s="2">
        <f t="shared" si="2"/>
        <v>4.330551845087089E-2</v>
      </c>
    </row>
    <row r="149" spans="1:5" x14ac:dyDescent="0.25">
      <c r="A149">
        <v>2005</v>
      </c>
      <c r="B149" t="s">
        <v>64</v>
      </c>
      <c r="C149">
        <v>168898.633</v>
      </c>
      <c r="D149">
        <v>61328038.417809904</v>
      </c>
      <c r="E149" s="2">
        <f t="shared" si="2"/>
        <v>2.7540198147109037E-3</v>
      </c>
    </row>
    <row r="150" spans="1:5" x14ac:dyDescent="0.25">
      <c r="A150">
        <v>2005</v>
      </c>
      <c r="B150" t="s">
        <v>65</v>
      </c>
      <c r="C150">
        <v>13954379.31931198</v>
      </c>
      <c r="D150">
        <v>330628884.19093579</v>
      </c>
      <c r="E150" s="2">
        <f t="shared" si="2"/>
        <v>4.2205566381349272E-2</v>
      </c>
    </row>
    <row r="151" spans="1:5" x14ac:dyDescent="0.25">
      <c r="A151">
        <v>2005</v>
      </c>
      <c r="B151" t="s">
        <v>66</v>
      </c>
      <c r="C151">
        <v>0</v>
      </c>
      <c r="D151">
        <v>431461.47668399883</v>
      </c>
      <c r="E151" s="2">
        <f t="shared" si="2"/>
        <v>0</v>
      </c>
    </row>
    <row r="152" spans="1:5" x14ac:dyDescent="0.25">
      <c r="A152">
        <v>2005</v>
      </c>
      <c r="B152" t="s">
        <v>67</v>
      </c>
      <c r="C152">
        <v>0</v>
      </c>
      <c r="D152">
        <v>2597206.8698952948</v>
      </c>
      <c r="E152" s="2">
        <f t="shared" si="2"/>
        <v>0</v>
      </c>
    </row>
    <row r="153" spans="1:5" x14ac:dyDescent="0.25">
      <c r="A153">
        <v>2005</v>
      </c>
      <c r="B153" t="s">
        <v>68</v>
      </c>
      <c r="C153">
        <v>0</v>
      </c>
      <c r="D153">
        <v>101251.26661999981</v>
      </c>
      <c r="E153" s="2">
        <f t="shared" si="2"/>
        <v>0</v>
      </c>
    </row>
    <row r="154" spans="1:5" x14ac:dyDescent="0.25">
      <c r="A154">
        <v>2005</v>
      </c>
      <c r="B154" t="s">
        <v>69</v>
      </c>
      <c r="C154">
        <v>318645.92269999901</v>
      </c>
      <c r="D154">
        <v>3742601.2067425917</v>
      </c>
      <c r="E154" s="2">
        <f t="shared" si="2"/>
        <v>8.5140228706690205E-2</v>
      </c>
    </row>
    <row r="155" spans="1:5" x14ac:dyDescent="0.25">
      <c r="A155">
        <v>2005</v>
      </c>
      <c r="B155" t="s">
        <v>70</v>
      </c>
      <c r="C155">
        <v>289328.91479999799</v>
      </c>
      <c r="D155">
        <v>3979257.6698002904</v>
      </c>
      <c r="E155" s="2">
        <f t="shared" si="2"/>
        <v>7.2709268614545061E-2</v>
      </c>
    </row>
    <row r="156" spans="1:5" x14ac:dyDescent="0.25">
      <c r="A156">
        <v>2005</v>
      </c>
      <c r="B156" t="s">
        <v>71</v>
      </c>
      <c r="C156">
        <v>52852.054565399958</v>
      </c>
      <c r="D156">
        <v>552995.21571469901</v>
      </c>
      <c r="E156" s="2">
        <f t="shared" si="2"/>
        <v>9.5574162422170691E-2</v>
      </c>
    </row>
    <row r="157" spans="1:5" x14ac:dyDescent="0.25">
      <c r="A157">
        <v>2005</v>
      </c>
      <c r="B157" t="s">
        <v>72</v>
      </c>
      <c r="C157">
        <v>2056595.724536998</v>
      </c>
      <c r="D157">
        <v>29594174.421332937</v>
      </c>
      <c r="E157" s="2">
        <f t="shared" si="2"/>
        <v>6.9493262263619779E-2</v>
      </c>
    </row>
    <row r="158" spans="1:5" x14ac:dyDescent="0.25">
      <c r="A158">
        <v>2005</v>
      </c>
      <c r="B158" t="s">
        <v>73</v>
      </c>
      <c r="C158">
        <v>4618894.2122089928</v>
      </c>
      <c r="D158">
        <v>46343084.75319773</v>
      </c>
      <c r="E158" s="2">
        <f t="shared" si="2"/>
        <v>9.9667388064629936E-2</v>
      </c>
    </row>
    <row r="159" spans="1:5" x14ac:dyDescent="0.25">
      <c r="A159">
        <v>2005</v>
      </c>
      <c r="B159" t="s">
        <v>74</v>
      </c>
      <c r="C159">
        <v>5134680.2027919944</v>
      </c>
      <c r="D159">
        <v>58074068.65222878</v>
      </c>
      <c r="E159" s="2">
        <f t="shared" si="2"/>
        <v>8.8416057664920208E-2</v>
      </c>
    </row>
    <row r="160" spans="1:5" x14ac:dyDescent="0.25">
      <c r="A160">
        <v>2005</v>
      </c>
      <c r="B160" t="s">
        <v>75</v>
      </c>
      <c r="C160">
        <v>0</v>
      </c>
      <c r="D160">
        <v>4623469.6835820004</v>
      </c>
      <c r="E160" s="2">
        <f t="shared" si="2"/>
        <v>0</v>
      </c>
    </row>
    <row r="161" spans="1:5" x14ac:dyDescent="0.25">
      <c r="A161">
        <v>2005</v>
      </c>
      <c r="B161" t="s">
        <v>76</v>
      </c>
      <c r="C161">
        <v>200378.39031999939</v>
      </c>
      <c r="D161">
        <v>26172503.50310554</v>
      </c>
      <c r="E161" s="2">
        <f t="shared" si="2"/>
        <v>7.6560650874007213E-3</v>
      </c>
    </row>
    <row r="162" spans="1:5" x14ac:dyDescent="0.25">
      <c r="A162">
        <v>2005</v>
      </c>
      <c r="B162" t="s">
        <v>77</v>
      </c>
      <c r="C162">
        <v>3259433.4898149921</v>
      </c>
      <c r="D162">
        <v>36441436.158854023</v>
      </c>
      <c r="E162" s="2">
        <f t="shared" si="2"/>
        <v>8.9443058050912225E-2</v>
      </c>
    </row>
    <row r="163" spans="1:5" x14ac:dyDescent="0.25">
      <c r="A163">
        <v>2005</v>
      </c>
      <c r="B163" t="s">
        <v>79</v>
      </c>
      <c r="C163">
        <v>167520.53744999989</v>
      </c>
      <c r="D163">
        <v>13969203.435287967</v>
      </c>
      <c r="E163" s="2">
        <f t="shared" si="2"/>
        <v>1.1992132423730182E-2</v>
      </c>
    </row>
    <row r="164" spans="1:5" x14ac:dyDescent="0.25">
      <c r="A164">
        <v>2005</v>
      </c>
      <c r="B164" t="s">
        <v>80</v>
      </c>
      <c r="C164">
        <v>302869.21099999803</v>
      </c>
      <c r="D164">
        <v>8648297.3523846809</v>
      </c>
      <c r="E164" s="2">
        <f t="shared" si="2"/>
        <v>3.5020675013733758E-2</v>
      </c>
    </row>
    <row r="165" spans="1:5" x14ac:dyDescent="0.25">
      <c r="A165">
        <v>2005</v>
      </c>
      <c r="B165" t="s">
        <v>82</v>
      </c>
      <c r="C165">
        <v>34421.155207999895</v>
      </c>
      <c r="D165">
        <v>30943729.38638895</v>
      </c>
      <c r="E165" s="2">
        <f t="shared" si="2"/>
        <v>1.1123790147654453E-3</v>
      </c>
    </row>
    <row r="166" spans="1:5" x14ac:dyDescent="0.25">
      <c r="A166">
        <v>2005</v>
      </c>
      <c r="B166" t="s">
        <v>83</v>
      </c>
      <c r="C166">
        <v>0</v>
      </c>
      <c r="D166">
        <v>780608.21447700006</v>
      </c>
      <c r="E166" s="2">
        <f t="shared" si="2"/>
        <v>0</v>
      </c>
    </row>
    <row r="167" spans="1:5" x14ac:dyDescent="0.25">
      <c r="A167">
        <v>2005</v>
      </c>
      <c r="B167" t="s">
        <v>84</v>
      </c>
      <c r="C167">
        <v>0</v>
      </c>
      <c r="D167">
        <v>179366.30564399989</v>
      </c>
      <c r="E167" s="2">
        <f t="shared" si="2"/>
        <v>0</v>
      </c>
    </row>
    <row r="168" spans="1:5" x14ac:dyDescent="0.25">
      <c r="A168">
        <v>2005</v>
      </c>
      <c r="B168" t="s">
        <v>85</v>
      </c>
      <c r="C168">
        <v>156552.47609999901</v>
      </c>
      <c r="D168">
        <v>33488121.09102853</v>
      </c>
      <c r="E168" s="2">
        <f t="shared" si="2"/>
        <v>4.6748659225894712E-3</v>
      </c>
    </row>
    <row r="169" spans="1:5" x14ac:dyDescent="0.25">
      <c r="A169">
        <v>2005</v>
      </c>
      <c r="B169" t="s">
        <v>87</v>
      </c>
      <c r="C169">
        <v>36944122.193789952</v>
      </c>
      <c r="D169">
        <v>433695359.34006143</v>
      </c>
      <c r="E169" s="2">
        <f t="shared" si="2"/>
        <v>8.5184499668169128E-2</v>
      </c>
    </row>
    <row r="170" spans="1:5" x14ac:dyDescent="0.25">
      <c r="A170">
        <v>2005</v>
      </c>
      <c r="B170" t="s">
        <v>88</v>
      </c>
      <c r="C170">
        <v>16024477.19349996</v>
      </c>
      <c r="D170">
        <v>395106101.87677342</v>
      </c>
      <c r="E170" s="2">
        <f t="shared" si="2"/>
        <v>4.0557402473368309E-2</v>
      </c>
    </row>
    <row r="171" spans="1:5" x14ac:dyDescent="0.25">
      <c r="A171">
        <v>2005</v>
      </c>
      <c r="B171" t="s">
        <v>89</v>
      </c>
      <c r="C171">
        <v>0</v>
      </c>
      <c r="D171">
        <v>11667968.029539969</v>
      </c>
      <c r="E171" s="2">
        <f t="shared" si="2"/>
        <v>0</v>
      </c>
    </row>
    <row r="172" spans="1:5" x14ac:dyDescent="0.25">
      <c r="A172">
        <v>2005</v>
      </c>
      <c r="B172" t="s">
        <v>90</v>
      </c>
      <c r="C172">
        <v>0</v>
      </c>
      <c r="D172">
        <v>407486.73929999908</v>
      </c>
      <c r="E172" s="2">
        <f t="shared" si="2"/>
        <v>0</v>
      </c>
    </row>
    <row r="173" spans="1:5" x14ac:dyDescent="0.25">
      <c r="A173">
        <v>2005</v>
      </c>
      <c r="B173" t="s">
        <v>91</v>
      </c>
      <c r="C173">
        <v>4417712.1666789949</v>
      </c>
      <c r="D173">
        <v>96053449.175726578</v>
      </c>
      <c r="E173" s="2">
        <f t="shared" si="2"/>
        <v>4.5992228333174567E-2</v>
      </c>
    </row>
    <row r="174" spans="1:5" x14ac:dyDescent="0.25">
      <c r="A174">
        <v>2005</v>
      </c>
      <c r="B174" t="s">
        <v>92</v>
      </c>
      <c r="C174">
        <v>344142.83266000001</v>
      </c>
      <c r="D174">
        <v>46540437.769329205</v>
      </c>
      <c r="E174" s="2">
        <f t="shared" si="2"/>
        <v>7.3944906656377629E-3</v>
      </c>
    </row>
    <row r="175" spans="1:5" x14ac:dyDescent="0.25">
      <c r="A175">
        <v>2005</v>
      </c>
      <c r="B175" t="s">
        <v>93</v>
      </c>
      <c r="C175">
        <v>28529.0474299999</v>
      </c>
      <c r="D175">
        <v>2896007.9702989962</v>
      </c>
      <c r="E175" s="2">
        <f t="shared" si="2"/>
        <v>9.851163298785548E-3</v>
      </c>
    </row>
    <row r="176" spans="1:5" x14ac:dyDescent="0.25">
      <c r="A176">
        <v>2005</v>
      </c>
      <c r="B176" t="s">
        <v>94</v>
      </c>
      <c r="C176">
        <v>194236.3765289989</v>
      </c>
      <c r="D176">
        <v>8759258.3863189779</v>
      </c>
      <c r="E176" s="2">
        <f t="shared" si="2"/>
        <v>2.2174979657224782E-2</v>
      </c>
    </row>
    <row r="177" spans="1:5" x14ac:dyDescent="0.25">
      <c r="A177">
        <v>2005</v>
      </c>
      <c r="B177" t="s">
        <v>95</v>
      </c>
      <c r="C177">
        <v>0</v>
      </c>
      <c r="D177">
        <v>2954956.997396695</v>
      </c>
      <c r="E177" s="2">
        <f t="shared" si="2"/>
        <v>0</v>
      </c>
    </row>
    <row r="178" spans="1:5" x14ac:dyDescent="0.25">
      <c r="A178">
        <v>2006</v>
      </c>
      <c r="B178" t="s">
        <v>0</v>
      </c>
      <c r="C178">
        <v>0</v>
      </c>
      <c r="D178">
        <v>5126363.2883699872</v>
      </c>
      <c r="E178" s="2">
        <f t="shared" si="2"/>
        <v>0</v>
      </c>
    </row>
    <row r="179" spans="1:5" x14ac:dyDescent="0.25">
      <c r="A179">
        <v>2006</v>
      </c>
      <c r="B179" t="s">
        <v>1</v>
      </c>
      <c r="C179">
        <v>0</v>
      </c>
      <c r="D179">
        <v>742472.99216999777</v>
      </c>
      <c r="E179" s="2">
        <f t="shared" si="2"/>
        <v>0</v>
      </c>
    </row>
    <row r="180" spans="1:5" x14ac:dyDescent="0.25">
      <c r="A180">
        <v>2006</v>
      </c>
      <c r="B180" t="s">
        <v>3</v>
      </c>
      <c r="C180">
        <v>15341919.451905958</v>
      </c>
      <c r="D180">
        <v>58231931.252826281</v>
      </c>
      <c r="E180" s="2">
        <f t="shared" si="2"/>
        <v>0.2634623156373736</v>
      </c>
    </row>
    <row r="181" spans="1:5" x14ac:dyDescent="0.25">
      <c r="A181">
        <v>2006</v>
      </c>
      <c r="B181" t="s">
        <v>4</v>
      </c>
      <c r="C181">
        <v>48919.650598999993</v>
      </c>
      <c r="D181">
        <v>9413755.8415402807</v>
      </c>
      <c r="E181" s="2">
        <f t="shared" si="2"/>
        <v>5.1966134901365521E-3</v>
      </c>
    </row>
    <row r="182" spans="1:5" x14ac:dyDescent="0.25">
      <c r="A182">
        <v>2006</v>
      </c>
      <c r="B182" t="s">
        <v>5</v>
      </c>
      <c r="C182">
        <v>1052085.7364899998</v>
      </c>
      <c r="D182">
        <v>30122906.882369362</v>
      </c>
      <c r="E182" s="2">
        <f t="shared" si="2"/>
        <v>3.4926434576796277E-2</v>
      </c>
    </row>
    <row r="183" spans="1:5" x14ac:dyDescent="0.25">
      <c r="A183">
        <v>2006</v>
      </c>
      <c r="B183" t="s">
        <v>6</v>
      </c>
      <c r="C183">
        <v>0</v>
      </c>
      <c r="D183">
        <v>274511.74891999969</v>
      </c>
      <c r="E183" s="2">
        <f t="shared" si="2"/>
        <v>0</v>
      </c>
    </row>
    <row r="184" spans="1:5" x14ac:dyDescent="0.25">
      <c r="A184">
        <v>2006</v>
      </c>
      <c r="B184" t="s">
        <v>7</v>
      </c>
      <c r="C184">
        <v>30700678.998699941</v>
      </c>
      <c r="D184">
        <v>444814821.2966873</v>
      </c>
      <c r="E184" s="2">
        <f t="shared" si="2"/>
        <v>6.9019010898071845E-2</v>
      </c>
    </row>
    <row r="185" spans="1:5" x14ac:dyDescent="0.25">
      <c r="A185">
        <v>2006</v>
      </c>
      <c r="B185" t="s">
        <v>9</v>
      </c>
      <c r="C185">
        <v>0</v>
      </c>
      <c r="D185">
        <v>2347448.1137199933</v>
      </c>
      <c r="E185" s="2">
        <f t="shared" si="2"/>
        <v>0</v>
      </c>
    </row>
    <row r="186" spans="1:5" x14ac:dyDescent="0.25">
      <c r="A186">
        <v>2006</v>
      </c>
      <c r="B186" t="s">
        <v>10</v>
      </c>
      <c r="C186">
        <v>0</v>
      </c>
      <c r="D186">
        <v>8091189.3347255979</v>
      </c>
      <c r="E186" s="2">
        <f t="shared" si="2"/>
        <v>0</v>
      </c>
    </row>
    <row r="187" spans="1:5" x14ac:dyDescent="0.25">
      <c r="A187">
        <v>2006</v>
      </c>
      <c r="B187" t="s">
        <v>11</v>
      </c>
      <c r="C187">
        <v>0</v>
      </c>
      <c r="D187">
        <v>132496373.30723962</v>
      </c>
      <c r="E187" s="2">
        <f t="shared" si="2"/>
        <v>0</v>
      </c>
    </row>
    <row r="188" spans="1:5" x14ac:dyDescent="0.25">
      <c r="A188">
        <v>2006</v>
      </c>
      <c r="B188" t="s">
        <v>12</v>
      </c>
      <c r="C188">
        <v>291431.7108229989</v>
      </c>
      <c r="D188">
        <v>47811255.179784894</v>
      </c>
      <c r="E188" s="2">
        <f t="shared" si="2"/>
        <v>6.0954624539164854E-3</v>
      </c>
    </row>
    <row r="189" spans="1:5" x14ac:dyDescent="0.25">
      <c r="A189">
        <v>2006</v>
      </c>
      <c r="B189" t="s">
        <v>14</v>
      </c>
      <c r="C189">
        <v>0</v>
      </c>
      <c r="D189">
        <v>1063209.549379298</v>
      </c>
      <c r="E189" s="2">
        <f t="shared" si="2"/>
        <v>0</v>
      </c>
    </row>
    <row r="190" spans="1:5" x14ac:dyDescent="0.25">
      <c r="A190">
        <v>2006</v>
      </c>
      <c r="B190" t="s">
        <v>15</v>
      </c>
      <c r="C190">
        <v>2917434.3444099873</v>
      </c>
      <c r="D190">
        <v>30804850.861375939</v>
      </c>
      <c r="E190" s="2">
        <f t="shared" si="2"/>
        <v>9.4706978376186704E-2</v>
      </c>
    </row>
    <row r="191" spans="1:5" x14ac:dyDescent="0.25">
      <c r="A191">
        <v>2006</v>
      </c>
      <c r="B191" t="s">
        <v>16</v>
      </c>
      <c r="C191">
        <v>40284.222059999898</v>
      </c>
      <c r="D191">
        <v>3307129.8385799951</v>
      </c>
      <c r="E191" s="2">
        <f t="shared" si="2"/>
        <v>1.2181022223577713E-2</v>
      </c>
    </row>
    <row r="192" spans="1:5" x14ac:dyDescent="0.25">
      <c r="A192">
        <v>2006</v>
      </c>
      <c r="B192" t="s">
        <v>17</v>
      </c>
      <c r="C192">
        <v>0</v>
      </c>
      <c r="D192">
        <v>961408.41662199795</v>
      </c>
      <c r="E192" s="2">
        <f t="shared" si="2"/>
        <v>0</v>
      </c>
    </row>
    <row r="193" spans="1:5" x14ac:dyDescent="0.25">
      <c r="A193">
        <v>2006</v>
      </c>
      <c r="B193" t="s">
        <v>18</v>
      </c>
      <c r="C193">
        <v>33652494.410199933</v>
      </c>
      <c r="D193">
        <v>466390490.57444972</v>
      </c>
      <c r="E193" s="2">
        <f t="shared" si="2"/>
        <v>7.2155189889807583E-2</v>
      </c>
    </row>
    <row r="194" spans="1:5" x14ac:dyDescent="0.25">
      <c r="A194">
        <v>2006</v>
      </c>
      <c r="B194" t="s">
        <v>19</v>
      </c>
      <c r="C194">
        <v>83472.787200000006</v>
      </c>
      <c r="D194">
        <v>3240025.8109509931</v>
      </c>
      <c r="E194" s="2">
        <f t="shared" si="2"/>
        <v>2.5763000689028329E-2</v>
      </c>
    </row>
    <row r="195" spans="1:5" x14ac:dyDescent="0.25">
      <c r="A195">
        <v>2006</v>
      </c>
      <c r="B195" t="s">
        <v>20</v>
      </c>
      <c r="C195">
        <v>256354.21680999963</v>
      </c>
      <c r="D195">
        <v>5656334.6705649896</v>
      </c>
      <c r="E195" s="2">
        <f t="shared" si="2"/>
        <v>4.5321614038158285E-2</v>
      </c>
    </row>
    <row r="196" spans="1:5" x14ac:dyDescent="0.25">
      <c r="A196">
        <v>2006</v>
      </c>
      <c r="B196" t="s">
        <v>21</v>
      </c>
      <c r="C196">
        <v>1846285.913051995</v>
      </c>
      <c r="D196">
        <v>25926629.159092966</v>
      </c>
      <c r="E196" s="2">
        <f t="shared" si="2"/>
        <v>7.1211953614281051E-2</v>
      </c>
    </row>
    <row r="197" spans="1:5" x14ac:dyDescent="0.25">
      <c r="A197">
        <v>2006</v>
      </c>
      <c r="B197" t="s">
        <v>22</v>
      </c>
      <c r="C197">
        <v>189274.70785000001</v>
      </c>
      <c r="D197">
        <v>1981659.966704994</v>
      </c>
      <c r="E197" s="2">
        <f t="shared" ref="E197:E260" si="3">C197/D197</f>
        <v>9.551321166603402E-2</v>
      </c>
    </row>
    <row r="198" spans="1:5" x14ac:dyDescent="0.25">
      <c r="A198">
        <v>2006</v>
      </c>
      <c r="B198" t="s">
        <v>23</v>
      </c>
      <c r="C198">
        <v>2320658.1483999891</v>
      </c>
      <c r="D198">
        <v>13061549.16352997</v>
      </c>
      <c r="E198" s="2">
        <f t="shared" si="3"/>
        <v>0.17767097297154114</v>
      </c>
    </row>
    <row r="199" spans="1:5" x14ac:dyDescent="0.25">
      <c r="A199">
        <v>2006</v>
      </c>
      <c r="B199" t="s">
        <v>24</v>
      </c>
      <c r="C199">
        <v>0</v>
      </c>
      <c r="D199">
        <v>5475257.6969129909</v>
      </c>
      <c r="E199" s="2">
        <f t="shared" si="3"/>
        <v>0</v>
      </c>
    </row>
    <row r="200" spans="1:5" x14ac:dyDescent="0.25">
      <c r="A200">
        <v>2006</v>
      </c>
      <c r="B200" t="s">
        <v>25</v>
      </c>
      <c r="C200">
        <v>0</v>
      </c>
      <c r="D200">
        <v>11905.351710000001</v>
      </c>
      <c r="E200" s="2">
        <f t="shared" si="3"/>
        <v>0</v>
      </c>
    </row>
    <row r="201" spans="1:5" x14ac:dyDescent="0.25">
      <c r="A201">
        <v>2006</v>
      </c>
      <c r="B201" t="s">
        <v>26</v>
      </c>
      <c r="C201">
        <v>0</v>
      </c>
      <c r="D201">
        <v>11793161.738489989</v>
      </c>
      <c r="E201" s="2">
        <f t="shared" si="3"/>
        <v>0</v>
      </c>
    </row>
    <row r="202" spans="1:5" x14ac:dyDescent="0.25">
      <c r="A202">
        <v>2006</v>
      </c>
      <c r="B202" t="s">
        <v>27</v>
      </c>
      <c r="C202">
        <v>538717.06958999962</v>
      </c>
      <c r="D202">
        <v>57528187.414620906</v>
      </c>
      <c r="E202" s="2">
        <f t="shared" si="3"/>
        <v>9.3644019358253509E-3</v>
      </c>
    </row>
    <row r="203" spans="1:5" x14ac:dyDescent="0.25">
      <c r="A203">
        <v>2006</v>
      </c>
      <c r="B203" t="s">
        <v>28</v>
      </c>
      <c r="C203">
        <v>289286.69717299903</v>
      </c>
      <c r="D203">
        <v>7180263.8781192861</v>
      </c>
      <c r="E203" s="2">
        <f t="shared" si="3"/>
        <v>4.0289145647495535E-2</v>
      </c>
    </row>
    <row r="204" spans="1:5" x14ac:dyDescent="0.25">
      <c r="A204">
        <v>2006</v>
      </c>
      <c r="B204" t="s">
        <v>29</v>
      </c>
      <c r="C204">
        <v>52689289.755937852</v>
      </c>
      <c r="D204">
        <v>727590065.82097828</v>
      </c>
      <c r="E204" s="2">
        <f t="shared" si="3"/>
        <v>7.2416175303995869E-2</v>
      </c>
    </row>
    <row r="205" spans="1:5" x14ac:dyDescent="0.25">
      <c r="A205">
        <v>2006</v>
      </c>
      <c r="B205" t="s">
        <v>30</v>
      </c>
      <c r="C205">
        <v>1324440.4750000001</v>
      </c>
      <c r="D205">
        <v>4819712.4661719948</v>
      </c>
      <c r="E205" s="2">
        <f t="shared" si="3"/>
        <v>0.27479657433836979</v>
      </c>
    </row>
    <row r="206" spans="1:5" x14ac:dyDescent="0.25">
      <c r="A206">
        <v>2006</v>
      </c>
      <c r="B206" t="s">
        <v>31</v>
      </c>
      <c r="C206">
        <v>1765282.264696999</v>
      </c>
      <c r="D206">
        <v>59335952.394867659</v>
      </c>
      <c r="E206" s="2">
        <f t="shared" si="3"/>
        <v>2.9750635044153928E-2</v>
      </c>
    </row>
    <row r="207" spans="1:5" x14ac:dyDescent="0.25">
      <c r="A207">
        <v>2006</v>
      </c>
      <c r="B207" t="s">
        <v>32</v>
      </c>
      <c r="C207">
        <v>9880778.2325899694</v>
      </c>
      <c r="D207">
        <v>149832951.98022711</v>
      </c>
      <c r="E207" s="2">
        <f t="shared" si="3"/>
        <v>6.5945295090320974E-2</v>
      </c>
    </row>
    <row r="208" spans="1:5" x14ac:dyDescent="0.25">
      <c r="A208">
        <v>2006</v>
      </c>
      <c r="B208" t="s">
        <v>33</v>
      </c>
      <c r="C208">
        <v>0</v>
      </c>
      <c r="D208">
        <v>1263203.3143800001</v>
      </c>
      <c r="E208" s="2">
        <f t="shared" si="3"/>
        <v>0</v>
      </c>
    </row>
    <row r="209" spans="1:5" x14ac:dyDescent="0.25">
      <c r="A209">
        <v>2006</v>
      </c>
      <c r="B209" t="s">
        <v>35</v>
      </c>
      <c r="C209">
        <v>228246.62932999971</v>
      </c>
      <c r="D209">
        <v>2781726.5724299988</v>
      </c>
      <c r="E209" s="2">
        <f t="shared" si="3"/>
        <v>8.2052144014504308E-2</v>
      </c>
    </row>
    <row r="210" spans="1:5" x14ac:dyDescent="0.25">
      <c r="A210">
        <v>2006</v>
      </c>
      <c r="B210" t="s">
        <v>36</v>
      </c>
      <c r="C210">
        <v>332376.40710000001</v>
      </c>
      <c r="D210">
        <v>811406.48289999901</v>
      </c>
      <c r="E210" s="2">
        <f t="shared" si="3"/>
        <v>0.40962996242287036</v>
      </c>
    </row>
    <row r="211" spans="1:5" x14ac:dyDescent="0.25">
      <c r="A211">
        <v>2006</v>
      </c>
      <c r="B211" t="s">
        <v>37</v>
      </c>
      <c r="C211">
        <v>42952792.507364929</v>
      </c>
      <c r="D211">
        <v>928627141.09447336</v>
      </c>
      <c r="E211" s="2">
        <f t="shared" si="3"/>
        <v>4.6254078312573409E-2</v>
      </c>
    </row>
    <row r="212" spans="1:5" x14ac:dyDescent="0.25">
      <c r="A212">
        <v>2006</v>
      </c>
      <c r="B212" t="s">
        <v>38</v>
      </c>
      <c r="C212">
        <v>4785867.6793947965</v>
      </c>
      <c r="D212">
        <v>8565420.1370525882</v>
      </c>
      <c r="E212" s="2">
        <f t="shared" si="3"/>
        <v>0.55874289910099395</v>
      </c>
    </row>
    <row r="213" spans="1:5" x14ac:dyDescent="0.25">
      <c r="A213">
        <v>2006</v>
      </c>
      <c r="B213" t="s">
        <v>39</v>
      </c>
      <c r="C213">
        <v>8219115.4519889858</v>
      </c>
      <c r="D213">
        <v>248570531.37005565</v>
      </c>
      <c r="E213" s="2">
        <f t="shared" si="3"/>
        <v>3.3065526338489824E-2</v>
      </c>
    </row>
    <row r="214" spans="1:5" x14ac:dyDescent="0.25">
      <c r="A214">
        <v>2006</v>
      </c>
      <c r="B214" t="s">
        <v>40</v>
      </c>
      <c r="C214">
        <v>0</v>
      </c>
      <c r="D214">
        <v>47515800.425199904</v>
      </c>
      <c r="E214" s="2">
        <f t="shared" si="3"/>
        <v>0</v>
      </c>
    </row>
    <row r="215" spans="1:5" x14ac:dyDescent="0.25">
      <c r="A215">
        <v>2006</v>
      </c>
      <c r="B215" t="s">
        <v>41</v>
      </c>
      <c r="C215">
        <v>500985.08466999949</v>
      </c>
      <c r="D215">
        <v>24003141.006848928</v>
      </c>
      <c r="E215" s="2">
        <f t="shared" si="3"/>
        <v>2.0871646945166512E-2</v>
      </c>
    </row>
    <row r="216" spans="1:5" x14ac:dyDescent="0.25">
      <c r="A216">
        <v>2006</v>
      </c>
      <c r="B216" t="s">
        <v>42</v>
      </c>
      <c r="C216">
        <v>129438282.82053295</v>
      </c>
      <c r="D216">
        <v>341903374.17554033</v>
      </c>
      <c r="E216" s="2">
        <f t="shared" si="3"/>
        <v>0.37858147241938778</v>
      </c>
    </row>
    <row r="217" spans="1:5" x14ac:dyDescent="0.25">
      <c r="A217">
        <v>2006</v>
      </c>
      <c r="B217" t="s">
        <v>43</v>
      </c>
      <c r="C217">
        <v>1049005.0877629977</v>
      </c>
      <c r="D217">
        <v>33742956.172787935</v>
      </c>
      <c r="E217" s="2">
        <f t="shared" si="3"/>
        <v>3.1088120507028062E-2</v>
      </c>
    </row>
    <row r="218" spans="1:5" x14ac:dyDescent="0.25">
      <c r="A218">
        <v>2006</v>
      </c>
      <c r="B218" t="s">
        <v>44</v>
      </c>
      <c r="C218">
        <v>30332.018510000002</v>
      </c>
      <c r="D218">
        <v>23345467.387786955</v>
      </c>
      <c r="E218" s="2">
        <f t="shared" si="3"/>
        <v>1.2992679909192145E-3</v>
      </c>
    </row>
    <row r="219" spans="1:5" x14ac:dyDescent="0.25">
      <c r="A219">
        <v>2006</v>
      </c>
      <c r="B219" t="s">
        <v>45</v>
      </c>
      <c r="C219">
        <v>0</v>
      </c>
      <c r="D219">
        <v>517150.02498999902</v>
      </c>
      <c r="E219" s="2">
        <f t="shared" si="3"/>
        <v>0</v>
      </c>
    </row>
    <row r="220" spans="1:5" x14ac:dyDescent="0.25">
      <c r="A220">
        <v>2006</v>
      </c>
      <c r="B220" t="s">
        <v>46</v>
      </c>
      <c r="C220">
        <v>4229.72811799999</v>
      </c>
      <c r="D220">
        <v>3846011.3773909933</v>
      </c>
      <c r="E220" s="2">
        <f t="shared" si="3"/>
        <v>1.0997700482283277E-3</v>
      </c>
    </row>
    <row r="221" spans="1:5" x14ac:dyDescent="0.25">
      <c r="A221">
        <v>2006</v>
      </c>
      <c r="B221" t="s">
        <v>47</v>
      </c>
      <c r="C221">
        <v>8130.2664869999899</v>
      </c>
      <c r="D221">
        <v>5048482.9569012811</v>
      </c>
      <c r="E221" s="2">
        <f t="shared" si="3"/>
        <v>1.6104375426059243E-3</v>
      </c>
    </row>
    <row r="222" spans="1:5" x14ac:dyDescent="0.25">
      <c r="A222">
        <v>2006</v>
      </c>
      <c r="B222" t="s">
        <v>48</v>
      </c>
      <c r="C222">
        <v>30027872.087427944</v>
      </c>
      <c r="D222">
        <v>126424528.00062728</v>
      </c>
      <c r="E222" s="2">
        <f t="shared" si="3"/>
        <v>0.23751618900470767</v>
      </c>
    </row>
    <row r="223" spans="1:5" x14ac:dyDescent="0.25">
      <c r="A223">
        <v>2006</v>
      </c>
      <c r="B223" t="s">
        <v>50</v>
      </c>
      <c r="C223">
        <v>28670752.170532934</v>
      </c>
      <c r="D223">
        <v>431935570.94006205</v>
      </c>
      <c r="E223" s="2">
        <f t="shared" si="3"/>
        <v>6.6377381488017015E-2</v>
      </c>
    </row>
    <row r="224" spans="1:5" x14ac:dyDescent="0.25">
      <c r="A224">
        <v>2006</v>
      </c>
      <c r="B224" t="s">
        <v>51</v>
      </c>
      <c r="C224">
        <v>306693.01632999902</v>
      </c>
      <c r="D224">
        <v>10674374.501500482</v>
      </c>
      <c r="E224" s="2">
        <f t="shared" si="3"/>
        <v>2.8731708474991919E-2</v>
      </c>
    </row>
    <row r="225" spans="1:5" x14ac:dyDescent="0.25">
      <c r="A225">
        <v>2006</v>
      </c>
      <c r="B225" t="s">
        <v>52</v>
      </c>
      <c r="C225">
        <v>0</v>
      </c>
      <c r="D225">
        <v>246087.03829999891</v>
      </c>
      <c r="E225" s="2">
        <f t="shared" si="3"/>
        <v>0</v>
      </c>
    </row>
    <row r="226" spans="1:5" x14ac:dyDescent="0.25">
      <c r="A226">
        <v>2006</v>
      </c>
      <c r="B226" t="s">
        <v>53</v>
      </c>
      <c r="C226">
        <v>9174803.4383479878</v>
      </c>
      <c r="D226">
        <v>274037543.70121461</v>
      </c>
      <c r="E226" s="2">
        <f t="shared" si="3"/>
        <v>3.3480096611694023E-2</v>
      </c>
    </row>
    <row r="227" spans="1:5" x14ac:dyDescent="0.25">
      <c r="A227">
        <v>2006</v>
      </c>
      <c r="B227" t="s">
        <v>55</v>
      </c>
      <c r="C227">
        <v>505020.44066999981</v>
      </c>
      <c r="D227">
        <v>7079810.2738132849</v>
      </c>
      <c r="E227" s="2">
        <f t="shared" si="3"/>
        <v>7.1332482247153314E-2</v>
      </c>
    </row>
    <row r="228" spans="1:5" x14ac:dyDescent="0.25">
      <c r="A228">
        <v>2006</v>
      </c>
      <c r="B228" t="s">
        <v>56</v>
      </c>
      <c r="C228">
        <v>0</v>
      </c>
      <c r="D228">
        <v>2865652.5528039965</v>
      </c>
      <c r="E228" s="2">
        <f t="shared" si="3"/>
        <v>0</v>
      </c>
    </row>
    <row r="229" spans="1:5" x14ac:dyDescent="0.25">
      <c r="A229">
        <v>2006</v>
      </c>
      <c r="B229" t="s">
        <v>57</v>
      </c>
      <c r="C229">
        <v>3616324.130389994</v>
      </c>
      <c r="D229">
        <v>40273712.287241317</v>
      </c>
      <c r="E229" s="2">
        <f t="shared" si="3"/>
        <v>8.9793662540903707E-2</v>
      </c>
    </row>
    <row r="230" spans="1:5" x14ac:dyDescent="0.25">
      <c r="A230">
        <v>2006</v>
      </c>
      <c r="B230" t="s">
        <v>58</v>
      </c>
      <c r="C230">
        <v>26668173.220919874</v>
      </c>
      <c r="D230">
        <v>1802779845.1565492</v>
      </c>
      <c r="E230" s="2">
        <f t="shared" si="3"/>
        <v>1.4792806394284973E-2</v>
      </c>
    </row>
    <row r="231" spans="1:5" x14ac:dyDescent="0.25">
      <c r="A231">
        <v>2006</v>
      </c>
      <c r="B231" t="s">
        <v>59</v>
      </c>
      <c r="C231">
        <v>71375431.939527512</v>
      </c>
      <c r="D231">
        <v>957538244.44229853</v>
      </c>
      <c r="E231" s="2">
        <f t="shared" si="3"/>
        <v>7.4540554754655139E-2</v>
      </c>
    </row>
    <row r="232" spans="1:5" x14ac:dyDescent="0.25">
      <c r="A232">
        <v>2006</v>
      </c>
      <c r="B232" t="s">
        <v>60</v>
      </c>
      <c r="C232">
        <v>40908644.866529897</v>
      </c>
      <c r="D232">
        <v>1138660208.6471057</v>
      </c>
      <c r="E232" s="2">
        <f t="shared" si="3"/>
        <v>3.5926999605207358E-2</v>
      </c>
    </row>
    <row r="233" spans="1:5" x14ac:dyDescent="0.25">
      <c r="A233">
        <v>2006</v>
      </c>
      <c r="B233" t="s">
        <v>61</v>
      </c>
      <c r="C233">
        <v>2387439.6213499992</v>
      </c>
      <c r="D233">
        <v>48068776.8261237</v>
      </c>
      <c r="E233" s="2">
        <f t="shared" si="3"/>
        <v>4.9667159827801344E-2</v>
      </c>
    </row>
    <row r="234" spans="1:5" x14ac:dyDescent="0.25">
      <c r="A234">
        <v>2006</v>
      </c>
      <c r="B234" t="s">
        <v>62</v>
      </c>
      <c r="C234">
        <v>4540.1050059999898</v>
      </c>
      <c r="D234">
        <v>916094.9252599969</v>
      </c>
      <c r="E234" s="2">
        <f t="shared" si="3"/>
        <v>4.9559329287971578E-3</v>
      </c>
    </row>
    <row r="235" spans="1:5" x14ac:dyDescent="0.25">
      <c r="A235">
        <v>2006</v>
      </c>
      <c r="B235" t="s">
        <v>63</v>
      </c>
      <c r="C235">
        <v>32230096.24277994</v>
      </c>
      <c r="D235">
        <v>951188283.25331748</v>
      </c>
      <c r="E235" s="2">
        <f t="shared" si="3"/>
        <v>3.3884034118402323E-2</v>
      </c>
    </row>
    <row r="236" spans="1:5" x14ac:dyDescent="0.25">
      <c r="A236">
        <v>2006</v>
      </c>
      <c r="B236" t="s">
        <v>64</v>
      </c>
      <c r="C236">
        <v>2558051.8629999999</v>
      </c>
      <c r="D236">
        <v>61328038.417809904</v>
      </c>
      <c r="E236" s="2">
        <f t="shared" si="3"/>
        <v>4.1710968245433584E-2</v>
      </c>
    </row>
    <row r="237" spans="1:5" x14ac:dyDescent="0.25">
      <c r="A237">
        <v>2006</v>
      </c>
      <c r="B237" t="s">
        <v>65</v>
      </c>
      <c r="C237">
        <v>12621995.55569998</v>
      </c>
      <c r="D237">
        <v>331408698.89753574</v>
      </c>
      <c r="E237" s="2">
        <f t="shared" si="3"/>
        <v>3.8085890918640078E-2</v>
      </c>
    </row>
    <row r="238" spans="1:5" x14ac:dyDescent="0.25">
      <c r="A238">
        <v>2006</v>
      </c>
      <c r="B238" t="s">
        <v>66</v>
      </c>
      <c r="C238">
        <v>7722.4515849999898</v>
      </c>
      <c r="D238">
        <v>431461.47668399883</v>
      </c>
      <c r="E238" s="2">
        <f t="shared" si="3"/>
        <v>1.7898357100965219E-2</v>
      </c>
    </row>
    <row r="239" spans="1:5" x14ac:dyDescent="0.25">
      <c r="A239">
        <v>2006</v>
      </c>
      <c r="B239" t="s">
        <v>67</v>
      </c>
      <c r="C239">
        <v>0</v>
      </c>
      <c r="D239">
        <v>2597206.8698952948</v>
      </c>
      <c r="E239" s="2">
        <f t="shared" si="3"/>
        <v>0</v>
      </c>
    </row>
    <row r="240" spans="1:5" x14ac:dyDescent="0.25">
      <c r="A240">
        <v>2006</v>
      </c>
      <c r="B240" t="s">
        <v>68</v>
      </c>
      <c r="C240">
        <v>0</v>
      </c>
      <c r="D240">
        <v>101251.26661999981</v>
      </c>
      <c r="E240" s="2">
        <f t="shared" si="3"/>
        <v>0</v>
      </c>
    </row>
    <row r="241" spans="1:5" x14ac:dyDescent="0.25">
      <c r="A241">
        <v>2006</v>
      </c>
      <c r="B241" t="s">
        <v>69</v>
      </c>
      <c r="C241">
        <v>10467.833184499999</v>
      </c>
      <c r="D241">
        <v>3742601.2202425916</v>
      </c>
      <c r="E241" s="2">
        <f t="shared" si="3"/>
        <v>2.796940568469511E-3</v>
      </c>
    </row>
    <row r="242" spans="1:5" x14ac:dyDescent="0.25">
      <c r="A242">
        <v>2006</v>
      </c>
      <c r="B242" t="s">
        <v>70</v>
      </c>
      <c r="C242">
        <v>87200.688880000002</v>
      </c>
      <c r="D242">
        <v>3979257.6698002899</v>
      </c>
      <c r="E242" s="2">
        <f t="shared" si="3"/>
        <v>2.1913808080786187E-2</v>
      </c>
    </row>
    <row r="243" spans="1:5" x14ac:dyDescent="0.25">
      <c r="A243">
        <v>2006</v>
      </c>
      <c r="B243" t="s">
        <v>71</v>
      </c>
      <c r="C243">
        <v>200290.9651</v>
      </c>
      <c r="D243">
        <v>603966.95442469884</v>
      </c>
      <c r="E243" s="2">
        <f t="shared" si="3"/>
        <v>0.33162570175844247</v>
      </c>
    </row>
    <row r="244" spans="1:5" x14ac:dyDescent="0.25">
      <c r="A244">
        <v>2006</v>
      </c>
      <c r="B244" t="s">
        <v>72</v>
      </c>
      <c r="C244">
        <v>16575430.093099959</v>
      </c>
      <c r="D244">
        <v>29594174.42133294</v>
      </c>
      <c r="E244" s="2">
        <f t="shared" si="3"/>
        <v>0.56009097794434748</v>
      </c>
    </row>
    <row r="245" spans="1:5" x14ac:dyDescent="0.25">
      <c r="A245">
        <v>2006</v>
      </c>
      <c r="B245" t="s">
        <v>73</v>
      </c>
      <c r="C245">
        <v>618615.92554599897</v>
      </c>
      <c r="D245">
        <v>46496110.785031408</v>
      </c>
      <c r="E245" s="2">
        <f t="shared" si="3"/>
        <v>1.3304681081953016E-2</v>
      </c>
    </row>
    <row r="246" spans="1:5" x14ac:dyDescent="0.25">
      <c r="A246">
        <v>2006</v>
      </c>
      <c r="B246" t="s">
        <v>74</v>
      </c>
      <c r="C246">
        <v>3498944.3248379929</v>
      </c>
      <c r="D246">
        <v>57650415.651669793</v>
      </c>
      <c r="E246" s="2">
        <f t="shared" si="3"/>
        <v>6.0692438819157916E-2</v>
      </c>
    </row>
    <row r="247" spans="1:5" x14ac:dyDescent="0.25">
      <c r="A247">
        <v>2006</v>
      </c>
      <c r="B247" t="s">
        <v>75</v>
      </c>
      <c r="C247">
        <v>0</v>
      </c>
      <c r="D247">
        <v>4623469.6835820004</v>
      </c>
      <c r="E247" s="2">
        <f t="shared" si="3"/>
        <v>0</v>
      </c>
    </row>
    <row r="248" spans="1:5" x14ac:dyDescent="0.25">
      <c r="A248">
        <v>2006</v>
      </c>
      <c r="B248" t="s">
        <v>76</v>
      </c>
      <c r="C248">
        <v>5373630.3520099968</v>
      </c>
      <c r="D248">
        <v>26560367.138015557</v>
      </c>
      <c r="E248" s="2">
        <f t="shared" si="3"/>
        <v>0.20231762324997307</v>
      </c>
    </row>
    <row r="249" spans="1:5" x14ac:dyDescent="0.25">
      <c r="A249">
        <v>2006</v>
      </c>
      <c r="B249" t="s">
        <v>77</v>
      </c>
      <c r="C249">
        <v>5480835.9155389918</v>
      </c>
      <c r="D249">
        <v>36197727.998884022</v>
      </c>
      <c r="E249" s="2">
        <f t="shared" si="3"/>
        <v>0.15141381016255956</v>
      </c>
    </row>
    <row r="250" spans="1:5" x14ac:dyDescent="0.25">
      <c r="A250">
        <v>2006</v>
      </c>
      <c r="B250" t="s">
        <v>79</v>
      </c>
      <c r="C250">
        <v>0</v>
      </c>
      <c r="D250">
        <v>13971855.371017968</v>
      </c>
      <c r="E250" s="2">
        <f t="shared" si="3"/>
        <v>0</v>
      </c>
    </row>
    <row r="251" spans="1:5" x14ac:dyDescent="0.25">
      <c r="A251">
        <v>2006</v>
      </c>
      <c r="B251" t="s">
        <v>80</v>
      </c>
      <c r="C251">
        <v>2074490.8978919969</v>
      </c>
      <c r="D251">
        <v>9045193.0532546807</v>
      </c>
      <c r="E251" s="2">
        <f t="shared" si="3"/>
        <v>0.2293473324094</v>
      </c>
    </row>
    <row r="252" spans="1:5" x14ac:dyDescent="0.25">
      <c r="A252">
        <v>2006</v>
      </c>
      <c r="B252" t="s">
        <v>82</v>
      </c>
      <c r="C252">
        <v>3702834.3062459943</v>
      </c>
      <c r="D252">
        <v>30986446.784964945</v>
      </c>
      <c r="E252" s="2">
        <f t="shared" si="3"/>
        <v>0.11949851275115096</v>
      </c>
    </row>
    <row r="253" spans="1:5" x14ac:dyDescent="0.25">
      <c r="A253">
        <v>2006</v>
      </c>
      <c r="B253" t="s">
        <v>83</v>
      </c>
      <c r="C253">
        <v>0</v>
      </c>
      <c r="D253">
        <v>780608.21447700006</v>
      </c>
      <c r="E253" s="2">
        <f t="shared" si="3"/>
        <v>0</v>
      </c>
    </row>
    <row r="254" spans="1:5" x14ac:dyDescent="0.25">
      <c r="A254">
        <v>2006</v>
      </c>
      <c r="B254" t="s">
        <v>84</v>
      </c>
      <c r="C254">
        <v>0</v>
      </c>
      <c r="D254">
        <v>179366.30564399989</v>
      </c>
      <c r="E254" s="2">
        <f t="shared" si="3"/>
        <v>0</v>
      </c>
    </row>
    <row r="255" spans="1:5" x14ac:dyDescent="0.25">
      <c r="A255">
        <v>2006</v>
      </c>
      <c r="B255" t="s">
        <v>85</v>
      </c>
      <c r="C255">
        <v>2670300.6135999989</v>
      </c>
      <c r="D255">
        <v>33372156.35402853</v>
      </c>
      <c r="E255" s="2">
        <f t="shared" si="3"/>
        <v>8.0015824727419887E-2</v>
      </c>
    </row>
    <row r="256" spans="1:5" x14ac:dyDescent="0.25">
      <c r="A256">
        <v>2006</v>
      </c>
      <c r="B256" t="s">
        <v>87</v>
      </c>
      <c r="C256">
        <v>79604.619089999906</v>
      </c>
      <c r="D256">
        <v>435077748.73878843</v>
      </c>
      <c r="E256" s="2">
        <f t="shared" si="3"/>
        <v>1.829664222561583E-4</v>
      </c>
    </row>
    <row r="257" spans="1:5" x14ac:dyDescent="0.25">
      <c r="A257">
        <v>2006</v>
      </c>
      <c r="B257" t="s">
        <v>88</v>
      </c>
      <c r="C257">
        <v>15245581.164259974</v>
      </c>
      <c r="D257">
        <v>395106101.87677336</v>
      </c>
      <c r="E257" s="2">
        <f t="shared" si="3"/>
        <v>3.858604332315476E-2</v>
      </c>
    </row>
    <row r="258" spans="1:5" x14ac:dyDescent="0.25">
      <c r="A258">
        <v>2006</v>
      </c>
      <c r="B258" t="s">
        <v>89</v>
      </c>
      <c r="C258">
        <v>22024.468359999901</v>
      </c>
      <c r="D258">
        <v>11667968.029539969</v>
      </c>
      <c r="E258" s="2">
        <f t="shared" si="3"/>
        <v>1.8876010205239014E-3</v>
      </c>
    </row>
    <row r="259" spans="1:5" x14ac:dyDescent="0.25">
      <c r="A259">
        <v>2006</v>
      </c>
      <c r="B259" t="s">
        <v>90</v>
      </c>
      <c r="C259">
        <v>0</v>
      </c>
      <c r="D259">
        <v>407486.73929999908</v>
      </c>
      <c r="E259" s="2">
        <f t="shared" si="3"/>
        <v>0</v>
      </c>
    </row>
    <row r="260" spans="1:5" x14ac:dyDescent="0.25">
      <c r="A260">
        <v>2006</v>
      </c>
      <c r="B260" t="s">
        <v>91</v>
      </c>
      <c r="C260">
        <v>3702799.0476599936</v>
      </c>
      <c r="D260">
        <v>98066657.008806571</v>
      </c>
      <c r="E260" s="2">
        <f t="shared" si="3"/>
        <v>3.7757981770781435E-2</v>
      </c>
    </row>
    <row r="261" spans="1:5" x14ac:dyDescent="0.25">
      <c r="A261">
        <v>2006</v>
      </c>
      <c r="B261" t="s">
        <v>92</v>
      </c>
      <c r="C261">
        <v>1026108.2446299968</v>
      </c>
      <c r="D261">
        <v>46540437.797149204</v>
      </c>
      <c r="E261" s="2">
        <f t="shared" ref="E261:E324" si="4">C261/D261</f>
        <v>2.204767065368797E-2</v>
      </c>
    </row>
    <row r="262" spans="1:5" x14ac:dyDescent="0.25">
      <c r="A262">
        <v>2006</v>
      </c>
      <c r="B262" t="s">
        <v>93</v>
      </c>
      <c r="C262">
        <v>0</v>
      </c>
      <c r="D262">
        <v>3122947.9168989952</v>
      </c>
      <c r="E262" s="2">
        <f t="shared" si="4"/>
        <v>0</v>
      </c>
    </row>
    <row r="263" spans="1:5" x14ac:dyDescent="0.25">
      <c r="A263">
        <v>2006</v>
      </c>
      <c r="B263" t="s">
        <v>94</v>
      </c>
      <c r="C263">
        <v>104647.6201099999</v>
      </c>
      <c r="D263">
        <v>8856021.3088849764</v>
      </c>
      <c r="E263" s="2">
        <f t="shared" si="4"/>
        <v>1.1816550170787206E-2</v>
      </c>
    </row>
    <row r="264" spans="1:5" x14ac:dyDescent="0.25">
      <c r="A264">
        <v>2006</v>
      </c>
      <c r="B264" t="s">
        <v>95</v>
      </c>
      <c r="C264">
        <v>164583.258899999</v>
      </c>
      <c r="D264">
        <v>2817280.0121966964</v>
      </c>
      <c r="E264" s="2">
        <f t="shared" si="4"/>
        <v>5.841920511538707E-2</v>
      </c>
    </row>
    <row r="265" spans="1:5" x14ac:dyDescent="0.25">
      <c r="A265">
        <v>2007</v>
      </c>
      <c r="B265" t="s">
        <v>0</v>
      </c>
      <c r="C265">
        <v>0</v>
      </c>
      <c r="D265">
        <v>50545.137909999903</v>
      </c>
      <c r="E265" s="2">
        <f t="shared" si="4"/>
        <v>0</v>
      </c>
    </row>
    <row r="266" spans="1:5" x14ac:dyDescent="0.25">
      <c r="A266">
        <v>2007</v>
      </c>
      <c r="B266" t="s">
        <v>1</v>
      </c>
      <c r="C266">
        <v>0</v>
      </c>
      <c r="D266">
        <v>961868.42719999899</v>
      </c>
      <c r="E266" s="2">
        <f t="shared" si="4"/>
        <v>0</v>
      </c>
    </row>
    <row r="267" spans="1:5" x14ac:dyDescent="0.25">
      <c r="A267">
        <v>2007</v>
      </c>
      <c r="B267" t="s">
        <v>2</v>
      </c>
      <c r="C267">
        <v>0</v>
      </c>
      <c r="D267">
        <v>157860.67830599888</v>
      </c>
      <c r="E267" s="2">
        <f t="shared" si="4"/>
        <v>0</v>
      </c>
    </row>
    <row r="268" spans="1:5" x14ac:dyDescent="0.25">
      <c r="A268">
        <v>2007</v>
      </c>
      <c r="B268" t="s">
        <v>3</v>
      </c>
      <c r="C268">
        <v>508414.27570999897</v>
      </c>
      <c r="D268">
        <v>43759218.096818194</v>
      </c>
      <c r="E268" s="2">
        <f t="shared" si="4"/>
        <v>1.1618449730640105E-2</v>
      </c>
    </row>
    <row r="269" spans="1:5" x14ac:dyDescent="0.25">
      <c r="A269">
        <v>2007</v>
      </c>
      <c r="B269" t="s">
        <v>4</v>
      </c>
      <c r="C269">
        <v>415643.69318999979</v>
      </c>
      <c r="D269">
        <v>7443024.2672479851</v>
      </c>
      <c r="E269" s="2">
        <f t="shared" si="4"/>
        <v>5.584338815325153E-2</v>
      </c>
    </row>
    <row r="270" spans="1:5" x14ac:dyDescent="0.25">
      <c r="A270">
        <v>2007</v>
      </c>
      <c r="B270" t="s">
        <v>5</v>
      </c>
      <c r="C270">
        <v>386290.28628599987</v>
      </c>
      <c r="D270">
        <v>7024473.518051588</v>
      </c>
      <c r="E270" s="2">
        <f t="shared" si="4"/>
        <v>5.4992062436181988E-2</v>
      </c>
    </row>
    <row r="271" spans="1:5" x14ac:dyDescent="0.25">
      <c r="A271">
        <v>2007</v>
      </c>
      <c r="B271" t="s">
        <v>6</v>
      </c>
      <c r="C271">
        <v>68939.693129999898</v>
      </c>
      <c r="D271">
        <v>129469.08445999979</v>
      </c>
      <c r="E271" s="2">
        <f t="shared" si="4"/>
        <v>0.53247996166450995</v>
      </c>
    </row>
    <row r="272" spans="1:5" x14ac:dyDescent="0.25">
      <c r="A272">
        <v>2007</v>
      </c>
      <c r="B272" t="s">
        <v>7</v>
      </c>
      <c r="C272">
        <v>46924006.963608086</v>
      </c>
      <c r="D272">
        <v>996899634.67117047</v>
      </c>
      <c r="E272" s="2">
        <f t="shared" si="4"/>
        <v>4.7069940976642119E-2</v>
      </c>
    </row>
    <row r="273" spans="1:5" x14ac:dyDescent="0.25">
      <c r="A273">
        <v>2007</v>
      </c>
      <c r="B273" t="s">
        <v>8</v>
      </c>
      <c r="C273">
        <v>0</v>
      </c>
      <c r="D273">
        <v>170899.48360000001</v>
      </c>
      <c r="E273" s="2">
        <f t="shared" si="4"/>
        <v>0</v>
      </c>
    </row>
    <row r="274" spans="1:5" x14ac:dyDescent="0.25">
      <c r="A274">
        <v>2007</v>
      </c>
      <c r="B274" t="s">
        <v>10</v>
      </c>
      <c r="C274">
        <v>0</v>
      </c>
      <c r="D274">
        <v>5136732.7059255997</v>
      </c>
      <c r="E274" s="2">
        <f t="shared" si="4"/>
        <v>0</v>
      </c>
    </row>
    <row r="275" spans="1:5" x14ac:dyDescent="0.25">
      <c r="A275">
        <v>2007</v>
      </c>
      <c r="B275" t="s">
        <v>11</v>
      </c>
      <c r="C275">
        <v>2037853.4950999899</v>
      </c>
      <c r="D275">
        <v>132424923.05793962</v>
      </c>
      <c r="E275" s="2">
        <f t="shared" si="4"/>
        <v>1.5388745925178842E-2</v>
      </c>
    </row>
    <row r="276" spans="1:5" x14ac:dyDescent="0.25">
      <c r="A276">
        <v>2007</v>
      </c>
      <c r="B276" t="s">
        <v>12</v>
      </c>
      <c r="C276">
        <v>0</v>
      </c>
      <c r="D276">
        <v>47811255.179784894</v>
      </c>
      <c r="E276" s="2">
        <f t="shared" si="4"/>
        <v>0</v>
      </c>
    </row>
    <row r="277" spans="1:5" x14ac:dyDescent="0.25">
      <c r="A277">
        <v>2007</v>
      </c>
      <c r="B277" t="s">
        <v>15</v>
      </c>
      <c r="C277">
        <v>2394802.117889998</v>
      </c>
      <c r="D277">
        <v>14074299.045795986</v>
      </c>
      <c r="E277" s="2">
        <f t="shared" si="4"/>
        <v>0.17015427269930924</v>
      </c>
    </row>
    <row r="278" spans="1:5" x14ac:dyDescent="0.25">
      <c r="A278">
        <v>2007</v>
      </c>
      <c r="B278" t="s">
        <v>16</v>
      </c>
      <c r="C278">
        <v>0</v>
      </c>
      <c r="D278">
        <v>3307129.8385799928</v>
      </c>
      <c r="E278" s="2">
        <f t="shared" si="4"/>
        <v>0</v>
      </c>
    </row>
    <row r="279" spans="1:5" x14ac:dyDescent="0.25">
      <c r="A279">
        <v>2007</v>
      </c>
      <c r="B279" t="s">
        <v>17</v>
      </c>
      <c r="C279">
        <v>65080.87543</v>
      </c>
      <c r="D279">
        <v>961408.41662199819</v>
      </c>
      <c r="E279" s="2">
        <f t="shared" si="4"/>
        <v>6.7693265738891673E-2</v>
      </c>
    </row>
    <row r="280" spans="1:5" x14ac:dyDescent="0.25">
      <c r="A280">
        <v>2007</v>
      </c>
      <c r="B280" t="s">
        <v>18</v>
      </c>
      <c r="C280">
        <v>161999643.89405149</v>
      </c>
      <c r="D280">
        <v>825541202.39967966</v>
      </c>
      <c r="E280" s="2">
        <f t="shared" si="4"/>
        <v>0.19623447433411151</v>
      </c>
    </row>
    <row r="281" spans="1:5" x14ac:dyDescent="0.25">
      <c r="A281">
        <v>2007</v>
      </c>
      <c r="B281" t="s">
        <v>20</v>
      </c>
      <c r="C281">
        <v>65132.233679999903</v>
      </c>
      <c r="D281">
        <v>4757605.7429209948</v>
      </c>
      <c r="E281" s="2">
        <f t="shared" si="4"/>
        <v>1.3690128438429854E-2</v>
      </c>
    </row>
    <row r="282" spans="1:5" x14ac:dyDescent="0.25">
      <c r="A282">
        <v>2007</v>
      </c>
      <c r="B282" t="s">
        <v>21</v>
      </c>
      <c r="C282">
        <v>100994.55049999899</v>
      </c>
      <c r="D282">
        <v>8012782.0104319928</v>
      </c>
      <c r="E282" s="2">
        <f t="shared" si="4"/>
        <v>1.2604180466723326E-2</v>
      </c>
    </row>
    <row r="283" spans="1:5" x14ac:dyDescent="0.25">
      <c r="A283">
        <v>2007</v>
      </c>
      <c r="B283" t="s">
        <v>22</v>
      </c>
      <c r="C283">
        <v>0</v>
      </c>
      <c r="D283">
        <v>25006.9214399999</v>
      </c>
      <c r="E283" s="2">
        <f t="shared" si="4"/>
        <v>0</v>
      </c>
    </row>
    <row r="284" spans="1:5" x14ac:dyDescent="0.25">
      <c r="A284">
        <v>2007</v>
      </c>
      <c r="B284" t="s">
        <v>23</v>
      </c>
      <c r="C284">
        <v>13466785.01479998</v>
      </c>
      <c r="D284">
        <v>24264357.835889567</v>
      </c>
      <c r="E284" s="2">
        <f t="shared" si="4"/>
        <v>0.55500273717861071</v>
      </c>
    </row>
    <row r="285" spans="1:5" x14ac:dyDescent="0.25">
      <c r="A285">
        <v>2007</v>
      </c>
      <c r="B285" t="s">
        <v>26</v>
      </c>
      <c r="C285">
        <v>0</v>
      </c>
      <c r="D285">
        <v>11793161.738489989</v>
      </c>
      <c r="E285" s="2">
        <f t="shared" si="4"/>
        <v>0</v>
      </c>
    </row>
    <row r="286" spans="1:5" x14ac:dyDescent="0.25">
      <c r="A286">
        <v>2007</v>
      </c>
      <c r="B286" t="s">
        <v>27</v>
      </c>
      <c r="C286">
        <v>1849077.7332999981</v>
      </c>
      <c r="D286">
        <v>43344925.680713445</v>
      </c>
      <c r="E286" s="2">
        <f t="shared" si="4"/>
        <v>4.2659612498141972E-2</v>
      </c>
    </row>
    <row r="287" spans="1:5" x14ac:dyDescent="0.25">
      <c r="A287">
        <v>2007</v>
      </c>
      <c r="B287" t="s">
        <v>28</v>
      </c>
      <c r="C287">
        <v>50002.645640000002</v>
      </c>
      <c r="D287">
        <v>3216991.1702914964</v>
      </c>
      <c r="E287" s="2">
        <f t="shared" si="4"/>
        <v>1.554329589144293E-2</v>
      </c>
    </row>
    <row r="288" spans="1:5" x14ac:dyDescent="0.25">
      <c r="A288">
        <v>2007</v>
      </c>
      <c r="B288" t="s">
        <v>29</v>
      </c>
      <c r="C288">
        <v>128557382.2462378</v>
      </c>
      <c r="D288">
        <v>1810058448.4134276</v>
      </c>
      <c r="E288" s="2">
        <f t="shared" si="4"/>
        <v>7.1023884537497861E-2</v>
      </c>
    </row>
    <row r="289" spans="1:5" x14ac:dyDescent="0.25">
      <c r="A289">
        <v>2007</v>
      </c>
      <c r="B289" t="s">
        <v>30</v>
      </c>
      <c r="C289">
        <v>0</v>
      </c>
      <c r="D289">
        <v>3529651.8025079863</v>
      </c>
      <c r="E289" s="2">
        <f t="shared" si="4"/>
        <v>0</v>
      </c>
    </row>
    <row r="290" spans="1:5" x14ac:dyDescent="0.25">
      <c r="A290">
        <v>2007</v>
      </c>
      <c r="B290" t="s">
        <v>31</v>
      </c>
      <c r="C290">
        <v>19026104.994119942</v>
      </c>
      <c r="D290">
        <v>280415748.23538399</v>
      </c>
      <c r="E290" s="2">
        <f t="shared" si="4"/>
        <v>6.7849630820838294E-2</v>
      </c>
    </row>
    <row r="291" spans="1:5" x14ac:dyDescent="0.25">
      <c r="A291">
        <v>2007</v>
      </c>
      <c r="B291" t="s">
        <v>32</v>
      </c>
      <c r="C291">
        <v>12739029.306457777</v>
      </c>
      <c r="D291">
        <v>248842736.42476916</v>
      </c>
      <c r="E291" s="2">
        <f t="shared" si="4"/>
        <v>5.1193092832384421E-2</v>
      </c>
    </row>
    <row r="292" spans="1:5" x14ac:dyDescent="0.25">
      <c r="A292">
        <v>2007</v>
      </c>
      <c r="B292" t="s">
        <v>33</v>
      </c>
      <c r="C292">
        <v>0</v>
      </c>
      <c r="D292">
        <v>3919933.4852599893</v>
      </c>
      <c r="E292" s="2">
        <f t="shared" si="4"/>
        <v>0</v>
      </c>
    </row>
    <row r="293" spans="1:5" x14ac:dyDescent="0.25">
      <c r="A293">
        <v>2007</v>
      </c>
      <c r="B293" t="s">
        <v>35</v>
      </c>
      <c r="C293">
        <v>408681.1336</v>
      </c>
      <c r="D293">
        <v>1578508.685599996</v>
      </c>
      <c r="E293" s="2">
        <f t="shared" si="4"/>
        <v>0.25890331635689356</v>
      </c>
    </row>
    <row r="294" spans="1:5" x14ac:dyDescent="0.25">
      <c r="A294">
        <v>2007</v>
      </c>
      <c r="B294" t="s">
        <v>36</v>
      </c>
      <c r="C294">
        <v>334021.72049999901</v>
      </c>
      <c r="D294">
        <v>6398920.5658099838</v>
      </c>
      <c r="E294" s="2">
        <f t="shared" si="4"/>
        <v>5.2199697912286569E-2</v>
      </c>
    </row>
    <row r="295" spans="1:5" x14ac:dyDescent="0.25">
      <c r="A295">
        <v>2007</v>
      </c>
      <c r="B295" t="s">
        <v>37</v>
      </c>
      <c r="C295">
        <v>34692871.90329884</v>
      </c>
      <c r="D295">
        <v>1094134888.0803256</v>
      </c>
      <c r="E295" s="2">
        <f t="shared" si="4"/>
        <v>3.1708039183512331E-2</v>
      </c>
    </row>
    <row r="296" spans="1:5" x14ac:dyDescent="0.25">
      <c r="A296">
        <v>2007</v>
      </c>
      <c r="B296" t="s">
        <v>38</v>
      </c>
      <c r="C296">
        <v>0</v>
      </c>
      <c r="D296">
        <v>4529081.0522047859</v>
      </c>
      <c r="E296" s="2">
        <f t="shared" si="4"/>
        <v>0</v>
      </c>
    </row>
    <row r="297" spans="1:5" x14ac:dyDescent="0.25">
      <c r="A297">
        <v>2007</v>
      </c>
      <c r="B297" t="s">
        <v>39</v>
      </c>
      <c r="C297">
        <v>41007818.437399916</v>
      </c>
      <c r="D297">
        <v>344313455.15436739</v>
      </c>
      <c r="E297" s="2">
        <f t="shared" si="4"/>
        <v>0.11910024956478893</v>
      </c>
    </row>
    <row r="298" spans="1:5" x14ac:dyDescent="0.25">
      <c r="A298">
        <v>2007</v>
      </c>
      <c r="B298" t="s">
        <v>40</v>
      </c>
      <c r="C298">
        <v>0</v>
      </c>
      <c r="D298">
        <v>60054711.98762989</v>
      </c>
      <c r="E298" s="2">
        <f t="shared" si="4"/>
        <v>0</v>
      </c>
    </row>
    <row r="299" spans="1:5" x14ac:dyDescent="0.25">
      <c r="A299">
        <v>2007</v>
      </c>
      <c r="B299" t="s">
        <v>41</v>
      </c>
      <c r="C299">
        <v>1025129.9467599986</v>
      </c>
      <c r="D299">
        <v>24003307.808168922</v>
      </c>
      <c r="E299" s="2">
        <f t="shared" si="4"/>
        <v>4.2707861556111087E-2</v>
      </c>
    </row>
    <row r="300" spans="1:5" x14ac:dyDescent="0.25">
      <c r="A300">
        <v>2007</v>
      </c>
      <c r="B300" t="s">
        <v>42</v>
      </c>
      <c r="C300">
        <v>30266354.349641915</v>
      </c>
      <c r="D300">
        <v>714955113.92824578</v>
      </c>
      <c r="E300" s="2">
        <f t="shared" si="4"/>
        <v>4.2333223107317339E-2</v>
      </c>
    </row>
    <row r="301" spans="1:5" x14ac:dyDescent="0.25">
      <c r="A301">
        <v>2007</v>
      </c>
      <c r="B301" t="s">
        <v>43</v>
      </c>
      <c r="C301">
        <v>10281.31882</v>
      </c>
      <c r="D301">
        <v>4414854.5699979784</v>
      </c>
      <c r="E301" s="2">
        <f t="shared" si="4"/>
        <v>2.3288012452026721E-3</v>
      </c>
    </row>
    <row r="302" spans="1:5" x14ac:dyDescent="0.25">
      <c r="A302">
        <v>2007</v>
      </c>
      <c r="B302" t="s">
        <v>44</v>
      </c>
      <c r="C302">
        <v>143388.04327999981</v>
      </c>
      <c r="D302">
        <v>9871710.8428130876</v>
      </c>
      <c r="E302" s="2">
        <f t="shared" si="4"/>
        <v>1.4525146204458649E-2</v>
      </c>
    </row>
    <row r="303" spans="1:5" x14ac:dyDescent="0.25">
      <c r="A303">
        <v>2007</v>
      </c>
      <c r="B303" t="s">
        <v>45</v>
      </c>
      <c r="C303">
        <v>0</v>
      </c>
      <c r="D303">
        <v>479666.06699999899</v>
      </c>
      <c r="E303" s="2">
        <f t="shared" si="4"/>
        <v>0</v>
      </c>
    </row>
    <row r="304" spans="1:5" x14ac:dyDescent="0.25">
      <c r="A304">
        <v>2007</v>
      </c>
      <c r="B304" t="s">
        <v>46</v>
      </c>
      <c r="C304">
        <v>0</v>
      </c>
      <c r="D304">
        <v>158123.5701619999</v>
      </c>
      <c r="E304" s="2">
        <f t="shared" si="4"/>
        <v>0</v>
      </c>
    </row>
    <row r="305" spans="1:5" x14ac:dyDescent="0.25">
      <c r="A305">
        <v>2007</v>
      </c>
      <c r="B305" t="s">
        <v>47</v>
      </c>
      <c r="C305">
        <v>0</v>
      </c>
      <c r="D305">
        <v>519873.18920000002</v>
      </c>
      <c r="E305" s="2">
        <f t="shared" si="4"/>
        <v>0</v>
      </c>
    </row>
    <row r="306" spans="1:5" x14ac:dyDescent="0.25">
      <c r="A306">
        <v>2007</v>
      </c>
      <c r="B306" t="s">
        <v>48</v>
      </c>
      <c r="C306">
        <v>3172265.0855999859</v>
      </c>
      <c r="D306">
        <v>221576752.866339</v>
      </c>
      <c r="E306" s="2">
        <f t="shared" si="4"/>
        <v>1.4316777570585578E-2</v>
      </c>
    </row>
    <row r="307" spans="1:5" x14ac:dyDescent="0.25">
      <c r="A307">
        <v>2007</v>
      </c>
      <c r="B307" t="s">
        <v>50</v>
      </c>
      <c r="C307">
        <v>44773868.9976409</v>
      </c>
      <c r="D307">
        <v>676038566.03218496</v>
      </c>
      <c r="E307" s="2">
        <f t="shared" si="4"/>
        <v>6.6229755589874581E-2</v>
      </c>
    </row>
    <row r="308" spans="1:5" x14ac:dyDescent="0.25">
      <c r="A308">
        <v>2007</v>
      </c>
      <c r="B308" t="s">
        <v>51</v>
      </c>
      <c r="C308">
        <v>362.5955371</v>
      </c>
      <c r="D308">
        <v>5677338.0563200908</v>
      </c>
      <c r="E308" s="2">
        <f t="shared" si="4"/>
        <v>6.3867173929576677E-5</v>
      </c>
    </row>
    <row r="309" spans="1:5" x14ac:dyDescent="0.25">
      <c r="A309">
        <v>2007</v>
      </c>
      <c r="B309" t="s">
        <v>52</v>
      </c>
      <c r="C309">
        <v>0</v>
      </c>
      <c r="D309">
        <v>246087.03829999891</v>
      </c>
      <c r="E309" s="2">
        <f t="shared" si="4"/>
        <v>0</v>
      </c>
    </row>
    <row r="310" spans="1:5" x14ac:dyDescent="0.25">
      <c r="A310">
        <v>2007</v>
      </c>
      <c r="B310" t="s">
        <v>53</v>
      </c>
      <c r="C310">
        <v>10765111.276015779</v>
      </c>
      <c r="D310">
        <v>211898698.48870441</v>
      </c>
      <c r="E310" s="2">
        <f t="shared" si="4"/>
        <v>5.0803102391823465E-2</v>
      </c>
    </row>
    <row r="311" spans="1:5" x14ac:dyDescent="0.25">
      <c r="A311">
        <v>2007</v>
      </c>
      <c r="B311" t="s">
        <v>55</v>
      </c>
      <c r="C311">
        <v>416544.3825099995</v>
      </c>
      <c r="D311">
        <v>11209906.655998671</v>
      </c>
      <c r="E311" s="2">
        <f t="shared" si="4"/>
        <v>3.7158595097408535E-2</v>
      </c>
    </row>
    <row r="312" spans="1:5" x14ac:dyDescent="0.25">
      <c r="A312">
        <v>2007</v>
      </c>
      <c r="B312" t="s">
        <v>56</v>
      </c>
      <c r="C312">
        <v>0</v>
      </c>
      <c r="D312">
        <v>3106725.3635131968</v>
      </c>
      <c r="E312" s="2">
        <f t="shared" si="4"/>
        <v>0</v>
      </c>
    </row>
    <row r="313" spans="1:5" x14ac:dyDescent="0.25">
      <c r="A313">
        <v>2007</v>
      </c>
      <c r="B313" t="s">
        <v>57</v>
      </c>
      <c r="C313">
        <v>1186593.5491999979</v>
      </c>
      <c r="D313">
        <v>10152366.439744193</v>
      </c>
      <c r="E313" s="2">
        <f t="shared" si="4"/>
        <v>0.11687851854467698</v>
      </c>
    </row>
    <row r="314" spans="1:5" x14ac:dyDescent="0.25">
      <c r="A314">
        <v>2007</v>
      </c>
      <c r="B314" t="s">
        <v>58</v>
      </c>
      <c r="C314">
        <v>40112627.953052968</v>
      </c>
      <c r="D314">
        <v>1922952554.426631</v>
      </c>
      <c r="E314" s="2">
        <f t="shared" si="4"/>
        <v>2.0859915581751522E-2</v>
      </c>
    </row>
    <row r="315" spans="1:5" x14ac:dyDescent="0.25">
      <c r="A315">
        <v>2007</v>
      </c>
      <c r="B315" t="s">
        <v>59</v>
      </c>
      <c r="C315">
        <v>109906322.84984696</v>
      </c>
      <c r="D315">
        <v>1940453796.426034</v>
      </c>
      <c r="E315" s="2">
        <f t="shared" si="4"/>
        <v>5.6639494870877417E-2</v>
      </c>
    </row>
    <row r="316" spans="1:5" x14ac:dyDescent="0.25">
      <c r="A316">
        <v>2007</v>
      </c>
      <c r="B316" t="s">
        <v>60</v>
      </c>
      <c r="C316">
        <v>136390322.95148066</v>
      </c>
      <c r="D316">
        <v>1990323007.2458751</v>
      </c>
      <c r="E316" s="2">
        <f t="shared" si="4"/>
        <v>6.8526727799932241E-2</v>
      </c>
    </row>
    <row r="317" spans="1:5" x14ac:dyDescent="0.25">
      <c r="A317">
        <v>2007</v>
      </c>
      <c r="B317" t="s">
        <v>61</v>
      </c>
      <c r="C317">
        <v>10007872.962643174</v>
      </c>
      <c r="D317">
        <v>68479518.555608347</v>
      </c>
      <c r="E317" s="2">
        <f t="shared" si="4"/>
        <v>0.14614403216804667</v>
      </c>
    </row>
    <row r="318" spans="1:5" x14ac:dyDescent="0.25">
      <c r="A318">
        <v>2007</v>
      </c>
      <c r="B318" t="s">
        <v>62</v>
      </c>
      <c r="C318">
        <v>0</v>
      </c>
      <c r="D318">
        <v>4540.1050059999898</v>
      </c>
      <c r="E318" s="2">
        <f t="shared" si="4"/>
        <v>0</v>
      </c>
    </row>
    <row r="319" spans="1:5" x14ac:dyDescent="0.25">
      <c r="A319">
        <v>2007</v>
      </c>
      <c r="B319" t="s">
        <v>63</v>
      </c>
      <c r="C319">
        <v>57752917.793289743</v>
      </c>
      <c r="D319">
        <v>1156285149.7785435</v>
      </c>
      <c r="E319" s="2">
        <f t="shared" si="4"/>
        <v>4.9946951065099145E-2</v>
      </c>
    </row>
    <row r="320" spans="1:5" x14ac:dyDescent="0.25">
      <c r="A320">
        <v>2007</v>
      </c>
      <c r="B320" t="s">
        <v>64</v>
      </c>
      <c r="C320">
        <v>7434665.1092699803</v>
      </c>
      <c r="D320">
        <v>158405902.52307773</v>
      </c>
      <c r="E320" s="2">
        <f t="shared" si="4"/>
        <v>4.6934268173415089E-2</v>
      </c>
    </row>
    <row r="321" spans="1:5" x14ac:dyDescent="0.25">
      <c r="A321">
        <v>2007</v>
      </c>
      <c r="B321" t="s">
        <v>65</v>
      </c>
      <c r="C321">
        <v>2082988.6029999901</v>
      </c>
      <c r="D321">
        <v>432096919.83482224</v>
      </c>
      <c r="E321" s="2">
        <f t="shared" si="4"/>
        <v>4.8206513570988995E-3</v>
      </c>
    </row>
    <row r="322" spans="1:5" x14ac:dyDescent="0.25">
      <c r="A322">
        <v>2007</v>
      </c>
      <c r="B322" t="s">
        <v>66</v>
      </c>
      <c r="C322">
        <v>0</v>
      </c>
      <c r="D322">
        <v>148025.842899999</v>
      </c>
      <c r="E322" s="2">
        <f t="shared" si="4"/>
        <v>0</v>
      </c>
    </row>
    <row r="323" spans="1:5" x14ac:dyDescent="0.25">
      <c r="A323">
        <v>2007</v>
      </c>
      <c r="B323" t="s">
        <v>67</v>
      </c>
      <c r="C323">
        <v>0</v>
      </c>
      <c r="D323">
        <v>1740340.2946552944</v>
      </c>
      <c r="E323" s="2">
        <f t="shared" si="4"/>
        <v>0</v>
      </c>
    </row>
    <row r="324" spans="1:5" x14ac:dyDescent="0.25">
      <c r="A324">
        <v>2007</v>
      </c>
      <c r="B324" t="s">
        <v>68</v>
      </c>
      <c r="C324">
        <v>0</v>
      </c>
      <c r="D324">
        <v>101251.26661999981</v>
      </c>
      <c r="E324" s="2">
        <f t="shared" si="4"/>
        <v>0</v>
      </c>
    </row>
    <row r="325" spans="1:5" x14ac:dyDescent="0.25">
      <c r="A325">
        <v>2007</v>
      </c>
      <c r="B325" t="s">
        <v>69</v>
      </c>
      <c r="C325">
        <v>0</v>
      </c>
      <c r="D325">
        <v>42390.810879999903</v>
      </c>
      <c r="E325" s="2">
        <f t="shared" ref="E325:E388" si="5">C325/D325</f>
        <v>0</v>
      </c>
    </row>
    <row r="326" spans="1:5" x14ac:dyDescent="0.25">
      <c r="A326">
        <v>2007</v>
      </c>
      <c r="B326" t="s">
        <v>70</v>
      </c>
      <c r="C326">
        <v>0</v>
      </c>
      <c r="D326">
        <v>2417090.5748909926</v>
      </c>
      <c r="E326" s="2">
        <f t="shared" si="5"/>
        <v>0</v>
      </c>
    </row>
    <row r="327" spans="1:5" x14ac:dyDescent="0.25">
      <c r="A327">
        <v>2007</v>
      </c>
      <c r="B327" t="s">
        <v>71</v>
      </c>
      <c r="C327">
        <v>0</v>
      </c>
      <c r="D327">
        <v>75620.934837399938</v>
      </c>
      <c r="E327" s="2">
        <f t="shared" si="5"/>
        <v>0</v>
      </c>
    </row>
    <row r="328" spans="1:5" x14ac:dyDescent="0.25">
      <c r="A328">
        <v>2007</v>
      </c>
      <c r="B328" t="s">
        <v>72</v>
      </c>
      <c r="C328">
        <v>0</v>
      </c>
      <c r="D328">
        <v>20674673.947493155</v>
      </c>
      <c r="E328" s="2">
        <f t="shared" si="5"/>
        <v>0</v>
      </c>
    </row>
    <row r="329" spans="1:5" x14ac:dyDescent="0.25">
      <c r="A329">
        <v>2007</v>
      </c>
      <c r="B329" t="s">
        <v>73</v>
      </c>
      <c r="C329">
        <v>1702902.1288499979</v>
      </c>
      <c r="D329">
        <v>43669650.954902135</v>
      </c>
      <c r="E329" s="2">
        <f t="shared" si="5"/>
        <v>3.8995093654597635E-2</v>
      </c>
    </row>
    <row r="330" spans="1:5" x14ac:dyDescent="0.25">
      <c r="A330">
        <v>2007</v>
      </c>
      <c r="B330" t="s">
        <v>74</v>
      </c>
      <c r="C330">
        <v>197456.28384299966</v>
      </c>
      <c r="D330">
        <v>43250900.268121332</v>
      </c>
      <c r="E330" s="2">
        <f t="shared" si="5"/>
        <v>4.5653681800593062E-3</v>
      </c>
    </row>
    <row r="331" spans="1:5" x14ac:dyDescent="0.25">
      <c r="A331">
        <v>2007</v>
      </c>
      <c r="B331" t="s">
        <v>75</v>
      </c>
      <c r="C331">
        <v>864494.51249999902</v>
      </c>
      <c r="D331">
        <v>877726.05889499898</v>
      </c>
      <c r="E331" s="2">
        <f t="shared" si="5"/>
        <v>0.98492519817440805</v>
      </c>
    </row>
    <row r="332" spans="1:5" x14ac:dyDescent="0.25">
      <c r="A332">
        <v>2007</v>
      </c>
      <c r="B332" t="s">
        <v>76</v>
      </c>
      <c r="C332">
        <v>0</v>
      </c>
      <c r="D332">
        <v>3212814.1268999944</v>
      </c>
      <c r="E332" s="2">
        <f t="shared" si="5"/>
        <v>0</v>
      </c>
    </row>
    <row r="333" spans="1:5" x14ac:dyDescent="0.25">
      <c r="A333">
        <v>2007</v>
      </c>
      <c r="B333" t="s">
        <v>77</v>
      </c>
      <c r="C333">
        <v>2040631.3961998969</v>
      </c>
      <c r="D333">
        <v>46209637.785399474</v>
      </c>
      <c r="E333" s="2">
        <f t="shared" si="5"/>
        <v>4.4160298457146974E-2</v>
      </c>
    </row>
    <row r="334" spans="1:5" x14ac:dyDescent="0.25">
      <c r="A334">
        <v>2007</v>
      </c>
      <c r="B334" t="s">
        <v>79</v>
      </c>
      <c r="C334">
        <v>1016782.36891499</v>
      </c>
      <c r="D334">
        <v>2147657.733255988</v>
      </c>
      <c r="E334" s="2">
        <f t="shared" si="5"/>
        <v>0.47343780769642574</v>
      </c>
    </row>
    <row r="335" spans="1:5" x14ac:dyDescent="0.25">
      <c r="A335">
        <v>2007</v>
      </c>
      <c r="B335" t="s">
        <v>80</v>
      </c>
      <c r="C335">
        <v>367993.46313199797</v>
      </c>
      <c r="D335">
        <v>984381.04014199798</v>
      </c>
      <c r="E335" s="2">
        <f t="shared" si="5"/>
        <v>0.37383233537179317</v>
      </c>
    </row>
    <row r="336" spans="1:5" x14ac:dyDescent="0.25">
      <c r="A336">
        <v>2007</v>
      </c>
      <c r="B336" t="s">
        <v>82</v>
      </c>
      <c r="C336">
        <v>1580433.1321999959</v>
      </c>
      <c r="D336">
        <v>26681621.101801045</v>
      </c>
      <c r="E336" s="2">
        <f t="shared" si="5"/>
        <v>5.9233025091317053E-2</v>
      </c>
    </row>
    <row r="337" spans="1:5" x14ac:dyDescent="0.25">
      <c r="A337">
        <v>2007</v>
      </c>
      <c r="B337" t="s">
        <v>83</v>
      </c>
      <c r="C337">
        <v>0</v>
      </c>
      <c r="D337">
        <v>1105108.1471699988</v>
      </c>
      <c r="E337" s="2">
        <f t="shared" si="5"/>
        <v>0</v>
      </c>
    </row>
    <row r="338" spans="1:5" x14ac:dyDescent="0.25">
      <c r="A338">
        <v>2007</v>
      </c>
      <c r="B338" t="s">
        <v>84</v>
      </c>
      <c r="C338">
        <v>0</v>
      </c>
      <c r="D338">
        <v>582279.94722999795</v>
      </c>
      <c r="E338" s="2">
        <f t="shared" si="5"/>
        <v>0</v>
      </c>
    </row>
    <row r="339" spans="1:5" x14ac:dyDescent="0.25">
      <c r="A339">
        <v>2007</v>
      </c>
      <c r="B339" t="s">
        <v>85</v>
      </c>
      <c r="C339">
        <v>4667487.6496999888</v>
      </c>
      <c r="D339">
        <v>53559429.102107458</v>
      </c>
      <c r="E339" s="2">
        <f t="shared" si="5"/>
        <v>8.7145955958599502E-2</v>
      </c>
    </row>
    <row r="340" spans="1:5" x14ac:dyDescent="0.25">
      <c r="A340">
        <v>2007</v>
      </c>
      <c r="B340" t="s">
        <v>87</v>
      </c>
      <c r="C340">
        <v>41567537.823999979</v>
      </c>
      <c r="D340">
        <v>440906830.55496818</v>
      </c>
      <c r="E340" s="2">
        <f t="shared" si="5"/>
        <v>9.4277373230256006E-2</v>
      </c>
    </row>
    <row r="341" spans="1:5" x14ac:dyDescent="0.25">
      <c r="A341">
        <v>2007</v>
      </c>
      <c r="B341" t="s">
        <v>88</v>
      </c>
      <c r="C341">
        <v>657395.97259999905</v>
      </c>
      <c r="D341">
        <v>433371273.99340641</v>
      </c>
      <c r="E341" s="2">
        <f t="shared" si="5"/>
        <v>1.5169348132889886E-3</v>
      </c>
    </row>
    <row r="342" spans="1:5" x14ac:dyDescent="0.25">
      <c r="A342">
        <v>2007</v>
      </c>
      <c r="B342" t="s">
        <v>89</v>
      </c>
      <c r="C342">
        <v>18965183.642999992</v>
      </c>
      <c r="D342">
        <v>37416403.641519971</v>
      </c>
      <c r="E342" s="2">
        <f t="shared" si="5"/>
        <v>0.50686815934268037</v>
      </c>
    </row>
    <row r="343" spans="1:5" x14ac:dyDescent="0.25">
      <c r="A343">
        <v>2007</v>
      </c>
      <c r="B343" t="s">
        <v>90</v>
      </c>
      <c r="C343">
        <v>1217763.6639699989</v>
      </c>
      <c r="D343">
        <v>5234109.610989986</v>
      </c>
      <c r="E343" s="2">
        <f t="shared" si="5"/>
        <v>0.23265918264552157</v>
      </c>
    </row>
    <row r="344" spans="1:5" x14ac:dyDescent="0.25">
      <c r="A344">
        <v>2007</v>
      </c>
      <c r="B344" t="s">
        <v>91</v>
      </c>
      <c r="C344">
        <v>6976779.2013959913</v>
      </c>
      <c r="D344">
        <v>83087498.51749137</v>
      </c>
      <c r="E344" s="2">
        <f t="shared" si="5"/>
        <v>8.3969060639456583E-2</v>
      </c>
    </row>
    <row r="345" spans="1:5" x14ac:dyDescent="0.25">
      <c r="A345">
        <v>2007</v>
      </c>
      <c r="B345" t="s">
        <v>92</v>
      </c>
      <c r="C345">
        <v>153346.03080000001</v>
      </c>
      <c r="D345">
        <v>44846460.042424694</v>
      </c>
      <c r="E345" s="2">
        <f t="shared" si="5"/>
        <v>3.4193564141948964E-3</v>
      </c>
    </row>
    <row r="346" spans="1:5" x14ac:dyDescent="0.25">
      <c r="A346">
        <v>2007</v>
      </c>
      <c r="B346" t="s">
        <v>93</v>
      </c>
      <c r="C346">
        <v>736180.79899999895</v>
      </c>
      <c r="D346">
        <v>3310400.9396899957</v>
      </c>
      <c r="E346" s="2">
        <f t="shared" si="5"/>
        <v>0.22238418016789804</v>
      </c>
    </row>
    <row r="347" spans="1:5" x14ac:dyDescent="0.25">
      <c r="A347">
        <v>2007</v>
      </c>
      <c r="B347" t="s">
        <v>94</v>
      </c>
      <c r="C347">
        <v>0</v>
      </c>
      <c r="D347">
        <v>976625.80123999785</v>
      </c>
      <c r="E347" s="2">
        <f t="shared" si="5"/>
        <v>0</v>
      </c>
    </row>
    <row r="348" spans="1:5" x14ac:dyDescent="0.25">
      <c r="A348">
        <v>2007</v>
      </c>
      <c r="B348" t="s">
        <v>95</v>
      </c>
      <c r="C348">
        <v>0</v>
      </c>
      <c r="D348">
        <v>730893.13850999845</v>
      </c>
      <c r="E348" s="2">
        <f t="shared" si="5"/>
        <v>0</v>
      </c>
    </row>
    <row r="349" spans="1:5" x14ac:dyDescent="0.25">
      <c r="A349">
        <v>2008</v>
      </c>
      <c r="B349" t="s">
        <v>0</v>
      </c>
      <c r="C349">
        <v>0</v>
      </c>
      <c r="D349">
        <v>3735928.6747199958</v>
      </c>
      <c r="E349" s="2">
        <f t="shared" si="5"/>
        <v>0</v>
      </c>
    </row>
    <row r="350" spans="1:5" x14ac:dyDescent="0.25">
      <c r="A350">
        <v>2008</v>
      </c>
      <c r="B350" t="s">
        <v>1</v>
      </c>
      <c r="C350">
        <v>0</v>
      </c>
      <c r="D350">
        <v>961868.42719999899</v>
      </c>
      <c r="E350" s="2">
        <f t="shared" si="5"/>
        <v>0</v>
      </c>
    </row>
    <row r="351" spans="1:5" x14ac:dyDescent="0.25">
      <c r="A351">
        <v>2008</v>
      </c>
      <c r="B351" t="s">
        <v>2</v>
      </c>
      <c r="C351">
        <v>0</v>
      </c>
      <c r="D351">
        <v>157860.67830599888</v>
      </c>
      <c r="E351" s="2">
        <f t="shared" si="5"/>
        <v>0</v>
      </c>
    </row>
    <row r="352" spans="1:5" x14ac:dyDescent="0.25">
      <c r="A352">
        <v>2008</v>
      </c>
      <c r="B352" t="s">
        <v>3</v>
      </c>
      <c r="C352">
        <v>0</v>
      </c>
      <c r="D352">
        <v>43759218.096818194</v>
      </c>
      <c r="E352" s="2">
        <f t="shared" si="5"/>
        <v>0</v>
      </c>
    </row>
    <row r="353" spans="1:5" x14ac:dyDescent="0.25">
      <c r="A353">
        <v>2008</v>
      </c>
      <c r="B353" t="s">
        <v>4</v>
      </c>
      <c r="C353">
        <v>0</v>
      </c>
      <c r="D353">
        <v>7443024.2672479842</v>
      </c>
      <c r="E353" s="2">
        <f t="shared" si="5"/>
        <v>0</v>
      </c>
    </row>
    <row r="354" spans="1:5" x14ac:dyDescent="0.25">
      <c r="A354">
        <v>2008</v>
      </c>
      <c r="B354" t="s">
        <v>5</v>
      </c>
      <c r="C354">
        <v>0</v>
      </c>
      <c r="D354">
        <v>7026434.7816379881</v>
      </c>
      <c r="E354" s="2">
        <f t="shared" si="5"/>
        <v>0</v>
      </c>
    </row>
    <row r="355" spans="1:5" x14ac:dyDescent="0.25">
      <c r="A355">
        <v>2008</v>
      </c>
      <c r="B355" t="s">
        <v>6</v>
      </c>
      <c r="C355">
        <v>0</v>
      </c>
      <c r="D355">
        <v>129469.08445999979</v>
      </c>
      <c r="E355" s="2">
        <f t="shared" si="5"/>
        <v>0</v>
      </c>
    </row>
    <row r="356" spans="1:5" x14ac:dyDescent="0.25">
      <c r="A356">
        <v>2008</v>
      </c>
      <c r="B356" t="s">
        <v>7</v>
      </c>
      <c r="C356">
        <v>51955536.144139931</v>
      </c>
      <c r="D356">
        <v>996507984.44750071</v>
      </c>
      <c r="E356" s="2">
        <f t="shared" si="5"/>
        <v>5.2137601459305835E-2</v>
      </c>
    </row>
    <row r="357" spans="1:5" x14ac:dyDescent="0.25">
      <c r="A357">
        <v>2008</v>
      </c>
      <c r="B357" t="s">
        <v>8</v>
      </c>
      <c r="C357">
        <v>0</v>
      </c>
      <c r="D357">
        <v>170899.48360000001</v>
      </c>
      <c r="E357" s="2">
        <f t="shared" si="5"/>
        <v>0</v>
      </c>
    </row>
    <row r="358" spans="1:5" x14ac:dyDescent="0.25">
      <c r="A358">
        <v>2008</v>
      </c>
      <c r="B358" t="s">
        <v>10</v>
      </c>
      <c r="C358">
        <v>0</v>
      </c>
      <c r="D358">
        <v>5136732.7059255997</v>
      </c>
      <c r="E358" s="2">
        <f t="shared" si="5"/>
        <v>0</v>
      </c>
    </row>
    <row r="359" spans="1:5" x14ac:dyDescent="0.25">
      <c r="A359">
        <v>2008</v>
      </c>
      <c r="B359" t="s">
        <v>11</v>
      </c>
      <c r="C359">
        <v>0</v>
      </c>
      <c r="D359">
        <v>132424923.05793962</v>
      </c>
      <c r="E359" s="2">
        <f t="shared" si="5"/>
        <v>0</v>
      </c>
    </row>
    <row r="360" spans="1:5" x14ac:dyDescent="0.25">
      <c r="A360">
        <v>2008</v>
      </c>
      <c r="B360" t="s">
        <v>12</v>
      </c>
      <c r="C360">
        <v>0</v>
      </c>
      <c r="D360">
        <v>47811255.179784894</v>
      </c>
      <c r="E360" s="2">
        <f t="shared" si="5"/>
        <v>0</v>
      </c>
    </row>
    <row r="361" spans="1:5" x14ac:dyDescent="0.25">
      <c r="A361">
        <v>2008</v>
      </c>
      <c r="B361" t="s">
        <v>15</v>
      </c>
      <c r="C361">
        <v>1237049.763889998</v>
      </c>
      <c r="D361">
        <v>14074299.045795985</v>
      </c>
      <c r="E361" s="2">
        <f t="shared" si="5"/>
        <v>8.7894236143824633E-2</v>
      </c>
    </row>
    <row r="362" spans="1:5" x14ac:dyDescent="0.25">
      <c r="A362">
        <v>2008</v>
      </c>
      <c r="B362" t="s">
        <v>16</v>
      </c>
      <c r="C362">
        <v>40356.246089999899</v>
      </c>
      <c r="D362">
        <v>3307129.8385799932</v>
      </c>
      <c r="E362" s="2">
        <f t="shared" si="5"/>
        <v>1.2202800633714447E-2</v>
      </c>
    </row>
    <row r="363" spans="1:5" x14ac:dyDescent="0.25">
      <c r="A363">
        <v>2008</v>
      </c>
      <c r="B363" t="s">
        <v>17</v>
      </c>
      <c r="C363">
        <v>0</v>
      </c>
      <c r="D363">
        <v>961408.41662199819</v>
      </c>
      <c r="E363" s="2">
        <f t="shared" si="5"/>
        <v>0</v>
      </c>
    </row>
    <row r="364" spans="1:5" x14ac:dyDescent="0.25">
      <c r="A364">
        <v>2008</v>
      </c>
      <c r="B364" t="s">
        <v>18</v>
      </c>
      <c r="C364">
        <v>91899921.162763834</v>
      </c>
      <c r="D364">
        <v>825036974.61938477</v>
      </c>
      <c r="E364" s="2">
        <f t="shared" si="5"/>
        <v>0.1113888516392373</v>
      </c>
    </row>
    <row r="365" spans="1:5" x14ac:dyDescent="0.25">
      <c r="A365">
        <v>2008</v>
      </c>
      <c r="B365" t="s">
        <v>20</v>
      </c>
      <c r="C365">
        <v>81369.167769999898</v>
      </c>
      <c r="D365">
        <v>4757605.7429209957</v>
      </c>
      <c r="E365" s="2">
        <f t="shared" si="5"/>
        <v>1.7102965686274417E-2</v>
      </c>
    </row>
    <row r="366" spans="1:5" x14ac:dyDescent="0.25">
      <c r="A366">
        <v>2008</v>
      </c>
      <c r="B366" t="s">
        <v>21</v>
      </c>
      <c r="C366">
        <v>178182.7102</v>
      </c>
      <c r="D366">
        <v>8261825.4097519936</v>
      </c>
      <c r="E366" s="2">
        <f t="shared" si="5"/>
        <v>2.1566990509104544E-2</v>
      </c>
    </row>
    <row r="367" spans="1:5" x14ac:dyDescent="0.25">
      <c r="A367">
        <v>2008</v>
      </c>
      <c r="B367" t="s">
        <v>22</v>
      </c>
      <c r="C367">
        <v>0</v>
      </c>
      <c r="D367">
        <v>25006.9214399999</v>
      </c>
      <c r="E367" s="2">
        <f t="shared" si="5"/>
        <v>0</v>
      </c>
    </row>
    <row r="368" spans="1:5" x14ac:dyDescent="0.25">
      <c r="A368">
        <v>2008</v>
      </c>
      <c r="B368" t="s">
        <v>23</v>
      </c>
      <c r="C368">
        <v>868460.6029099985</v>
      </c>
      <c r="D368">
        <v>23508725.931489561</v>
      </c>
      <c r="E368" s="2">
        <f t="shared" si="5"/>
        <v>3.6942053152557684E-2</v>
      </c>
    </row>
    <row r="369" spans="1:5" x14ac:dyDescent="0.25">
      <c r="A369">
        <v>2008</v>
      </c>
      <c r="B369" t="s">
        <v>26</v>
      </c>
      <c r="C369">
        <v>0</v>
      </c>
      <c r="D369">
        <v>11793161.738489989</v>
      </c>
      <c r="E369" s="2">
        <f t="shared" si="5"/>
        <v>0</v>
      </c>
    </row>
    <row r="370" spans="1:5" x14ac:dyDescent="0.25">
      <c r="A370">
        <v>2008</v>
      </c>
      <c r="B370" t="s">
        <v>27</v>
      </c>
      <c r="C370">
        <v>495523.0775599989</v>
      </c>
      <c r="D370">
        <v>43344925.745013438</v>
      </c>
      <c r="E370" s="2">
        <f t="shared" si="5"/>
        <v>1.1432089663159839E-2</v>
      </c>
    </row>
    <row r="371" spans="1:5" x14ac:dyDescent="0.25">
      <c r="A371">
        <v>2008</v>
      </c>
      <c r="B371" t="s">
        <v>28</v>
      </c>
      <c r="C371">
        <v>0</v>
      </c>
      <c r="D371">
        <v>3216991.1702914964</v>
      </c>
      <c r="E371" s="2">
        <f t="shared" si="5"/>
        <v>0</v>
      </c>
    </row>
    <row r="372" spans="1:5" x14ac:dyDescent="0.25">
      <c r="A372">
        <v>2008</v>
      </c>
      <c r="B372" t="s">
        <v>29</v>
      </c>
      <c r="C372">
        <v>155156944.41600564</v>
      </c>
      <c r="D372">
        <v>1806947831.704776</v>
      </c>
      <c r="E372" s="2">
        <f t="shared" si="5"/>
        <v>8.5866864385133829E-2</v>
      </c>
    </row>
    <row r="373" spans="1:5" x14ac:dyDescent="0.25">
      <c r="A373">
        <v>2008</v>
      </c>
      <c r="B373" t="s">
        <v>30</v>
      </c>
      <c r="C373">
        <v>0</v>
      </c>
      <c r="D373">
        <v>3529651.8025079863</v>
      </c>
      <c r="E373" s="2">
        <f t="shared" si="5"/>
        <v>0</v>
      </c>
    </row>
    <row r="374" spans="1:5" x14ac:dyDescent="0.25">
      <c r="A374">
        <v>2008</v>
      </c>
      <c r="B374" t="s">
        <v>31</v>
      </c>
      <c r="C374">
        <v>11670976.044299975</v>
      </c>
      <c r="D374">
        <v>280058686.30489409</v>
      </c>
      <c r="E374" s="2">
        <f t="shared" si="5"/>
        <v>4.1673322824895442E-2</v>
      </c>
    </row>
    <row r="375" spans="1:5" x14ac:dyDescent="0.25">
      <c r="A375">
        <v>2008</v>
      </c>
      <c r="B375" t="s">
        <v>32</v>
      </c>
      <c r="C375">
        <v>33404867.789780933</v>
      </c>
      <c r="D375">
        <v>249235023.89186516</v>
      </c>
      <c r="E375" s="2">
        <f t="shared" si="5"/>
        <v>0.1340295888922666</v>
      </c>
    </row>
    <row r="376" spans="1:5" x14ac:dyDescent="0.25">
      <c r="A376">
        <v>2008</v>
      </c>
      <c r="B376" t="s">
        <v>33</v>
      </c>
      <c r="C376">
        <v>0</v>
      </c>
      <c r="D376">
        <v>3919933.4852599893</v>
      </c>
      <c r="E376" s="2">
        <f t="shared" si="5"/>
        <v>0</v>
      </c>
    </row>
    <row r="377" spans="1:5" x14ac:dyDescent="0.25">
      <c r="A377">
        <v>2008</v>
      </c>
      <c r="B377" t="s">
        <v>35</v>
      </c>
      <c r="C377">
        <v>299966.19319999899</v>
      </c>
      <c r="D377">
        <v>1578508.685599996</v>
      </c>
      <c r="E377" s="2">
        <f t="shared" si="5"/>
        <v>0.19003138591282501</v>
      </c>
    </row>
    <row r="378" spans="1:5" x14ac:dyDescent="0.25">
      <c r="A378">
        <v>2008</v>
      </c>
      <c r="B378" t="s">
        <v>36</v>
      </c>
      <c r="C378">
        <v>0</v>
      </c>
      <c r="D378">
        <v>6398920.5658099828</v>
      </c>
      <c r="E378" s="2">
        <f t="shared" si="5"/>
        <v>0</v>
      </c>
    </row>
    <row r="379" spans="1:5" x14ac:dyDescent="0.25">
      <c r="A379">
        <v>2008</v>
      </c>
      <c r="B379" t="s">
        <v>37</v>
      </c>
      <c r="C379">
        <v>54610226.455509603</v>
      </c>
      <c r="D379">
        <v>1093790749.8514998</v>
      </c>
      <c r="E379" s="2">
        <f t="shared" si="5"/>
        <v>4.9927489753340708E-2</v>
      </c>
    </row>
    <row r="380" spans="1:5" x14ac:dyDescent="0.25">
      <c r="A380">
        <v>2008</v>
      </c>
      <c r="B380" t="s">
        <v>38</v>
      </c>
      <c r="C380">
        <v>1488877.5579999899</v>
      </c>
      <c r="D380">
        <v>4564907.2506979853</v>
      </c>
      <c r="E380" s="2">
        <f t="shared" si="5"/>
        <v>0.32615724180865602</v>
      </c>
    </row>
    <row r="381" spans="1:5" x14ac:dyDescent="0.25">
      <c r="A381">
        <v>2008</v>
      </c>
      <c r="B381" t="s">
        <v>39</v>
      </c>
      <c r="C381">
        <v>40454976.957016923</v>
      </c>
      <c r="D381">
        <v>345098811.13536757</v>
      </c>
      <c r="E381" s="2">
        <f t="shared" si="5"/>
        <v>0.1172272278305478</v>
      </c>
    </row>
    <row r="382" spans="1:5" x14ac:dyDescent="0.25">
      <c r="A382">
        <v>2008</v>
      </c>
      <c r="B382" t="s">
        <v>40</v>
      </c>
      <c r="C382">
        <v>9138367.0002999697</v>
      </c>
      <c r="D382">
        <v>57370365.072629891</v>
      </c>
      <c r="E382" s="2">
        <f t="shared" si="5"/>
        <v>0.15928723808417386</v>
      </c>
    </row>
    <row r="383" spans="1:5" x14ac:dyDescent="0.25">
      <c r="A383">
        <v>2008</v>
      </c>
      <c r="B383" t="s">
        <v>41</v>
      </c>
      <c r="C383">
        <v>2140941.9752899921</v>
      </c>
      <c r="D383">
        <v>23882623.840500224</v>
      </c>
      <c r="E383" s="2">
        <f t="shared" si="5"/>
        <v>8.9644336802699884E-2</v>
      </c>
    </row>
    <row r="384" spans="1:5" x14ac:dyDescent="0.25">
      <c r="A384">
        <v>2008</v>
      </c>
      <c r="B384" t="s">
        <v>42</v>
      </c>
      <c r="C384">
        <v>9294231.0090409871</v>
      </c>
      <c r="D384">
        <v>714485422.79411376</v>
      </c>
      <c r="E384" s="2">
        <f t="shared" si="5"/>
        <v>1.3008286400993815E-2</v>
      </c>
    </row>
    <row r="385" spans="1:5" x14ac:dyDescent="0.25">
      <c r="A385">
        <v>2008</v>
      </c>
      <c r="B385" t="s">
        <v>43</v>
      </c>
      <c r="C385">
        <v>40055.800060000001</v>
      </c>
      <c r="D385">
        <v>4425699.3092979779</v>
      </c>
      <c r="E385" s="2">
        <f t="shared" si="5"/>
        <v>9.0507278648250082E-3</v>
      </c>
    </row>
    <row r="386" spans="1:5" x14ac:dyDescent="0.25">
      <c r="A386">
        <v>2008</v>
      </c>
      <c r="B386" t="s">
        <v>44</v>
      </c>
      <c r="C386">
        <v>758099.42740000004</v>
      </c>
      <c r="D386">
        <v>9871710.8428130858</v>
      </c>
      <c r="E386" s="2">
        <f t="shared" si="5"/>
        <v>7.6795141133202877E-2</v>
      </c>
    </row>
    <row r="387" spans="1:5" x14ac:dyDescent="0.25">
      <c r="A387">
        <v>2008</v>
      </c>
      <c r="B387" t="s">
        <v>45</v>
      </c>
      <c r="C387">
        <v>0</v>
      </c>
      <c r="D387">
        <v>479666.06699999899</v>
      </c>
      <c r="E387" s="2">
        <f t="shared" si="5"/>
        <v>0</v>
      </c>
    </row>
    <row r="388" spans="1:5" x14ac:dyDescent="0.25">
      <c r="A388">
        <v>2008</v>
      </c>
      <c r="B388" t="s">
        <v>46</v>
      </c>
      <c r="C388">
        <v>0</v>
      </c>
      <c r="D388">
        <v>162889.63008799986</v>
      </c>
      <c r="E388" s="2">
        <f t="shared" si="5"/>
        <v>0</v>
      </c>
    </row>
    <row r="389" spans="1:5" x14ac:dyDescent="0.25">
      <c r="A389">
        <v>2008</v>
      </c>
      <c r="B389" t="s">
        <v>47</v>
      </c>
      <c r="C389">
        <v>0</v>
      </c>
      <c r="D389">
        <v>519873.18920000002</v>
      </c>
      <c r="E389" s="2">
        <f t="shared" ref="E389:E452" si="6">C389/D389</f>
        <v>0</v>
      </c>
    </row>
    <row r="390" spans="1:5" x14ac:dyDescent="0.25">
      <c r="A390">
        <v>2008</v>
      </c>
      <c r="B390" t="s">
        <v>48</v>
      </c>
      <c r="C390">
        <v>2037716.4735999899</v>
      </c>
      <c r="D390">
        <v>221369516.57582903</v>
      </c>
      <c r="E390" s="2">
        <f t="shared" si="6"/>
        <v>9.2050455054500709E-3</v>
      </c>
    </row>
    <row r="391" spans="1:5" x14ac:dyDescent="0.25">
      <c r="A391">
        <v>2008</v>
      </c>
      <c r="B391" t="s">
        <v>50</v>
      </c>
      <c r="C391">
        <v>40693710.404584974</v>
      </c>
      <c r="D391">
        <v>676297017.33941853</v>
      </c>
      <c r="E391" s="2">
        <f t="shared" si="6"/>
        <v>6.0171358680060093E-2</v>
      </c>
    </row>
    <row r="392" spans="1:5" x14ac:dyDescent="0.25">
      <c r="A392">
        <v>2008</v>
      </c>
      <c r="B392" t="s">
        <v>51</v>
      </c>
      <c r="C392">
        <v>650395.71755999851</v>
      </c>
      <c r="D392">
        <v>5783500.4103200892</v>
      </c>
      <c r="E392" s="2">
        <f t="shared" si="6"/>
        <v>0.11245710580385386</v>
      </c>
    </row>
    <row r="393" spans="1:5" x14ac:dyDescent="0.25">
      <c r="A393">
        <v>2008</v>
      </c>
      <c r="B393" t="s">
        <v>52</v>
      </c>
      <c r="C393">
        <v>0</v>
      </c>
      <c r="D393">
        <v>246087.03829999891</v>
      </c>
      <c r="E393" s="2">
        <f t="shared" si="6"/>
        <v>0</v>
      </c>
    </row>
    <row r="394" spans="1:5" x14ac:dyDescent="0.25">
      <c r="A394">
        <v>2008</v>
      </c>
      <c r="B394" t="s">
        <v>53</v>
      </c>
      <c r="C394">
        <v>9926508.7323449776</v>
      </c>
      <c r="D394">
        <v>211572249.5477044</v>
      </c>
      <c r="E394" s="2">
        <f t="shared" si="6"/>
        <v>4.6917820052325865E-2</v>
      </c>
    </row>
    <row r="395" spans="1:5" x14ac:dyDescent="0.25">
      <c r="A395">
        <v>2008</v>
      </c>
      <c r="B395" t="s">
        <v>55</v>
      </c>
      <c r="C395">
        <v>540379.08144439955</v>
      </c>
      <c r="D395">
        <v>11183127.59362418</v>
      </c>
      <c r="E395" s="2">
        <f t="shared" si="6"/>
        <v>4.8320926048673996E-2</v>
      </c>
    </row>
    <row r="396" spans="1:5" x14ac:dyDescent="0.25">
      <c r="A396">
        <v>2008</v>
      </c>
      <c r="B396" t="s">
        <v>56</v>
      </c>
      <c r="C396">
        <v>0</v>
      </c>
      <c r="D396">
        <v>3106725.3635131968</v>
      </c>
      <c r="E396" s="2">
        <f t="shared" si="6"/>
        <v>0</v>
      </c>
    </row>
    <row r="397" spans="1:5" x14ac:dyDescent="0.25">
      <c r="A397">
        <v>2008</v>
      </c>
      <c r="B397" t="s">
        <v>57</v>
      </c>
      <c r="C397">
        <v>178122.7525</v>
      </c>
      <c r="D397">
        <v>9107875.6921731941</v>
      </c>
      <c r="E397" s="2">
        <f t="shared" si="6"/>
        <v>1.9557003029045388E-2</v>
      </c>
    </row>
    <row r="398" spans="1:5" x14ac:dyDescent="0.25">
      <c r="A398">
        <v>2008</v>
      </c>
      <c r="B398" t="s">
        <v>58</v>
      </c>
      <c r="C398">
        <v>110426936.91659981</v>
      </c>
      <c r="D398">
        <v>1921483520.4010332</v>
      </c>
      <c r="E398" s="2">
        <f t="shared" si="6"/>
        <v>5.7469624768654061E-2</v>
      </c>
    </row>
    <row r="399" spans="1:5" x14ac:dyDescent="0.25">
      <c r="A399">
        <v>2008</v>
      </c>
      <c r="B399" t="s">
        <v>59</v>
      </c>
      <c r="C399">
        <v>108770858.43751882</v>
      </c>
      <c r="D399">
        <v>1944403746.2617517</v>
      </c>
      <c r="E399" s="2">
        <f t="shared" si="6"/>
        <v>5.5940469486668185E-2</v>
      </c>
    </row>
    <row r="400" spans="1:5" x14ac:dyDescent="0.25">
      <c r="A400">
        <v>2008</v>
      </c>
      <c r="B400" t="s">
        <v>60</v>
      </c>
      <c r="C400">
        <v>142831632.68474871</v>
      </c>
      <c r="D400">
        <v>1991249163.0627387</v>
      </c>
      <c r="E400" s="2">
        <f t="shared" si="6"/>
        <v>7.1729663637402116E-2</v>
      </c>
    </row>
    <row r="401" spans="1:5" x14ac:dyDescent="0.25">
      <c r="A401">
        <v>2008</v>
      </c>
      <c r="B401" t="s">
        <v>61</v>
      </c>
      <c r="C401">
        <v>8833938.4758679699</v>
      </c>
      <c r="D401">
        <v>68255377.570008337</v>
      </c>
      <c r="E401" s="2">
        <f t="shared" si="6"/>
        <v>0.12942479831434753</v>
      </c>
    </row>
    <row r="402" spans="1:5" x14ac:dyDescent="0.25">
      <c r="A402">
        <v>2008</v>
      </c>
      <c r="B402" t="s">
        <v>62</v>
      </c>
      <c r="C402">
        <v>0</v>
      </c>
      <c r="D402">
        <v>4540.1050059999898</v>
      </c>
      <c r="E402" s="2">
        <f t="shared" si="6"/>
        <v>0</v>
      </c>
    </row>
    <row r="403" spans="1:5" x14ac:dyDescent="0.25">
      <c r="A403">
        <v>2008</v>
      </c>
      <c r="B403" t="s">
        <v>63</v>
      </c>
      <c r="C403">
        <v>72340351.790709898</v>
      </c>
      <c r="D403">
        <v>1160707024.9799438</v>
      </c>
      <c r="E403" s="2">
        <f t="shared" si="6"/>
        <v>6.232438525299689E-2</v>
      </c>
    </row>
    <row r="404" spans="1:5" x14ac:dyDescent="0.25">
      <c r="A404">
        <v>2008</v>
      </c>
      <c r="B404" t="s">
        <v>64</v>
      </c>
      <c r="C404">
        <v>17902707.789614983</v>
      </c>
      <c r="D404">
        <v>156539420.71267781</v>
      </c>
      <c r="E404" s="2">
        <f t="shared" si="6"/>
        <v>0.11436549150437146</v>
      </c>
    </row>
    <row r="405" spans="1:5" x14ac:dyDescent="0.25">
      <c r="A405">
        <v>2008</v>
      </c>
      <c r="B405" t="s">
        <v>65</v>
      </c>
      <c r="C405">
        <v>9923774.3643099666</v>
      </c>
      <c r="D405">
        <v>427764825.77312225</v>
      </c>
      <c r="E405" s="2">
        <f t="shared" si="6"/>
        <v>2.3199135988739135E-2</v>
      </c>
    </row>
    <row r="406" spans="1:5" x14ac:dyDescent="0.25">
      <c r="A406">
        <v>2008</v>
      </c>
      <c r="B406" t="s">
        <v>66</v>
      </c>
      <c r="C406">
        <v>0</v>
      </c>
      <c r="D406">
        <v>148025.842899999</v>
      </c>
      <c r="E406" s="2">
        <f t="shared" si="6"/>
        <v>0</v>
      </c>
    </row>
    <row r="407" spans="1:5" x14ac:dyDescent="0.25">
      <c r="A407">
        <v>2008</v>
      </c>
      <c r="B407" t="s">
        <v>67</v>
      </c>
      <c r="C407">
        <v>0</v>
      </c>
      <c r="D407">
        <v>1740340.2946552944</v>
      </c>
      <c r="E407" s="2">
        <f t="shared" si="6"/>
        <v>0</v>
      </c>
    </row>
    <row r="408" spans="1:5" x14ac:dyDescent="0.25">
      <c r="A408">
        <v>2008</v>
      </c>
      <c r="B408" t="s">
        <v>68</v>
      </c>
      <c r="C408">
        <v>0</v>
      </c>
      <c r="D408">
        <v>3889045.75862</v>
      </c>
      <c r="E408" s="2">
        <f t="shared" si="6"/>
        <v>0</v>
      </c>
    </row>
    <row r="409" spans="1:5" x14ac:dyDescent="0.25">
      <c r="A409">
        <v>2008</v>
      </c>
      <c r="B409" t="s">
        <v>69</v>
      </c>
      <c r="C409">
        <v>0</v>
      </c>
      <c r="D409">
        <v>42390.810879999903</v>
      </c>
      <c r="E409" s="2">
        <f t="shared" si="6"/>
        <v>0</v>
      </c>
    </row>
    <row r="410" spans="1:5" x14ac:dyDescent="0.25">
      <c r="A410">
        <v>2008</v>
      </c>
      <c r="B410" t="s">
        <v>70</v>
      </c>
      <c r="C410">
        <v>0</v>
      </c>
      <c r="D410">
        <v>2417090.5748909926</v>
      </c>
      <c r="E410" s="2">
        <f t="shared" si="6"/>
        <v>0</v>
      </c>
    </row>
    <row r="411" spans="1:5" x14ac:dyDescent="0.25">
      <c r="A411">
        <v>2008</v>
      </c>
      <c r="B411" t="s">
        <v>71</v>
      </c>
      <c r="C411">
        <v>0</v>
      </c>
      <c r="D411">
        <v>75620.934837399938</v>
      </c>
      <c r="E411" s="2">
        <f t="shared" si="6"/>
        <v>0</v>
      </c>
    </row>
    <row r="412" spans="1:5" x14ac:dyDescent="0.25">
      <c r="A412">
        <v>2008</v>
      </c>
      <c r="B412" t="s">
        <v>72</v>
      </c>
      <c r="C412">
        <v>0</v>
      </c>
      <c r="D412">
        <v>28550661.808093142</v>
      </c>
      <c r="E412" s="2">
        <f t="shared" si="6"/>
        <v>0</v>
      </c>
    </row>
    <row r="413" spans="1:5" x14ac:dyDescent="0.25">
      <c r="A413">
        <v>2008</v>
      </c>
      <c r="B413" t="s">
        <v>73</v>
      </c>
      <c r="C413">
        <v>5563781.9836289939</v>
      </c>
      <c r="D413">
        <v>43820021.66028212</v>
      </c>
      <c r="E413" s="2">
        <f t="shared" si="6"/>
        <v>0.12696894645015502</v>
      </c>
    </row>
    <row r="414" spans="1:5" x14ac:dyDescent="0.25">
      <c r="A414">
        <v>2008</v>
      </c>
      <c r="B414" t="s">
        <v>74</v>
      </c>
      <c r="C414">
        <v>172714.82115</v>
      </c>
      <c r="D414">
        <v>44012508.413113318</v>
      </c>
      <c r="E414" s="2">
        <f t="shared" si="6"/>
        <v>3.9242212583943626E-3</v>
      </c>
    </row>
    <row r="415" spans="1:5" x14ac:dyDescent="0.25">
      <c r="A415">
        <v>2008</v>
      </c>
      <c r="B415" t="s">
        <v>75</v>
      </c>
      <c r="C415">
        <v>0</v>
      </c>
      <c r="D415">
        <v>877726.05889499898</v>
      </c>
      <c r="E415" s="2">
        <f t="shared" si="6"/>
        <v>0</v>
      </c>
    </row>
    <row r="416" spans="1:5" x14ac:dyDescent="0.25">
      <c r="A416">
        <v>2008</v>
      </c>
      <c r="B416" t="s">
        <v>76</v>
      </c>
      <c r="C416">
        <v>0</v>
      </c>
      <c r="D416">
        <v>3212814.1268999944</v>
      </c>
      <c r="E416" s="2">
        <f t="shared" si="6"/>
        <v>0</v>
      </c>
    </row>
    <row r="417" spans="1:5" x14ac:dyDescent="0.25">
      <c r="A417">
        <v>2008</v>
      </c>
      <c r="B417" t="s">
        <v>77</v>
      </c>
      <c r="C417">
        <v>1575525.3955149979</v>
      </c>
      <c r="D417">
        <v>46209637.785399474</v>
      </c>
      <c r="E417" s="2">
        <f t="shared" si="6"/>
        <v>3.4095168692553683E-2</v>
      </c>
    </row>
    <row r="418" spans="1:5" x14ac:dyDescent="0.25">
      <c r="A418">
        <v>2008</v>
      </c>
      <c r="B418" t="s">
        <v>79</v>
      </c>
      <c r="C418">
        <v>0</v>
      </c>
      <c r="D418">
        <v>1132246.4372559981</v>
      </c>
      <c r="E418" s="2">
        <f t="shared" si="6"/>
        <v>0</v>
      </c>
    </row>
    <row r="419" spans="1:5" x14ac:dyDescent="0.25">
      <c r="A419">
        <v>2008</v>
      </c>
      <c r="B419" t="s">
        <v>80</v>
      </c>
      <c r="C419">
        <v>136766.18739999901</v>
      </c>
      <c r="D419">
        <v>985017.07244199677</v>
      </c>
      <c r="E419" s="2">
        <f t="shared" si="6"/>
        <v>0.13884651467099576</v>
      </c>
    </row>
    <row r="420" spans="1:5" x14ac:dyDescent="0.25">
      <c r="A420">
        <v>2008</v>
      </c>
      <c r="B420" t="s">
        <v>82</v>
      </c>
      <c r="C420">
        <v>1291950.1119111001</v>
      </c>
      <c r="D420">
        <v>26625201.364461046</v>
      </c>
      <c r="E420" s="2">
        <f t="shared" si="6"/>
        <v>4.8523580882117848E-2</v>
      </c>
    </row>
    <row r="421" spans="1:5" x14ac:dyDescent="0.25">
      <c r="A421">
        <v>2008</v>
      </c>
      <c r="B421" t="s">
        <v>83</v>
      </c>
      <c r="C421">
        <v>0</v>
      </c>
      <c r="D421">
        <v>1105108.1471699988</v>
      </c>
      <c r="E421" s="2">
        <f t="shared" si="6"/>
        <v>0</v>
      </c>
    </row>
    <row r="422" spans="1:5" x14ac:dyDescent="0.25">
      <c r="A422">
        <v>2008</v>
      </c>
      <c r="B422" t="s">
        <v>84</v>
      </c>
      <c r="C422">
        <v>0</v>
      </c>
      <c r="D422">
        <v>582279.94722999795</v>
      </c>
      <c r="E422" s="2">
        <f t="shared" si="6"/>
        <v>0</v>
      </c>
    </row>
    <row r="423" spans="1:5" x14ac:dyDescent="0.25">
      <c r="A423">
        <v>2008</v>
      </c>
      <c r="B423" t="s">
        <v>85</v>
      </c>
      <c r="C423">
        <v>704096.07339999895</v>
      </c>
      <c r="D423">
        <v>53041567.32165096</v>
      </c>
      <c r="E423" s="2">
        <f t="shared" si="6"/>
        <v>1.3274420590369602E-2</v>
      </c>
    </row>
    <row r="424" spans="1:5" x14ac:dyDescent="0.25">
      <c r="A424">
        <v>2008</v>
      </c>
      <c r="B424" t="s">
        <v>87</v>
      </c>
      <c r="C424">
        <v>37785702.12452995</v>
      </c>
      <c r="D424">
        <v>440903707.71296817</v>
      </c>
      <c r="E424" s="2">
        <f t="shared" si="6"/>
        <v>8.5700576936696443E-2</v>
      </c>
    </row>
    <row r="425" spans="1:5" x14ac:dyDescent="0.25">
      <c r="A425">
        <v>2008</v>
      </c>
      <c r="B425" t="s">
        <v>88</v>
      </c>
      <c r="C425">
        <v>5413719.091</v>
      </c>
      <c r="D425">
        <v>431812519.72440642</v>
      </c>
      <c r="E425" s="2">
        <f t="shared" si="6"/>
        <v>1.2537198074884839E-2</v>
      </c>
    </row>
    <row r="426" spans="1:5" x14ac:dyDescent="0.25">
      <c r="A426">
        <v>2008</v>
      </c>
      <c r="B426" t="s">
        <v>89</v>
      </c>
      <c r="C426">
        <v>366267.39209999901</v>
      </c>
      <c r="D426">
        <v>37416403.641519964</v>
      </c>
      <c r="E426" s="2">
        <f t="shared" si="6"/>
        <v>9.7889523431792906E-3</v>
      </c>
    </row>
    <row r="427" spans="1:5" x14ac:dyDescent="0.25">
      <c r="A427">
        <v>2008</v>
      </c>
      <c r="B427" t="s">
        <v>90</v>
      </c>
      <c r="C427">
        <v>1217763.6639699989</v>
      </c>
      <c r="D427">
        <v>5234109.610989986</v>
      </c>
      <c r="E427" s="2">
        <f t="shared" si="6"/>
        <v>0.23265918264552157</v>
      </c>
    </row>
    <row r="428" spans="1:5" x14ac:dyDescent="0.25">
      <c r="A428">
        <v>2008</v>
      </c>
      <c r="B428" t="s">
        <v>91</v>
      </c>
      <c r="C428">
        <v>4458635.6738299876</v>
      </c>
      <c r="D428">
        <v>83926683.306088477</v>
      </c>
      <c r="E428" s="2">
        <f t="shared" si="6"/>
        <v>5.31253648803078E-2</v>
      </c>
    </row>
    <row r="429" spans="1:5" x14ac:dyDescent="0.25">
      <c r="A429">
        <v>2008</v>
      </c>
      <c r="B429" t="s">
        <v>92</v>
      </c>
      <c r="C429">
        <v>4592637.99085599</v>
      </c>
      <c r="D429">
        <v>44846459.955924697</v>
      </c>
      <c r="E429" s="2">
        <f t="shared" si="6"/>
        <v>0.10240803834616279</v>
      </c>
    </row>
    <row r="430" spans="1:5" x14ac:dyDescent="0.25">
      <c r="A430">
        <v>2008</v>
      </c>
      <c r="B430" t="s">
        <v>93</v>
      </c>
      <c r="C430">
        <v>523031.152999999</v>
      </c>
      <c r="D430">
        <v>3720468.0306899948</v>
      </c>
      <c r="E430" s="2">
        <f t="shared" si="6"/>
        <v>0.14058208501874914</v>
      </c>
    </row>
    <row r="431" spans="1:5" x14ac:dyDescent="0.25">
      <c r="A431">
        <v>2008</v>
      </c>
      <c r="B431" t="s">
        <v>94</v>
      </c>
      <c r="C431">
        <v>0</v>
      </c>
      <c r="D431">
        <v>974471.22313999792</v>
      </c>
      <c r="E431" s="2">
        <f t="shared" si="6"/>
        <v>0</v>
      </c>
    </row>
    <row r="432" spans="1:5" x14ac:dyDescent="0.25">
      <c r="A432">
        <v>2008</v>
      </c>
      <c r="B432" t="s">
        <v>95</v>
      </c>
      <c r="C432">
        <v>0</v>
      </c>
      <c r="D432">
        <v>730893.13850999845</v>
      </c>
      <c r="E432" s="2">
        <f t="shared" si="6"/>
        <v>0</v>
      </c>
    </row>
    <row r="433" spans="1:5" x14ac:dyDescent="0.25">
      <c r="A433">
        <v>2009</v>
      </c>
      <c r="B433" t="s">
        <v>0</v>
      </c>
      <c r="C433">
        <v>0</v>
      </c>
      <c r="D433">
        <v>3735928.6749999998</v>
      </c>
      <c r="E433" s="2">
        <f t="shared" si="6"/>
        <v>0</v>
      </c>
    </row>
    <row r="434" spans="1:5" x14ac:dyDescent="0.25">
      <c r="A434">
        <v>2009</v>
      </c>
      <c r="B434" t="s">
        <v>1</v>
      </c>
      <c r="C434">
        <v>0</v>
      </c>
      <c r="D434">
        <v>961868.42720000003</v>
      </c>
      <c r="E434" s="2">
        <f t="shared" si="6"/>
        <v>0</v>
      </c>
    </row>
    <row r="435" spans="1:5" x14ac:dyDescent="0.25">
      <c r="A435">
        <v>2009</v>
      </c>
      <c r="B435" t="s">
        <v>2</v>
      </c>
      <c r="C435">
        <v>0</v>
      </c>
      <c r="D435">
        <v>157860.6783</v>
      </c>
      <c r="E435" s="2">
        <f t="shared" si="6"/>
        <v>0</v>
      </c>
    </row>
    <row r="436" spans="1:5" x14ac:dyDescent="0.25">
      <c r="A436">
        <v>2009</v>
      </c>
      <c r="B436" t="s">
        <v>3</v>
      </c>
      <c r="C436">
        <v>9958831.6390000004</v>
      </c>
      <c r="D436">
        <v>43759218.098999999</v>
      </c>
      <c r="E436" s="2">
        <f t="shared" si="6"/>
        <v>0.22758248596831265</v>
      </c>
    </row>
    <row r="437" spans="1:5" x14ac:dyDescent="0.25">
      <c r="A437">
        <v>2009</v>
      </c>
      <c r="B437" t="s">
        <v>4</v>
      </c>
      <c r="C437">
        <v>0</v>
      </c>
      <c r="D437">
        <v>7443024.267</v>
      </c>
      <c r="E437" s="2">
        <f t="shared" si="6"/>
        <v>0</v>
      </c>
    </row>
    <row r="438" spans="1:5" x14ac:dyDescent="0.25">
      <c r="A438">
        <v>2009</v>
      </c>
      <c r="B438" t="s">
        <v>5</v>
      </c>
      <c r="C438">
        <v>370703.8861</v>
      </c>
      <c r="D438">
        <v>7025460.0100999996</v>
      </c>
      <c r="E438" s="2">
        <f t="shared" si="6"/>
        <v>5.2765781253763543E-2</v>
      </c>
    </row>
    <row r="439" spans="1:5" x14ac:dyDescent="0.25">
      <c r="A439">
        <v>2009</v>
      </c>
      <c r="B439" t="s">
        <v>6</v>
      </c>
      <c r="C439">
        <v>0</v>
      </c>
      <c r="D439">
        <v>129469.0845</v>
      </c>
      <c r="E439" s="2">
        <f t="shared" si="6"/>
        <v>0</v>
      </c>
    </row>
    <row r="440" spans="1:5" x14ac:dyDescent="0.25">
      <c r="A440">
        <v>2009</v>
      </c>
      <c r="B440" t="s">
        <v>7</v>
      </c>
      <c r="C440">
        <v>42856424.020000003</v>
      </c>
      <c r="D440">
        <v>996536628.62</v>
      </c>
      <c r="E440" s="2">
        <f t="shared" si="6"/>
        <v>4.3005367579260392E-2</v>
      </c>
    </row>
    <row r="441" spans="1:5" x14ac:dyDescent="0.25">
      <c r="A441">
        <v>2009</v>
      </c>
      <c r="B441" t="s">
        <v>8</v>
      </c>
      <c r="C441">
        <v>0</v>
      </c>
      <c r="D441">
        <v>170899.48360000001</v>
      </c>
      <c r="E441" s="2">
        <f t="shared" si="6"/>
        <v>0</v>
      </c>
    </row>
    <row r="442" spans="1:5" x14ac:dyDescent="0.25">
      <c r="A442">
        <v>2009</v>
      </c>
      <c r="B442" t="s">
        <v>10</v>
      </c>
      <c r="C442">
        <v>0</v>
      </c>
      <c r="D442">
        <v>5136732.7060000002</v>
      </c>
      <c r="E442" s="2">
        <f t="shared" si="6"/>
        <v>0</v>
      </c>
    </row>
    <row r="443" spans="1:5" x14ac:dyDescent="0.25">
      <c r="A443">
        <v>2009</v>
      </c>
      <c r="B443" t="s">
        <v>11</v>
      </c>
      <c r="C443">
        <v>0</v>
      </c>
      <c r="D443">
        <v>132424923.09999999</v>
      </c>
      <c r="E443" s="2">
        <f t="shared" si="6"/>
        <v>0</v>
      </c>
    </row>
    <row r="444" spans="1:5" x14ac:dyDescent="0.25">
      <c r="A444">
        <v>2009</v>
      </c>
      <c r="B444" t="s">
        <v>12</v>
      </c>
      <c r="C444">
        <v>0</v>
      </c>
      <c r="D444">
        <v>47811255.18</v>
      </c>
      <c r="E444" s="2">
        <f t="shared" si="6"/>
        <v>0</v>
      </c>
    </row>
    <row r="445" spans="1:5" x14ac:dyDescent="0.25">
      <c r="A445">
        <v>2009</v>
      </c>
      <c r="B445" t="s">
        <v>15</v>
      </c>
      <c r="C445">
        <v>776190.19750000001</v>
      </c>
      <c r="D445">
        <v>14074299.047499999</v>
      </c>
      <c r="E445" s="2">
        <f t="shared" si="6"/>
        <v>5.5149474576346572E-2</v>
      </c>
    </row>
    <row r="446" spans="1:5" x14ac:dyDescent="0.25">
      <c r="A446">
        <v>2009</v>
      </c>
      <c r="B446" t="s">
        <v>16</v>
      </c>
      <c r="C446">
        <v>20287.991010000002</v>
      </c>
      <c r="D446">
        <v>3319311.1150099998</v>
      </c>
      <c r="E446" s="2">
        <f t="shared" si="6"/>
        <v>6.1121089006261715E-3</v>
      </c>
    </row>
    <row r="447" spans="1:5" x14ac:dyDescent="0.25">
      <c r="A447">
        <v>2009</v>
      </c>
      <c r="B447" t="s">
        <v>17</v>
      </c>
      <c r="C447">
        <v>0</v>
      </c>
      <c r="D447">
        <v>961408.4166</v>
      </c>
      <c r="E447" s="2">
        <f t="shared" si="6"/>
        <v>0</v>
      </c>
    </row>
    <row r="448" spans="1:5" x14ac:dyDescent="0.25">
      <c r="A448">
        <v>2009</v>
      </c>
      <c r="B448" t="s">
        <v>18</v>
      </c>
      <c r="C448">
        <v>5300222.9069999997</v>
      </c>
      <c r="D448">
        <v>824978958.30699992</v>
      </c>
      <c r="E448" s="2">
        <f t="shared" si="6"/>
        <v>6.4246764764485358E-3</v>
      </c>
    </row>
    <row r="449" spans="1:5" x14ac:dyDescent="0.25">
      <c r="A449">
        <v>2009</v>
      </c>
      <c r="B449" t="s">
        <v>20</v>
      </c>
      <c r="C449">
        <v>40682.273950000003</v>
      </c>
      <c r="D449">
        <v>4757605.7429499999</v>
      </c>
      <c r="E449" s="2">
        <f t="shared" si="6"/>
        <v>8.5509973184063302E-3</v>
      </c>
    </row>
    <row r="450" spans="1:5" x14ac:dyDescent="0.25">
      <c r="A450">
        <v>2009</v>
      </c>
      <c r="B450" t="s">
        <v>21</v>
      </c>
      <c r="C450">
        <v>448448.55060000002</v>
      </c>
      <c r="D450">
        <v>8293862.8986</v>
      </c>
      <c r="E450" s="2">
        <f t="shared" si="6"/>
        <v>5.4069925688752088E-2</v>
      </c>
    </row>
    <row r="451" spans="1:5" x14ac:dyDescent="0.25">
      <c r="A451">
        <v>2009</v>
      </c>
      <c r="B451" t="s">
        <v>22</v>
      </c>
      <c r="C451">
        <v>25006.921439999998</v>
      </c>
      <c r="D451">
        <v>25006.921439999998</v>
      </c>
      <c r="E451" s="2">
        <f t="shared" si="6"/>
        <v>1</v>
      </c>
    </row>
    <row r="452" spans="1:5" x14ac:dyDescent="0.25">
      <c r="A452">
        <v>2009</v>
      </c>
      <c r="B452" t="s">
        <v>23</v>
      </c>
      <c r="C452">
        <v>0</v>
      </c>
      <c r="D452">
        <v>23508725.93</v>
      </c>
      <c r="E452" s="2">
        <f t="shared" si="6"/>
        <v>0</v>
      </c>
    </row>
    <row r="453" spans="1:5" x14ac:dyDescent="0.25">
      <c r="A453">
        <v>2009</v>
      </c>
      <c r="B453" t="s">
        <v>26</v>
      </c>
      <c r="C453">
        <v>0</v>
      </c>
      <c r="D453">
        <v>9147913.4110000003</v>
      </c>
      <c r="E453" s="2">
        <f t="shared" ref="E453:E516" si="7">C453/D453</f>
        <v>0</v>
      </c>
    </row>
    <row r="454" spans="1:5" x14ac:dyDescent="0.25">
      <c r="A454">
        <v>2009</v>
      </c>
      <c r="B454" t="s">
        <v>27</v>
      </c>
      <c r="C454">
        <v>6530762.6600000001</v>
      </c>
      <c r="D454">
        <v>42057639.599999994</v>
      </c>
      <c r="E454" s="2">
        <f t="shared" si="7"/>
        <v>0.1552812455028979</v>
      </c>
    </row>
    <row r="455" spans="1:5" x14ac:dyDescent="0.25">
      <c r="A455">
        <v>2009</v>
      </c>
      <c r="B455" t="s">
        <v>28</v>
      </c>
      <c r="C455">
        <v>0</v>
      </c>
      <c r="D455">
        <v>3216991.17</v>
      </c>
      <c r="E455" s="2">
        <f t="shared" si="7"/>
        <v>0</v>
      </c>
    </row>
    <row r="456" spans="1:5" x14ac:dyDescent="0.25">
      <c r="A456">
        <v>2009</v>
      </c>
      <c r="B456" t="s">
        <v>29</v>
      </c>
      <c r="C456">
        <v>119972233.2</v>
      </c>
      <c r="D456">
        <v>1806191700.2</v>
      </c>
      <c r="E456" s="2">
        <f t="shared" si="7"/>
        <v>6.64227574441381E-2</v>
      </c>
    </row>
    <row r="457" spans="1:5" x14ac:dyDescent="0.25">
      <c r="A457">
        <v>2009</v>
      </c>
      <c r="B457" t="s">
        <v>30</v>
      </c>
      <c r="C457">
        <v>674693.67630000005</v>
      </c>
      <c r="D457">
        <v>3529651.8023000001</v>
      </c>
      <c r="E457" s="2">
        <f t="shared" si="7"/>
        <v>0.19115020803478536</v>
      </c>
    </row>
    <row r="458" spans="1:5" x14ac:dyDescent="0.25">
      <c r="A458">
        <v>2009</v>
      </c>
      <c r="B458" t="s">
        <v>31</v>
      </c>
      <c r="C458">
        <v>9127906.4600000009</v>
      </c>
      <c r="D458">
        <v>279743587.25999999</v>
      </c>
      <c r="E458" s="2">
        <f t="shared" si="7"/>
        <v>3.2629546755316034E-2</v>
      </c>
    </row>
    <row r="459" spans="1:5" x14ac:dyDescent="0.25">
      <c r="A459">
        <v>2009</v>
      </c>
      <c r="B459" t="s">
        <v>32</v>
      </c>
      <c r="C459">
        <v>21507060.16</v>
      </c>
      <c r="D459">
        <v>249235024.06</v>
      </c>
      <c r="E459" s="2">
        <f t="shared" si="7"/>
        <v>8.6292286732632173E-2</v>
      </c>
    </row>
    <row r="460" spans="1:5" x14ac:dyDescent="0.25">
      <c r="A460">
        <v>2009</v>
      </c>
      <c r="B460" t="s">
        <v>33</v>
      </c>
      <c r="C460">
        <v>0</v>
      </c>
      <c r="D460">
        <v>3919933.4849999999</v>
      </c>
      <c r="E460" s="2">
        <f t="shared" si="7"/>
        <v>0</v>
      </c>
    </row>
    <row r="461" spans="1:5" x14ac:dyDescent="0.25">
      <c r="A461">
        <v>2009</v>
      </c>
      <c r="B461" t="s">
        <v>35</v>
      </c>
      <c r="C461">
        <v>0</v>
      </c>
      <c r="D461">
        <v>1579257.8640000001</v>
      </c>
      <c r="E461" s="2">
        <f t="shared" si="7"/>
        <v>0</v>
      </c>
    </row>
    <row r="462" spans="1:5" x14ac:dyDescent="0.25">
      <c r="A462">
        <v>2009</v>
      </c>
      <c r="B462" t="s">
        <v>36</v>
      </c>
      <c r="C462">
        <v>0</v>
      </c>
      <c r="D462">
        <v>6398920.5659999996</v>
      </c>
      <c r="E462" s="2">
        <f t="shared" si="7"/>
        <v>0</v>
      </c>
    </row>
    <row r="463" spans="1:5" x14ac:dyDescent="0.25">
      <c r="A463">
        <v>2009</v>
      </c>
      <c r="B463" t="s">
        <v>37</v>
      </c>
      <c r="C463">
        <v>81858580.109999999</v>
      </c>
      <c r="D463">
        <v>1093748309.1099999</v>
      </c>
      <c r="E463" s="2">
        <f t="shared" si="7"/>
        <v>7.4842246089147885E-2</v>
      </c>
    </row>
    <row r="464" spans="1:5" x14ac:dyDescent="0.25">
      <c r="A464">
        <v>2009</v>
      </c>
      <c r="B464" t="s">
        <v>38</v>
      </c>
      <c r="C464">
        <v>0</v>
      </c>
      <c r="D464">
        <v>4564907.2489999998</v>
      </c>
      <c r="E464" s="2">
        <f t="shared" si="7"/>
        <v>0</v>
      </c>
    </row>
    <row r="465" spans="1:5" x14ac:dyDescent="0.25">
      <c r="A465">
        <v>2009</v>
      </c>
      <c r="B465" t="s">
        <v>39</v>
      </c>
      <c r="C465">
        <v>21889944.82</v>
      </c>
      <c r="D465">
        <v>345127869.51999998</v>
      </c>
      <c r="E465" s="2">
        <f t="shared" si="7"/>
        <v>6.3425607588411481E-2</v>
      </c>
    </row>
    <row r="466" spans="1:5" x14ac:dyDescent="0.25">
      <c r="A466">
        <v>2009</v>
      </c>
      <c r="B466" t="s">
        <v>40</v>
      </c>
      <c r="C466">
        <v>2695972.6979999999</v>
      </c>
      <c r="D466">
        <v>57370365.067999996</v>
      </c>
      <c r="E466" s="2">
        <f t="shared" si="7"/>
        <v>4.69924270972394E-2</v>
      </c>
    </row>
    <row r="467" spans="1:5" x14ac:dyDescent="0.25">
      <c r="A467">
        <v>2009</v>
      </c>
      <c r="B467" t="s">
        <v>41</v>
      </c>
      <c r="C467">
        <v>1696692.665</v>
      </c>
      <c r="D467">
        <v>23883243.285</v>
      </c>
      <c r="E467" s="2">
        <f t="shared" si="7"/>
        <v>7.1041133097095616E-2</v>
      </c>
    </row>
    <row r="468" spans="1:5" x14ac:dyDescent="0.25">
      <c r="A468">
        <v>2009</v>
      </c>
      <c r="B468" t="s">
        <v>42</v>
      </c>
      <c r="C468">
        <v>14201258.42</v>
      </c>
      <c r="D468">
        <v>714533819.12</v>
      </c>
      <c r="E468" s="2">
        <f t="shared" si="7"/>
        <v>1.987485832019802E-2</v>
      </c>
    </row>
    <row r="469" spans="1:5" x14ac:dyDescent="0.25">
      <c r="A469">
        <v>2009</v>
      </c>
      <c r="B469" t="s">
        <v>43</v>
      </c>
      <c r="C469">
        <v>58479.330820000003</v>
      </c>
      <c r="D469">
        <v>4425699.88882</v>
      </c>
      <c r="E469" s="2">
        <f t="shared" si="7"/>
        <v>1.321357803038742E-2</v>
      </c>
    </row>
    <row r="470" spans="1:5" x14ac:dyDescent="0.25">
      <c r="A470">
        <v>2009</v>
      </c>
      <c r="B470" t="s">
        <v>44</v>
      </c>
      <c r="C470">
        <v>33780.243739999998</v>
      </c>
      <c r="D470">
        <v>9871710.8427399993</v>
      </c>
      <c r="E470" s="2">
        <f t="shared" si="7"/>
        <v>3.4219239479490191E-3</v>
      </c>
    </row>
    <row r="471" spans="1:5" x14ac:dyDescent="0.25">
      <c r="A471">
        <v>2009</v>
      </c>
      <c r="B471" t="s">
        <v>45</v>
      </c>
      <c r="C471">
        <v>0</v>
      </c>
      <c r="D471">
        <v>479666.06699999998</v>
      </c>
      <c r="E471" s="2">
        <f t="shared" si="7"/>
        <v>0</v>
      </c>
    </row>
    <row r="472" spans="1:5" x14ac:dyDescent="0.25">
      <c r="A472">
        <v>2009</v>
      </c>
      <c r="B472" t="s">
        <v>46</v>
      </c>
      <c r="C472">
        <v>0</v>
      </c>
      <c r="D472">
        <v>162889.63010000001</v>
      </c>
      <c r="E472" s="2">
        <f t="shared" si="7"/>
        <v>0</v>
      </c>
    </row>
    <row r="473" spans="1:5" x14ac:dyDescent="0.25">
      <c r="A473">
        <v>2009</v>
      </c>
      <c r="B473" t="s">
        <v>47</v>
      </c>
      <c r="C473">
        <v>0</v>
      </c>
      <c r="D473">
        <v>519873.18920000002</v>
      </c>
      <c r="E473" s="2">
        <f t="shared" si="7"/>
        <v>0</v>
      </c>
    </row>
    <row r="474" spans="1:5" x14ac:dyDescent="0.25">
      <c r="A474">
        <v>2009</v>
      </c>
      <c r="B474" t="s">
        <v>48</v>
      </c>
      <c r="C474">
        <v>1217603.665</v>
      </c>
      <c r="D474">
        <v>221384102.36499998</v>
      </c>
      <c r="E474" s="2">
        <f t="shared" si="7"/>
        <v>5.499959807378196E-3</v>
      </c>
    </row>
    <row r="475" spans="1:5" x14ac:dyDescent="0.25">
      <c r="A475">
        <v>2009</v>
      </c>
      <c r="B475" t="s">
        <v>50</v>
      </c>
      <c r="C475">
        <v>48398531.299999997</v>
      </c>
      <c r="D475">
        <v>676186440.0999999</v>
      </c>
      <c r="E475" s="2">
        <f t="shared" si="7"/>
        <v>7.1575719993501249E-2</v>
      </c>
    </row>
    <row r="476" spans="1:5" x14ac:dyDescent="0.25">
      <c r="A476">
        <v>2009</v>
      </c>
      <c r="B476" t="s">
        <v>51</v>
      </c>
      <c r="C476">
        <v>627244.82570000004</v>
      </c>
      <c r="D476">
        <v>5783500.4106999999</v>
      </c>
      <c r="E476" s="2">
        <f t="shared" si="7"/>
        <v>0.10845418538218486</v>
      </c>
    </row>
    <row r="477" spans="1:5" x14ac:dyDescent="0.25">
      <c r="A477">
        <v>2009</v>
      </c>
      <c r="B477" t="s">
        <v>52</v>
      </c>
      <c r="C477">
        <v>0</v>
      </c>
      <c r="D477">
        <v>246087.03829999999</v>
      </c>
      <c r="E477" s="2">
        <f t="shared" si="7"/>
        <v>0</v>
      </c>
    </row>
    <row r="478" spans="1:5" x14ac:dyDescent="0.25">
      <c r="A478">
        <v>2009</v>
      </c>
      <c r="B478" t="s">
        <v>53</v>
      </c>
      <c r="C478">
        <v>9407344.6160000004</v>
      </c>
      <c r="D478">
        <v>211521958.81599998</v>
      </c>
      <c r="E478" s="2">
        <f t="shared" si="7"/>
        <v>4.447455322680384E-2</v>
      </c>
    </row>
    <row r="479" spans="1:5" x14ac:dyDescent="0.25">
      <c r="A479">
        <v>2009</v>
      </c>
      <c r="B479" t="s">
        <v>55</v>
      </c>
      <c r="C479">
        <v>712224.19050000003</v>
      </c>
      <c r="D479">
        <v>10972855.2005</v>
      </c>
      <c r="E479" s="2">
        <f t="shared" si="7"/>
        <v>6.4907827314402741E-2</v>
      </c>
    </row>
    <row r="480" spans="1:5" x14ac:dyDescent="0.25">
      <c r="A480">
        <v>2009</v>
      </c>
      <c r="B480" t="s">
        <v>56</v>
      </c>
      <c r="C480">
        <v>0</v>
      </c>
      <c r="D480">
        <v>3106725.3640000001</v>
      </c>
      <c r="E480" s="2">
        <f t="shared" si="7"/>
        <v>0</v>
      </c>
    </row>
    <row r="481" spans="1:5" x14ac:dyDescent="0.25">
      <c r="A481">
        <v>2009</v>
      </c>
      <c r="B481" t="s">
        <v>57</v>
      </c>
      <c r="C481">
        <v>98223.063859999995</v>
      </c>
      <c r="D481">
        <v>8643136.9238599986</v>
      </c>
      <c r="E481" s="2">
        <f t="shared" si="7"/>
        <v>1.1364284139575319E-2</v>
      </c>
    </row>
    <row r="482" spans="1:5" x14ac:dyDescent="0.25">
      <c r="A482">
        <v>2009</v>
      </c>
      <c r="B482" t="s">
        <v>58</v>
      </c>
      <c r="C482">
        <v>91705931.769999996</v>
      </c>
      <c r="D482">
        <v>1928528016.77</v>
      </c>
      <c r="E482" s="2">
        <f t="shared" si="7"/>
        <v>4.755229427446634E-2</v>
      </c>
    </row>
    <row r="483" spans="1:5" x14ac:dyDescent="0.25">
      <c r="A483">
        <v>2009</v>
      </c>
      <c r="B483" t="s">
        <v>59</v>
      </c>
      <c r="C483">
        <v>181299989.19999999</v>
      </c>
      <c r="D483">
        <v>1947547186.2</v>
      </c>
      <c r="E483" s="2">
        <f t="shared" si="7"/>
        <v>9.3091448815547054E-2</v>
      </c>
    </row>
    <row r="484" spans="1:5" x14ac:dyDescent="0.25">
      <c r="A484">
        <v>2009</v>
      </c>
      <c r="B484" t="s">
        <v>60</v>
      </c>
      <c r="C484">
        <v>57151809.600000001</v>
      </c>
      <c r="D484">
        <v>1988736497.5999999</v>
      </c>
      <c r="E484" s="2">
        <f t="shared" si="7"/>
        <v>2.8737748650447457E-2</v>
      </c>
    </row>
    <row r="485" spans="1:5" x14ac:dyDescent="0.25">
      <c r="A485">
        <v>2009</v>
      </c>
      <c r="B485" t="s">
        <v>61</v>
      </c>
      <c r="C485">
        <v>5951075.176</v>
      </c>
      <c r="D485">
        <v>68503346.44600001</v>
      </c>
      <c r="E485" s="2">
        <f t="shared" si="7"/>
        <v>8.6872765853725539E-2</v>
      </c>
    </row>
    <row r="486" spans="1:5" x14ac:dyDescent="0.25">
      <c r="A486">
        <v>2009</v>
      </c>
      <c r="B486" t="s">
        <v>62</v>
      </c>
      <c r="C486">
        <v>0</v>
      </c>
      <c r="D486">
        <v>4540.1050059999998</v>
      </c>
      <c r="E486" s="2">
        <f t="shared" si="7"/>
        <v>0</v>
      </c>
    </row>
    <row r="487" spans="1:5" x14ac:dyDescent="0.25">
      <c r="A487">
        <v>2009</v>
      </c>
      <c r="B487" t="s">
        <v>63</v>
      </c>
      <c r="C487">
        <v>75606295.560000002</v>
      </c>
      <c r="D487">
        <v>1160571935.5599999</v>
      </c>
      <c r="E487" s="2">
        <f t="shared" si="7"/>
        <v>6.5145721039272242E-2</v>
      </c>
    </row>
    <row r="488" spans="1:5" x14ac:dyDescent="0.25">
      <c r="A488">
        <v>2009</v>
      </c>
      <c r="B488" t="s">
        <v>64</v>
      </c>
      <c r="C488">
        <v>4661336.21</v>
      </c>
      <c r="D488">
        <v>156539422.81</v>
      </c>
      <c r="E488" s="2">
        <f t="shared" si="7"/>
        <v>2.9777394897243903E-2</v>
      </c>
    </row>
    <row r="489" spans="1:5" x14ac:dyDescent="0.25">
      <c r="A489">
        <v>2009</v>
      </c>
      <c r="B489" t="s">
        <v>65</v>
      </c>
      <c r="C489">
        <v>11201016.51</v>
      </c>
      <c r="D489">
        <v>427764824.40999997</v>
      </c>
      <c r="E489" s="2">
        <f t="shared" si="7"/>
        <v>2.618498733608857E-2</v>
      </c>
    </row>
    <row r="490" spans="1:5" x14ac:dyDescent="0.25">
      <c r="A490">
        <v>2009</v>
      </c>
      <c r="B490" t="s">
        <v>66</v>
      </c>
      <c r="C490">
        <v>0</v>
      </c>
      <c r="D490">
        <v>148025.84289999999</v>
      </c>
      <c r="E490" s="2">
        <f t="shared" si="7"/>
        <v>0</v>
      </c>
    </row>
    <row r="491" spans="1:5" x14ac:dyDescent="0.25">
      <c r="A491">
        <v>2009</v>
      </c>
      <c r="B491" t="s">
        <v>67</v>
      </c>
      <c r="C491">
        <v>0</v>
      </c>
      <c r="D491">
        <v>1740340.2949999999</v>
      </c>
      <c r="E491" s="2">
        <f t="shared" si="7"/>
        <v>0</v>
      </c>
    </row>
    <row r="492" spans="1:5" x14ac:dyDescent="0.25">
      <c r="A492">
        <v>2009</v>
      </c>
      <c r="B492" t="s">
        <v>68</v>
      </c>
      <c r="C492">
        <v>3787794.4920000001</v>
      </c>
      <c r="D492">
        <v>3889045.7586000003</v>
      </c>
      <c r="E492" s="2">
        <f t="shared" si="7"/>
        <v>0.97396501021462678</v>
      </c>
    </row>
    <row r="493" spans="1:5" x14ac:dyDescent="0.25">
      <c r="A493">
        <v>2009</v>
      </c>
      <c r="B493" t="s">
        <v>69</v>
      </c>
      <c r="C493">
        <v>0</v>
      </c>
      <c r="D493">
        <v>42390.810879999997</v>
      </c>
      <c r="E493" s="2">
        <f t="shared" si="7"/>
        <v>0</v>
      </c>
    </row>
    <row r="494" spans="1:5" x14ac:dyDescent="0.25">
      <c r="A494">
        <v>2009</v>
      </c>
      <c r="B494" t="s">
        <v>70</v>
      </c>
      <c r="C494">
        <v>15347.72293</v>
      </c>
      <c r="D494">
        <v>2417090.5749300001</v>
      </c>
      <c r="E494" s="2">
        <f t="shared" si="7"/>
        <v>6.3496681047810859E-3</v>
      </c>
    </row>
    <row r="495" spans="1:5" x14ac:dyDescent="0.25">
      <c r="A495">
        <v>2009</v>
      </c>
      <c r="B495" t="s">
        <v>71</v>
      </c>
      <c r="C495">
        <v>0</v>
      </c>
      <c r="D495">
        <v>75620.934840000002</v>
      </c>
      <c r="E495" s="2">
        <f t="shared" si="7"/>
        <v>0</v>
      </c>
    </row>
    <row r="496" spans="1:5" x14ac:dyDescent="0.25">
      <c r="A496">
        <v>2009</v>
      </c>
      <c r="B496" t="s">
        <v>72</v>
      </c>
      <c r="C496">
        <v>0</v>
      </c>
      <c r="D496">
        <v>28550661.809999999</v>
      </c>
      <c r="E496" s="2">
        <f t="shared" si="7"/>
        <v>0</v>
      </c>
    </row>
    <row r="497" spans="1:5" x14ac:dyDescent="0.25">
      <c r="A497">
        <v>2009</v>
      </c>
      <c r="B497" t="s">
        <v>73</v>
      </c>
      <c r="C497">
        <v>695773.46070000005</v>
      </c>
      <c r="D497">
        <v>43820021.660700001</v>
      </c>
      <c r="E497" s="2">
        <f t="shared" si="7"/>
        <v>1.5877980757001878E-2</v>
      </c>
    </row>
    <row r="498" spans="1:5" x14ac:dyDescent="0.25">
      <c r="A498">
        <v>2009</v>
      </c>
      <c r="B498" t="s">
        <v>74</v>
      </c>
      <c r="C498">
        <v>4598773.4680000003</v>
      </c>
      <c r="D498">
        <v>43881147.017999999</v>
      </c>
      <c r="E498" s="2">
        <f t="shared" si="7"/>
        <v>0.10480066681287042</v>
      </c>
    </row>
    <row r="499" spans="1:5" x14ac:dyDescent="0.25">
      <c r="A499">
        <v>2009</v>
      </c>
      <c r="B499" t="s">
        <v>75</v>
      </c>
      <c r="C499">
        <v>5915.075304</v>
      </c>
      <c r="D499">
        <v>877726.05890400009</v>
      </c>
      <c r="E499" s="2">
        <f t="shared" si="7"/>
        <v>6.7390904531033774E-3</v>
      </c>
    </row>
    <row r="500" spans="1:5" x14ac:dyDescent="0.25">
      <c r="A500">
        <v>2009</v>
      </c>
      <c r="B500" t="s">
        <v>76</v>
      </c>
      <c r="C500">
        <v>399942.62969999999</v>
      </c>
      <c r="D500">
        <v>3212814.1266999999</v>
      </c>
      <c r="E500" s="2">
        <f t="shared" si="7"/>
        <v>0.12448358788523999</v>
      </c>
    </row>
    <row r="501" spans="1:5" x14ac:dyDescent="0.25">
      <c r="A501">
        <v>2009</v>
      </c>
      <c r="B501" t="s">
        <v>77</v>
      </c>
      <c r="C501">
        <v>426401.94689999998</v>
      </c>
      <c r="D501">
        <v>46916155.266900003</v>
      </c>
      <c r="E501" s="2">
        <f t="shared" si="7"/>
        <v>9.0885952711652063E-3</v>
      </c>
    </row>
    <row r="502" spans="1:5" x14ac:dyDescent="0.25">
      <c r="A502">
        <v>2009</v>
      </c>
      <c r="B502" t="s">
        <v>79</v>
      </c>
      <c r="C502">
        <v>0</v>
      </c>
      <c r="D502">
        <v>1130935.3160000001</v>
      </c>
      <c r="E502" s="2">
        <f t="shared" si="7"/>
        <v>0</v>
      </c>
    </row>
    <row r="503" spans="1:5" x14ac:dyDescent="0.25">
      <c r="A503">
        <v>2009</v>
      </c>
      <c r="B503" t="s">
        <v>80</v>
      </c>
      <c r="C503">
        <v>0</v>
      </c>
      <c r="D503">
        <v>985017.07239999995</v>
      </c>
      <c r="E503" s="2">
        <f t="shared" si="7"/>
        <v>0</v>
      </c>
    </row>
    <row r="504" spans="1:5" x14ac:dyDescent="0.25">
      <c r="A504">
        <v>2009</v>
      </c>
      <c r="B504" t="s">
        <v>82</v>
      </c>
      <c r="C504">
        <v>1709191.338</v>
      </c>
      <c r="D504">
        <v>26625201.368000001</v>
      </c>
      <c r="E504" s="2">
        <f t="shared" si="7"/>
        <v>6.4194494320490805E-2</v>
      </c>
    </row>
    <row r="505" spans="1:5" x14ac:dyDescent="0.25">
      <c r="A505">
        <v>2009</v>
      </c>
      <c r="B505" t="s">
        <v>83</v>
      </c>
      <c r="C505">
        <v>0</v>
      </c>
      <c r="D505">
        <v>891314.80700000003</v>
      </c>
      <c r="E505" s="2">
        <f t="shared" si="7"/>
        <v>0</v>
      </c>
    </row>
    <row r="506" spans="1:5" x14ac:dyDescent="0.25">
      <c r="A506">
        <v>2009</v>
      </c>
      <c r="B506" t="s">
        <v>84</v>
      </c>
      <c r="C506">
        <v>0</v>
      </c>
      <c r="D506">
        <v>582279.94720000005</v>
      </c>
      <c r="E506" s="2">
        <f t="shared" si="7"/>
        <v>0</v>
      </c>
    </row>
    <row r="507" spans="1:5" x14ac:dyDescent="0.25">
      <c r="A507">
        <v>2009</v>
      </c>
      <c r="B507" t="s">
        <v>85</v>
      </c>
      <c r="C507">
        <v>10357322.93</v>
      </c>
      <c r="D507">
        <v>53465457.409999996</v>
      </c>
      <c r="E507" s="2">
        <f t="shared" si="7"/>
        <v>0.19371989751391899</v>
      </c>
    </row>
    <row r="508" spans="1:5" x14ac:dyDescent="0.25">
      <c r="A508">
        <v>2009</v>
      </c>
      <c r="B508" t="s">
        <v>87</v>
      </c>
      <c r="C508">
        <v>5296641.5959999999</v>
      </c>
      <c r="D508">
        <v>440903709.99599999</v>
      </c>
      <c r="E508" s="2">
        <f t="shared" si="7"/>
        <v>1.2013148167993535E-2</v>
      </c>
    </row>
    <row r="509" spans="1:5" x14ac:dyDescent="0.25">
      <c r="A509">
        <v>2009</v>
      </c>
      <c r="B509" t="s">
        <v>88</v>
      </c>
      <c r="C509">
        <v>12676444.1</v>
      </c>
      <c r="D509">
        <v>431812463</v>
      </c>
      <c r="E509" s="2">
        <f t="shared" si="7"/>
        <v>2.935636459385842E-2</v>
      </c>
    </row>
    <row r="510" spans="1:5" x14ac:dyDescent="0.25">
      <c r="A510">
        <v>2009</v>
      </c>
      <c r="B510" t="s">
        <v>89</v>
      </c>
      <c r="C510">
        <v>4210621.3059999999</v>
      </c>
      <c r="D510">
        <v>36737979.615999997</v>
      </c>
      <c r="E510" s="2">
        <f t="shared" si="7"/>
        <v>0.11461221738405573</v>
      </c>
    </row>
    <row r="511" spans="1:5" x14ac:dyDescent="0.25">
      <c r="A511">
        <v>2009</v>
      </c>
      <c r="B511" t="s">
        <v>90</v>
      </c>
      <c r="C511">
        <v>0</v>
      </c>
      <c r="D511">
        <v>5234109.6109999996</v>
      </c>
      <c r="E511" s="2">
        <f t="shared" si="7"/>
        <v>0</v>
      </c>
    </row>
    <row r="512" spans="1:5" x14ac:dyDescent="0.25">
      <c r="A512">
        <v>2009</v>
      </c>
      <c r="B512" t="s">
        <v>91</v>
      </c>
      <c r="C512">
        <v>2628964.0040000002</v>
      </c>
      <c r="D512">
        <v>83914767.113999993</v>
      </c>
      <c r="E512" s="2">
        <f t="shared" si="7"/>
        <v>3.1328979325277714E-2</v>
      </c>
    </row>
    <row r="513" spans="1:5" x14ac:dyDescent="0.25">
      <c r="A513">
        <v>2009</v>
      </c>
      <c r="B513" t="s">
        <v>92</v>
      </c>
      <c r="C513">
        <v>913492.45239999995</v>
      </c>
      <c r="D513">
        <v>44846459.972400002</v>
      </c>
      <c r="E513" s="2">
        <f t="shared" si="7"/>
        <v>2.0369332450369405E-2</v>
      </c>
    </row>
    <row r="514" spans="1:5" x14ac:dyDescent="0.25">
      <c r="A514">
        <v>2009</v>
      </c>
      <c r="B514" t="s">
        <v>93</v>
      </c>
      <c r="C514">
        <v>28529.047429999999</v>
      </c>
      <c r="D514">
        <v>3720468.0304299998</v>
      </c>
      <c r="E514" s="2">
        <f t="shared" si="7"/>
        <v>7.6681340080491708E-3</v>
      </c>
    </row>
    <row r="515" spans="1:5" x14ac:dyDescent="0.25">
      <c r="A515">
        <v>2009</v>
      </c>
      <c r="B515" t="s">
        <v>94</v>
      </c>
      <c r="C515">
        <v>0</v>
      </c>
      <c r="D515">
        <v>974471.22309999994</v>
      </c>
      <c r="E515" s="2">
        <f t="shared" si="7"/>
        <v>0</v>
      </c>
    </row>
    <row r="516" spans="1:5" x14ac:dyDescent="0.25">
      <c r="A516">
        <v>2009</v>
      </c>
      <c r="B516" t="s">
        <v>95</v>
      </c>
      <c r="C516">
        <v>0</v>
      </c>
      <c r="D516">
        <v>730893.1385</v>
      </c>
      <c r="E516" s="2">
        <f t="shared" si="7"/>
        <v>0</v>
      </c>
    </row>
    <row r="517" spans="1:5" x14ac:dyDescent="0.25">
      <c r="A517">
        <v>2010</v>
      </c>
      <c r="B517" t="s">
        <v>0</v>
      </c>
      <c r="C517">
        <v>0</v>
      </c>
      <c r="D517">
        <v>3735928.6747199958</v>
      </c>
      <c r="E517" s="2">
        <f t="shared" ref="E517:E580" si="8">C517/D517</f>
        <v>0</v>
      </c>
    </row>
    <row r="518" spans="1:5" x14ac:dyDescent="0.25">
      <c r="A518">
        <v>2010</v>
      </c>
      <c r="B518" t="s">
        <v>1</v>
      </c>
      <c r="C518">
        <v>0</v>
      </c>
      <c r="D518">
        <v>961868.42719999899</v>
      </c>
      <c r="E518" s="2">
        <f t="shared" si="8"/>
        <v>0</v>
      </c>
    </row>
    <row r="519" spans="1:5" x14ac:dyDescent="0.25">
      <c r="A519">
        <v>2010</v>
      </c>
      <c r="B519" t="s">
        <v>2</v>
      </c>
      <c r="C519">
        <v>0</v>
      </c>
      <c r="D519">
        <v>157860.67830599888</v>
      </c>
      <c r="E519" s="2">
        <f t="shared" si="8"/>
        <v>0</v>
      </c>
    </row>
    <row r="520" spans="1:5" x14ac:dyDescent="0.25">
      <c r="A520">
        <v>2010</v>
      </c>
      <c r="B520" t="s">
        <v>3</v>
      </c>
      <c r="C520">
        <v>2736424.8999999901</v>
      </c>
      <c r="D520">
        <v>43759218.096818194</v>
      </c>
      <c r="E520" s="2">
        <f t="shared" si="8"/>
        <v>6.2533679051247945E-2</v>
      </c>
    </row>
    <row r="521" spans="1:5" x14ac:dyDescent="0.25">
      <c r="A521">
        <v>2010</v>
      </c>
      <c r="B521" t="s">
        <v>4</v>
      </c>
      <c r="C521">
        <v>612911.86417999794</v>
      </c>
      <c r="D521">
        <v>7460449.0100679845</v>
      </c>
      <c r="E521" s="2">
        <f t="shared" si="8"/>
        <v>8.2154822498332808E-2</v>
      </c>
    </row>
    <row r="522" spans="1:5" x14ac:dyDescent="0.25">
      <c r="A522">
        <v>2010</v>
      </c>
      <c r="B522" t="s">
        <v>5</v>
      </c>
      <c r="C522">
        <v>451682.64832999901</v>
      </c>
      <c r="D522">
        <v>7025459.949437988</v>
      </c>
      <c r="E522" s="2">
        <f t="shared" si="8"/>
        <v>6.4292252974288464E-2</v>
      </c>
    </row>
    <row r="523" spans="1:5" x14ac:dyDescent="0.25">
      <c r="A523">
        <v>2010</v>
      </c>
      <c r="B523" t="s">
        <v>6</v>
      </c>
      <c r="C523">
        <v>0</v>
      </c>
      <c r="D523">
        <v>129469.08445999979</v>
      </c>
      <c r="E523" s="2">
        <f t="shared" si="8"/>
        <v>0</v>
      </c>
    </row>
    <row r="524" spans="1:5" x14ac:dyDescent="0.25">
      <c r="A524">
        <v>2010</v>
      </c>
      <c r="B524" t="s">
        <v>7</v>
      </c>
      <c r="C524">
        <v>50970750.146098822</v>
      </c>
      <c r="D524">
        <v>997733249.3115977</v>
      </c>
      <c r="E524" s="2">
        <f t="shared" si="8"/>
        <v>5.1086550619884541E-2</v>
      </c>
    </row>
    <row r="525" spans="1:5" x14ac:dyDescent="0.25">
      <c r="A525">
        <v>2010</v>
      </c>
      <c r="B525" t="s">
        <v>8</v>
      </c>
      <c r="C525">
        <v>0</v>
      </c>
      <c r="D525">
        <v>170899.48360000001</v>
      </c>
      <c r="E525" s="2">
        <f t="shared" si="8"/>
        <v>0</v>
      </c>
    </row>
    <row r="526" spans="1:5" x14ac:dyDescent="0.25">
      <c r="A526">
        <v>2010</v>
      </c>
      <c r="B526" t="s">
        <v>10</v>
      </c>
      <c r="C526">
        <v>0</v>
      </c>
      <c r="D526">
        <v>5136732.7059255997</v>
      </c>
      <c r="E526" s="2">
        <f t="shared" si="8"/>
        <v>0</v>
      </c>
    </row>
    <row r="527" spans="1:5" x14ac:dyDescent="0.25">
      <c r="A527">
        <v>2010</v>
      </c>
      <c r="B527" t="s">
        <v>11</v>
      </c>
      <c r="C527">
        <v>0</v>
      </c>
      <c r="D527">
        <v>132547471.40793961</v>
      </c>
      <c r="E527" s="2">
        <f t="shared" si="8"/>
        <v>0</v>
      </c>
    </row>
    <row r="528" spans="1:5" x14ac:dyDescent="0.25">
      <c r="A528">
        <v>2010</v>
      </c>
      <c r="B528" t="s">
        <v>12</v>
      </c>
      <c r="C528">
        <v>0</v>
      </c>
      <c r="D528">
        <v>47811255.179784894</v>
      </c>
      <c r="E528" s="2">
        <f t="shared" si="8"/>
        <v>0</v>
      </c>
    </row>
    <row r="529" spans="1:5" x14ac:dyDescent="0.25">
      <c r="A529">
        <v>2010</v>
      </c>
      <c r="B529" t="s">
        <v>15</v>
      </c>
      <c r="C529">
        <v>1099322.3895</v>
      </c>
      <c r="D529">
        <v>14075769.718675984</v>
      </c>
      <c r="E529" s="2">
        <f t="shared" si="8"/>
        <v>7.8100339197891208E-2</v>
      </c>
    </row>
    <row r="530" spans="1:5" x14ac:dyDescent="0.25">
      <c r="A530">
        <v>2010</v>
      </c>
      <c r="B530" t="s">
        <v>16</v>
      </c>
      <c r="C530">
        <v>90823.903659999807</v>
      </c>
      <c r="D530">
        <v>3308238.1822499931</v>
      </c>
      <c r="E530" s="2">
        <f t="shared" si="8"/>
        <v>2.7453858717702367E-2</v>
      </c>
    </row>
    <row r="531" spans="1:5" x14ac:dyDescent="0.25">
      <c r="A531">
        <v>2010</v>
      </c>
      <c r="B531" t="s">
        <v>17</v>
      </c>
      <c r="C531">
        <v>40490.42482</v>
      </c>
      <c r="D531">
        <v>961408.41662199807</v>
      </c>
      <c r="E531" s="2">
        <f t="shared" si="8"/>
        <v>4.2115737827911934E-2</v>
      </c>
    </row>
    <row r="532" spans="1:5" x14ac:dyDescent="0.25">
      <c r="A532">
        <v>2010</v>
      </c>
      <c r="B532" t="s">
        <v>18</v>
      </c>
      <c r="C532">
        <v>20047388.625299964</v>
      </c>
      <c r="D532">
        <v>825309199.07528377</v>
      </c>
      <c r="E532" s="2">
        <f t="shared" si="8"/>
        <v>2.429076114474675E-2</v>
      </c>
    </row>
    <row r="533" spans="1:5" x14ac:dyDescent="0.25">
      <c r="A533">
        <v>2010</v>
      </c>
      <c r="B533" t="s">
        <v>20</v>
      </c>
      <c r="C533">
        <v>118255.33383999992</v>
      </c>
      <c r="D533">
        <v>4736475.1056379927</v>
      </c>
      <c r="E533" s="2">
        <f t="shared" si="8"/>
        <v>2.4966949303552012E-2</v>
      </c>
    </row>
    <row r="534" spans="1:5" x14ac:dyDescent="0.25">
      <c r="A534">
        <v>2010</v>
      </c>
      <c r="B534" t="s">
        <v>21</v>
      </c>
      <c r="C534">
        <v>86335.024510000003</v>
      </c>
      <c r="D534">
        <v>8293862.8988519926</v>
      </c>
      <c r="E534" s="2">
        <f t="shared" si="8"/>
        <v>1.0409507073230038E-2</v>
      </c>
    </row>
    <row r="535" spans="1:5" x14ac:dyDescent="0.25">
      <c r="A535">
        <v>2010</v>
      </c>
      <c r="B535" t="s">
        <v>22</v>
      </c>
      <c r="C535">
        <v>0</v>
      </c>
      <c r="D535">
        <v>25006.9214399999</v>
      </c>
      <c r="E535" s="2">
        <f t="shared" si="8"/>
        <v>0</v>
      </c>
    </row>
    <row r="536" spans="1:5" x14ac:dyDescent="0.25">
      <c r="A536">
        <v>2010</v>
      </c>
      <c r="B536" t="s">
        <v>23</v>
      </c>
      <c r="C536">
        <v>135563.48220999981</v>
      </c>
      <c r="D536">
        <v>23508720.268489569</v>
      </c>
      <c r="E536" s="2">
        <f t="shared" si="8"/>
        <v>5.7665190049373E-3</v>
      </c>
    </row>
    <row r="537" spans="1:5" x14ac:dyDescent="0.25">
      <c r="A537">
        <v>2010</v>
      </c>
      <c r="B537" t="s">
        <v>26</v>
      </c>
      <c r="C537">
        <v>0</v>
      </c>
      <c r="D537">
        <v>9147913.4114899803</v>
      </c>
      <c r="E537" s="2">
        <f t="shared" si="8"/>
        <v>0</v>
      </c>
    </row>
    <row r="538" spans="1:5" x14ac:dyDescent="0.25">
      <c r="A538">
        <v>2010</v>
      </c>
      <c r="B538" t="s">
        <v>27</v>
      </c>
      <c r="C538">
        <v>2057874.5921999982</v>
      </c>
      <c r="D538">
        <v>42057639.600013427</v>
      </c>
      <c r="E538" s="2">
        <f t="shared" si="8"/>
        <v>4.8929864152417658E-2</v>
      </c>
    </row>
    <row r="539" spans="1:5" x14ac:dyDescent="0.25">
      <c r="A539">
        <v>2010</v>
      </c>
      <c r="B539" t="s">
        <v>28</v>
      </c>
      <c r="C539">
        <v>0</v>
      </c>
      <c r="D539">
        <v>3216991.1702914964</v>
      </c>
      <c r="E539" s="2">
        <f t="shared" si="8"/>
        <v>0</v>
      </c>
    </row>
    <row r="540" spans="1:5" x14ac:dyDescent="0.25">
      <c r="A540">
        <v>2010</v>
      </c>
      <c r="B540" t="s">
        <v>29</v>
      </c>
      <c r="C540">
        <v>87744254.811267793</v>
      </c>
      <c r="D540">
        <v>1805691149.996665</v>
      </c>
      <c r="E540" s="2">
        <f t="shared" si="8"/>
        <v>4.8593168777190859E-2</v>
      </c>
    </row>
    <row r="541" spans="1:5" x14ac:dyDescent="0.25">
      <c r="A541">
        <v>2010</v>
      </c>
      <c r="B541" t="s">
        <v>30</v>
      </c>
      <c r="C541">
        <v>2830679.4777999893</v>
      </c>
      <c r="D541">
        <v>3529651.8025079863</v>
      </c>
      <c r="E541" s="2">
        <f t="shared" si="8"/>
        <v>0.80197130940469996</v>
      </c>
    </row>
    <row r="542" spans="1:5" x14ac:dyDescent="0.25">
      <c r="A542">
        <v>2010</v>
      </c>
      <c r="B542" t="s">
        <v>31</v>
      </c>
      <c r="C542">
        <v>2642067.9812999866</v>
      </c>
      <c r="D542">
        <v>279743587.23540401</v>
      </c>
      <c r="E542" s="2">
        <f t="shared" si="8"/>
        <v>9.444606067329395E-3</v>
      </c>
    </row>
    <row r="543" spans="1:5" x14ac:dyDescent="0.25">
      <c r="A543">
        <v>2010</v>
      </c>
      <c r="B543" t="s">
        <v>32</v>
      </c>
      <c r="C543">
        <v>4593663.307832987</v>
      </c>
      <c r="D543">
        <v>249032122.72444516</v>
      </c>
      <c r="E543" s="2">
        <f t="shared" si="8"/>
        <v>1.8446067348973652E-2</v>
      </c>
    </row>
    <row r="544" spans="1:5" x14ac:dyDescent="0.25">
      <c r="A544">
        <v>2010</v>
      </c>
      <c r="B544" t="s">
        <v>33</v>
      </c>
      <c r="C544">
        <v>0</v>
      </c>
      <c r="D544">
        <v>3919933.4852599893</v>
      </c>
      <c r="E544" s="2">
        <f t="shared" si="8"/>
        <v>0</v>
      </c>
    </row>
    <row r="545" spans="1:5" x14ac:dyDescent="0.25">
      <c r="A545">
        <v>2010</v>
      </c>
      <c r="B545" t="s">
        <v>35</v>
      </c>
      <c r="C545">
        <v>409430.38900000002</v>
      </c>
      <c r="D545">
        <v>1579257.8642999961</v>
      </c>
      <c r="E545" s="2">
        <f t="shared" si="8"/>
        <v>0.25925493122776344</v>
      </c>
    </row>
    <row r="546" spans="1:5" x14ac:dyDescent="0.25">
      <c r="A546">
        <v>2010</v>
      </c>
      <c r="B546" t="s">
        <v>36</v>
      </c>
      <c r="C546">
        <v>0</v>
      </c>
      <c r="D546">
        <v>6398920.5658099828</v>
      </c>
      <c r="E546" s="2">
        <f t="shared" si="8"/>
        <v>0</v>
      </c>
    </row>
    <row r="547" spans="1:5" x14ac:dyDescent="0.25">
      <c r="A547">
        <v>2010</v>
      </c>
      <c r="B547" t="s">
        <v>37</v>
      </c>
      <c r="C547">
        <v>58281501.413824864</v>
      </c>
      <c r="D547">
        <v>1093708711.9418788</v>
      </c>
      <c r="E547" s="2">
        <f t="shared" si="8"/>
        <v>5.3287955721177456E-2</v>
      </c>
    </row>
    <row r="548" spans="1:5" x14ac:dyDescent="0.25">
      <c r="A548">
        <v>2010</v>
      </c>
      <c r="B548" t="s">
        <v>38</v>
      </c>
      <c r="C548">
        <v>0</v>
      </c>
      <c r="D548">
        <v>4564907.2489479855</v>
      </c>
      <c r="E548" s="2">
        <f t="shared" si="8"/>
        <v>0</v>
      </c>
    </row>
    <row r="549" spans="1:5" x14ac:dyDescent="0.25">
      <c r="A549">
        <v>2010</v>
      </c>
      <c r="B549" t="s">
        <v>39</v>
      </c>
      <c r="C549">
        <v>27586721.32074995</v>
      </c>
      <c r="D549">
        <v>345127869.54536736</v>
      </c>
      <c r="E549" s="2">
        <f t="shared" si="8"/>
        <v>7.9931885411310286E-2</v>
      </c>
    </row>
    <row r="550" spans="1:5" x14ac:dyDescent="0.25">
      <c r="A550">
        <v>2010</v>
      </c>
      <c r="B550" t="s">
        <v>40</v>
      </c>
      <c r="C550">
        <v>1966879.1145000001</v>
      </c>
      <c r="D550">
        <v>57370365.072629899</v>
      </c>
      <c r="E550" s="2">
        <f t="shared" si="8"/>
        <v>3.4283887020937813E-2</v>
      </c>
    </row>
    <row r="551" spans="1:5" x14ac:dyDescent="0.25">
      <c r="A551">
        <v>2010</v>
      </c>
      <c r="B551" t="s">
        <v>41</v>
      </c>
      <c r="C551">
        <v>1153196.6313899967</v>
      </c>
      <c r="D551">
        <v>23882825.040822919</v>
      </c>
      <c r="E551" s="2">
        <f t="shared" si="8"/>
        <v>4.8285603960956769E-2</v>
      </c>
    </row>
    <row r="552" spans="1:5" x14ac:dyDescent="0.25">
      <c r="A552">
        <v>2010</v>
      </c>
      <c r="B552" t="s">
        <v>42</v>
      </c>
      <c r="C552">
        <v>66595182.197002903</v>
      </c>
      <c r="D552">
        <v>714521758.32131779</v>
      </c>
      <c r="E552" s="2">
        <f t="shared" si="8"/>
        <v>9.3202455238676291E-2</v>
      </c>
    </row>
    <row r="553" spans="1:5" x14ac:dyDescent="0.25">
      <c r="A553">
        <v>2010</v>
      </c>
      <c r="B553" t="s">
        <v>43</v>
      </c>
      <c r="C553">
        <v>66607.126118999789</v>
      </c>
      <c r="D553">
        <v>4425699.8888629787</v>
      </c>
      <c r="E553" s="2">
        <f t="shared" si="8"/>
        <v>1.5050077454780163E-2</v>
      </c>
    </row>
    <row r="554" spans="1:5" x14ac:dyDescent="0.25">
      <c r="A554">
        <v>2010</v>
      </c>
      <c r="B554" t="s">
        <v>44</v>
      </c>
      <c r="C554">
        <v>781549.56377000001</v>
      </c>
      <c r="D554">
        <v>9871710.8428130895</v>
      </c>
      <c r="E554" s="2">
        <f t="shared" si="8"/>
        <v>7.9170629712983567E-2</v>
      </c>
    </row>
    <row r="555" spans="1:5" x14ac:dyDescent="0.25">
      <c r="A555">
        <v>2010</v>
      </c>
      <c r="B555" t="s">
        <v>45</v>
      </c>
      <c r="C555">
        <v>479666.06699999899</v>
      </c>
      <c r="D555">
        <v>479666.06699999899</v>
      </c>
      <c r="E555" s="2">
        <f t="shared" si="8"/>
        <v>1</v>
      </c>
    </row>
    <row r="556" spans="1:5" x14ac:dyDescent="0.25">
      <c r="A556">
        <v>2010</v>
      </c>
      <c r="B556" t="s">
        <v>46</v>
      </c>
      <c r="C556">
        <v>4433.8982669999896</v>
      </c>
      <c r="D556">
        <v>162247.63278799987</v>
      </c>
      <c r="E556" s="2">
        <f t="shared" si="8"/>
        <v>2.7327968925090713E-2</v>
      </c>
    </row>
    <row r="557" spans="1:5" x14ac:dyDescent="0.25">
      <c r="A557">
        <v>2010</v>
      </c>
      <c r="B557" t="s">
        <v>47</v>
      </c>
      <c r="C557">
        <v>0</v>
      </c>
      <c r="D557">
        <v>519873.18920000002</v>
      </c>
      <c r="E557" s="2">
        <f t="shared" si="8"/>
        <v>0</v>
      </c>
    </row>
    <row r="558" spans="1:5" x14ac:dyDescent="0.25">
      <c r="A558">
        <v>2010</v>
      </c>
      <c r="B558" t="s">
        <v>48</v>
      </c>
      <c r="C558">
        <v>1031106.3160999981</v>
      </c>
      <c r="D558">
        <v>221384115.81782898</v>
      </c>
      <c r="E558" s="2">
        <f t="shared" si="8"/>
        <v>4.6575442519483541E-3</v>
      </c>
    </row>
    <row r="559" spans="1:5" x14ac:dyDescent="0.25">
      <c r="A559">
        <v>2010</v>
      </c>
      <c r="B559" t="s">
        <v>50</v>
      </c>
      <c r="C559">
        <v>32430021.68061465</v>
      </c>
      <c r="D559">
        <v>676199246.82139707</v>
      </c>
      <c r="E559" s="2">
        <f t="shared" si="8"/>
        <v>4.7959269154850624E-2</v>
      </c>
    </row>
    <row r="560" spans="1:5" x14ac:dyDescent="0.25">
      <c r="A560">
        <v>2010</v>
      </c>
      <c r="B560" t="s">
        <v>51</v>
      </c>
      <c r="C560">
        <v>321919.66889799893</v>
      </c>
      <c r="D560">
        <v>5783500.4103200911</v>
      </c>
      <c r="E560" s="2">
        <f t="shared" si="8"/>
        <v>5.566173529158306E-2</v>
      </c>
    </row>
    <row r="561" spans="1:5" x14ac:dyDescent="0.25">
      <c r="A561">
        <v>2010</v>
      </c>
      <c r="B561" t="s">
        <v>52</v>
      </c>
      <c r="C561">
        <v>0</v>
      </c>
      <c r="D561">
        <v>246087.03829999891</v>
      </c>
      <c r="E561" s="2">
        <f t="shared" si="8"/>
        <v>0</v>
      </c>
    </row>
    <row r="562" spans="1:5" x14ac:dyDescent="0.25">
      <c r="A562">
        <v>2010</v>
      </c>
      <c r="B562" t="s">
        <v>53</v>
      </c>
      <c r="C562">
        <v>18513151.49719996</v>
      </c>
      <c r="D562">
        <v>211508919.25379947</v>
      </c>
      <c r="E562" s="2">
        <f t="shared" si="8"/>
        <v>8.7528939973378433E-2</v>
      </c>
    </row>
    <row r="563" spans="1:5" x14ac:dyDescent="0.25">
      <c r="A563">
        <v>2010</v>
      </c>
      <c r="B563" t="s">
        <v>55</v>
      </c>
      <c r="C563">
        <v>327133.51400999888</v>
      </c>
      <c r="D563">
        <v>10970383.661776178</v>
      </c>
      <c r="E563" s="2">
        <f t="shared" si="8"/>
        <v>2.9819696748603394E-2</v>
      </c>
    </row>
    <row r="564" spans="1:5" x14ac:dyDescent="0.25">
      <c r="A564">
        <v>2010</v>
      </c>
      <c r="B564" t="s">
        <v>56</v>
      </c>
      <c r="C564">
        <v>0</v>
      </c>
      <c r="D564">
        <v>3106725.3635131968</v>
      </c>
      <c r="E564" s="2">
        <f t="shared" si="8"/>
        <v>0</v>
      </c>
    </row>
    <row r="565" spans="1:5" x14ac:dyDescent="0.25">
      <c r="A565">
        <v>2010</v>
      </c>
      <c r="B565" t="s">
        <v>57</v>
      </c>
      <c r="C565">
        <v>382102.44500000001</v>
      </c>
      <c r="D565">
        <v>9025246.3472731952</v>
      </c>
      <c r="E565" s="2">
        <f t="shared" si="8"/>
        <v>4.233706541599775E-2</v>
      </c>
    </row>
    <row r="566" spans="1:5" x14ac:dyDescent="0.25">
      <c r="A566">
        <v>2010</v>
      </c>
      <c r="B566" t="s">
        <v>58</v>
      </c>
      <c r="C566">
        <v>101224359.66428983</v>
      </c>
      <c r="D566">
        <v>1935545468.2594843</v>
      </c>
      <c r="E566" s="2">
        <f t="shared" si="8"/>
        <v>5.2297588108490473E-2</v>
      </c>
    </row>
    <row r="567" spans="1:5" x14ac:dyDescent="0.25">
      <c r="A567">
        <v>2010</v>
      </c>
      <c r="B567" t="s">
        <v>59</v>
      </c>
      <c r="C567">
        <v>97894015.350076884</v>
      </c>
      <c r="D567">
        <v>1958123132.3316305</v>
      </c>
      <c r="E567" s="2">
        <f t="shared" si="8"/>
        <v>4.9993799538801127E-2</v>
      </c>
    </row>
    <row r="568" spans="1:5" x14ac:dyDescent="0.25">
      <c r="A568">
        <v>2010</v>
      </c>
      <c r="B568" t="s">
        <v>60</v>
      </c>
      <c r="C568">
        <v>145823552.80907449</v>
      </c>
      <c r="D568">
        <v>1988350986.3050992</v>
      </c>
      <c r="E568" s="2">
        <f t="shared" si="8"/>
        <v>7.3338939560190317E-2</v>
      </c>
    </row>
    <row r="569" spans="1:5" x14ac:dyDescent="0.25">
      <c r="A569">
        <v>2010</v>
      </c>
      <c r="B569" t="s">
        <v>61</v>
      </c>
      <c r="C569">
        <v>7268390.2941259826</v>
      </c>
      <c r="D569">
        <v>68475875.900409341</v>
      </c>
      <c r="E569" s="2">
        <f t="shared" si="8"/>
        <v>0.10614526938942789</v>
      </c>
    </row>
    <row r="570" spans="1:5" x14ac:dyDescent="0.25">
      <c r="A570">
        <v>2010</v>
      </c>
      <c r="B570" t="s">
        <v>62</v>
      </c>
      <c r="C570">
        <v>0</v>
      </c>
      <c r="D570">
        <v>4540.1050059999898</v>
      </c>
      <c r="E570" s="2">
        <f t="shared" si="8"/>
        <v>0</v>
      </c>
    </row>
    <row r="571" spans="1:5" x14ac:dyDescent="0.25">
      <c r="A571">
        <v>2010</v>
      </c>
      <c r="B571" t="s">
        <v>63</v>
      </c>
      <c r="C571">
        <v>28436906.027746987</v>
      </c>
      <c r="D571">
        <v>1160655795.4418056</v>
      </c>
      <c r="E571" s="2">
        <f t="shared" si="8"/>
        <v>2.4500722901161606E-2</v>
      </c>
    </row>
    <row r="572" spans="1:5" x14ac:dyDescent="0.25">
      <c r="A572">
        <v>2010</v>
      </c>
      <c r="B572" t="s">
        <v>64</v>
      </c>
      <c r="C572">
        <v>135133.66215999902</v>
      </c>
      <c r="D572">
        <v>157197354.80407774</v>
      </c>
      <c r="E572" s="2">
        <f t="shared" si="8"/>
        <v>8.5964335932002349E-4</v>
      </c>
    </row>
    <row r="573" spans="1:5" x14ac:dyDescent="0.25">
      <c r="A573">
        <v>2010</v>
      </c>
      <c r="B573" t="s">
        <v>65</v>
      </c>
      <c r="C573">
        <v>8496489.9523016773</v>
      </c>
      <c r="D573">
        <v>425361116.26454228</v>
      </c>
      <c r="E573" s="2">
        <f t="shared" si="8"/>
        <v>1.9974768796256183E-2</v>
      </c>
    </row>
    <row r="574" spans="1:5" x14ac:dyDescent="0.25">
      <c r="A574">
        <v>2010</v>
      </c>
      <c r="B574" t="s">
        <v>66</v>
      </c>
      <c r="C574">
        <v>0</v>
      </c>
      <c r="D574">
        <v>148025.842899999</v>
      </c>
      <c r="E574" s="2">
        <f t="shared" si="8"/>
        <v>0</v>
      </c>
    </row>
    <row r="575" spans="1:5" x14ac:dyDescent="0.25">
      <c r="A575">
        <v>2010</v>
      </c>
      <c r="B575" t="s">
        <v>67</v>
      </c>
      <c r="C575">
        <v>0</v>
      </c>
      <c r="D575">
        <v>1740340.2946552944</v>
      </c>
      <c r="E575" s="2">
        <f t="shared" si="8"/>
        <v>0</v>
      </c>
    </row>
    <row r="576" spans="1:5" x14ac:dyDescent="0.25">
      <c r="A576">
        <v>2010</v>
      </c>
      <c r="B576" t="s">
        <v>68</v>
      </c>
      <c r="C576">
        <v>0</v>
      </c>
      <c r="D576">
        <v>3889045.75862</v>
      </c>
      <c r="E576" s="2">
        <f t="shared" si="8"/>
        <v>0</v>
      </c>
    </row>
    <row r="577" spans="1:5" x14ac:dyDescent="0.25">
      <c r="A577">
        <v>2010</v>
      </c>
      <c r="B577" t="s">
        <v>69</v>
      </c>
      <c r="C577">
        <v>0</v>
      </c>
      <c r="D577">
        <v>42390.810879999903</v>
      </c>
      <c r="E577" s="2">
        <f t="shared" si="8"/>
        <v>0</v>
      </c>
    </row>
    <row r="578" spans="1:5" x14ac:dyDescent="0.25">
      <c r="A578">
        <v>2010</v>
      </c>
      <c r="B578" t="s">
        <v>70</v>
      </c>
      <c r="C578">
        <v>0</v>
      </c>
      <c r="D578">
        <v>2405815.6009409945</v>
      </c>
      <c r="E578" s="2">
        <f t="shared" si="8"/>
        <v>0</v>
      </c>
    </row>
    <row r="579" spans="1:5" x14ac:dyDescent="0.25">
      <c r="A579">
        <v>2010</v>
      </c>
      <c r="B579" t="s">
        <v>71</v>
      </c>
      <c r="C579">
        <v>0</v>
      </c>
      <c r="D579">
        <v>75620.934837399938</v>
      </c>
      <c r="E579" s="2">
        <f t="shared" si="8"/>
        <v>0</v>
      </c>
    </row>
    <row r="580" spans="1:5" x14ac:dyDescent="0.25">
      <c r="A580">
        <v>2010</v>
      </c>
      <c r="B580" t="s">
        <v>72</v>
      </c>
      <c r="C580">
        <v>24195523.314999949</v>
      </c>
      <c r="D580">
        <v>28550661.808093145</v>
      </c>
      <c r="E580" s="2">
        <f t="shared" si="8"/>
        <v>0.84745928054604103</v>
      </c>
    </row>
    <row r="581" spans="1:5" x14ac:dyDescent="0.25">
      <c r="A581">
        <v>2010</v>
      </c>
      <c r="B581" t="s">
        <v>73</v>
      </c>
      <c r="C581">
        <v>504904.20438799792</v>
      </c>
      <c r="D581">
        <v>43808578.794221155</v>
      </c>
      <c r="E581" s="2">
        <f t="shared" ref="E581:E644" si="9">C581/D581</f>
        <v>1.1525235884954124E-2</v>
      </c>
    </row>
    <row r="582" spans="1:5" x14ac:dyDescent="0.25">
      <c r="A582">
        <v>2010</v>
      </c>
      <c r="B582" t="s">
        <v>74</v>
      </c>
      <c r="C582">
        <v>4538809.0702999951</v>
      </c>
      <c r="D582">
        <v>43881292.918923318</v>
      </c>
      <c r="E582" s="2">
        <f t="shared" si="9"/>
        <v>0.10343380443885426</v>
      </c>
    </row>
    <row r="583" spans="1:5" x14ac:dyDescent="0.25">
      <c r="A583">
        <v>2010</v>
      </c>
      <c r="B583" t="s">
        <v>75</v>
      </c>
      <c r="C583">
        <v>7316.4710910000003</v>
      </c>
      <c r="D583">
        <v>877726.05889499898</v>
      </c>
      <c r="E583" s="2">
        <f t="shared" si="9"/>
        <v>8.335711372419511E-3</v>
      </c>
    </row>
    <row r="584" spans="1:5" x14ac:dyDescent="0.25">
      <c r="A584">
        <v>2010</v>
      </c>
      <c r="B584" t="s">
        <v>76</v>
      </c>
      <c r="C584">
        <v>791967.36969999806</v>
      </c>
      <c r="D584">
        <v>3213061.1016999949</v>
      </c>
      <c r="E584" s="2">
        <f t="shared" si="9"/>
        <v>0.24648375634094755</v>
      </c>
    </row>
    <row r="585" spans="1:5" x14ac:dyDescent="0.25">
      <c r="A585">
        <v>2010</v>
      </c>
      <c r="B585" t="s">
        <v>77</v>
      </c>
      <c r="C585">
        <v>2279100.7617499982</v>
      </c>
      <c r="D585">
        <v>46955614.65285296</v>
      </c>
      <c r="E585" s="2">
        <f t="shared" si="9"/>
        <v>4.8537342735253133E-2</v>
      </c>
    </row>
    <row r="586" spans="1:5" x14ac:dyDescent="0.25">
      <c r="A586">
        <v>2010</v>
      </c>
      <c r="B586" t="s">
        <v>79</v>
      </c>
      <c r="C586">
        <v>0</v>
      </c>
      <c r="D586">
        <v>1132306.389285998</v>
      </c>
      <c r="E586" s="2">
        <f t="shared" si="9"/>
        <v>0</v>
      </c>
    </row>
    <row r="587" spans="1:5" x14ac:dyDescent="0.25">
      <c r="A587">
        <v>2010</v>
      </c>
      <c r="B587" t="s">
        <v>80</v>
      </c>
      <c r="C587">
        <v>468129.66869999992</v>
      </c>
      <c r="D587">
        <v>985017.07244199689</v>
      </c>
      <c r="E587" s="2">
        <f t="shared" si="9"/>
        <v>0.47525030966157789</v>
      </c>
    </row>
    <row r="588" spans="1:5" x14ac:dyDescent="0.25">
      <c r="A588">
        <v>2010</v>
      </c>
      <c r="B588" t="s">
        <v>82</v>
      </c>
      <c r="C588">
        <v>1753418.8130999969</v>
      </c>
      <c r="D588">
        <v>26625201.364461046</v>
      </c>
      <c r="E588" s="2">
        <f t="shared" si="9"/>
        <v>6.5855607591401591E-2</v>
      </c>
    </row>
    <row r="589" spans="1:5" x14ac:dyDescent="0.25">
      <c r="A589">
        <v>2010</v>
      </c>
      <c r="B589" t="s">
        <v>83</v>
      </c>
      <c r="C589">
        <v>0</v>
      </c>
      <c r="D589">
        <v>891314.80700000003</v>
      </c>
      <c r="E589" s="2">
        <f t="shared" si="9"/>
        <v>0</v>
      </c>
    </row>
    <row r="590" spans="1:5" x14ac:dyDescent="0.25">
      <c r="A590">
        <v>2010</v>
      </c>
      <c r="B590" t="s">
        <v>84</v>
      </c>
      <c r="C590">
        <v>0</v>
      </c>
      <c r="D590">
        <v>582279.94722999795</v>
      </c>
      <c r="E590" s="2">
        <f t="shared" si="9"/>
        <v>0</v>
      </c>
    </row>
    <row r="591" spans="1:5" x14ac:dyDescent="0.25">
      <c r="A591">
        <v>2010</v>
      </c>
      <c r="B591" t="s">
        <v>85</v>
      </c>
      <c r="C591">
        <v>146292.97227809965</v>
      </c>
      <c r="D591">
        <v>53465798.152560957</v>
      </c>
      <c r="E591" s="2">
        <f t="shared" si="9"/>
        <v>2.73619729496346E-3</v>
      </c>
    </row>
    <row r="592" spans="1:5" x14ac:dyDescent="0.25">
      <c r="A592">
        <v>2010</v>
      </c>
      <c r="B592" t="s">
        <v>87</v>
      </c>
      <c r="C592">
        <v>22632954.888919976</v>
      </c>
      <c r="D592">
        <v>440903709.95496833</v>
      </c>
      <c r="E592" s="2">
        <f t="shared" si="9"/>
        <v>5.1333101486561748E-2</v>
      </c>
    </row>
    <row r="593" spans="1:5" x14ac:dyDescent="0.25">
      <c r="A593">
        <v>2010</v>
      </c>
      <c r="B593" t="s">
        <v>88</v>
      </c>
      <c r="C593">
        <v>40759053.311799914</v>
      </c>
      <c r="D593">
        <v>431812462.99180651</v>
      </c>
      <c r="E593" s="2">
        <f t="shared" si="9"/>
        <v>9.439063668843968E-2</v>
      </c>
    </row>
    <row r="594" spans="1:5" x14ac:dyDescent="0.25">
      <c r="A594">
        <v>2010</v>
      </c>
      <c r="B594" t="s">
        <v>89</v>
      </c>
      <c r="C594">
        <v>0</v>
      </c>
      <c r="D594">
        <v>36737979.611319959</v>
      </c>
      <c r="E594" s="2">
        <f t="shared" si="9"/>
        <v>0</v>
      </c>
    </row>
    <row r="595" spans="1:5" x14ac:dyDescent="0.25">
      <c r="A595">
        <v>2010</v>
      </c>
      <c r="B595" t="s">
        <v>90</v>
      </c>
      <c r="C595">
        <v>0</v>
      </c>
      <c r="D595">
        <v>5234109.610989986</v>
      </c>
      <c r="E595" s="2">
        <f t="shared" si="9"/>
        <v>0</v>
      </c>
    </row>
    <row r="596" spans="1:5" x14ac:dyDescent="0.25">
      <c r="A596">
        <v>2010</v>
      </c>
      <c r="B596" t="s">
        <v>91</v>
      </c>
      <c r="C596">
        <v>3850871.0518994927</v>
      </c>
      <c r="D596">
        <v>83829608.485882506</v>
      </c>
      <c r="E596" s="2">
        <f t="shared" si="9"/>
        <v>4.593688460978565E-2</v>
      </c>
    </row>
    <row r="597" spans="1:5" x14ac:dyDescent="0.25">
      <c r="A597">
        <v>2010</v>
      </c>
      <c r="B597" t="s">
        <v>92</v>
      </c>
      <c r="C597">
        <v>2161678.4484049934</v>
      </c>
      <c r="D597">
        <v>44808948.52686768</v>
      </c>
      <c r="E597" s="2">
        <f t="shared" si="9"/>
        <v>4.8242115012112806E-2</v>
      </c>
    </row>
    <row r="598" spans="1:5" x14ac:dyDescent="0.25">
      <c r="A598">
        <v>2010</v>
      </c>
      <c r="B598" t="s">
        <v>93</v>
      </c>
      <c r="C598">
        <v>0</v>
      </c>
      <c r="D598">
        <v>3727132.4843019941</v>
      </c>
      <c r="E598" s="2">
        <f t="shared" si="9"/>
        <v>0</v>
      </c>
    </row>
    <row r="599" spans="1:5" x14ac:dyDescent="0.25">
      <c r="A599">
        <v>2010</v>
      </c>
      <c r="B599" t="s">
        <v>94</v>
      </c>
      <c r="C599">
        <v>0</v>
      </c>
      <c r="D599">
        <v>974471.22313999792</v>
      </c>
      <c r="E599" s="2">
        <f t="shared" si="9"/>
        <v>0</v>
      </c>
    </row>
    <row r="600" spans="1:5" x14ac:dyDescent="0.25">
      <c r="A600">
        <v>2010</v>
      </c>
      <c r="B600" t="s">
        <v>95</v>
      </c>
      <c r="C600">
        <v>0</v>
      </c>
      <c r="D600">
        <v>730893.13850999845</v>
      </c>
      <c r="E600" s="2">
        <f t="shared" si="9"/>
        <v>0</v>
      </c>
    </row>
    <row r="601" spans="1:5" x14ac:dyDescent="0.25">
      <c r="A601">
        <v>2011</v>
      </c>
      <c r="B601" t="s">
        <v>0</v>
      </c>
      <c r="C601">
        <v>0</v>
      </c>
      <c r="D601">
        <v>3735928.6747199958</v>
      </c>
      <c r="E601" s="2">
        <f t="shared" si="9"/>
        <v>0</v>
      </c>
    </row>
    <row r="602" spans="1:5" x14ac:dyDescent="0.25">
      <c r="A602">
        <v>2011</v>
      </c>
      <c r="B602" t="s">
        <v>1</v>
      </c>
      <c r="C602">
        <v>0</v>
      </c>
      <c r="D602">
        <v>961868.42719999899</v>
      </c>
      <c r="E602" s="2">
        <f t="shared" si="9"/>
        <v>0</v>
      </c>
    </row>
    <row r="603" spans="1:5" x14ac:dyDescent="0.25">
      <c r="A603">
        <v>2011</v>
      </c>
      <c r="B603" t="s">
        <v>2</v>
      </c>
      <c r="C603">
        <v>0</v>
      </c>
      <c r="D603">
        <v>157860.67830599888</v>
      </c>
      <c r="E603" s="2">
        <f t="shared" si="9"/>
        <v>0</v>
      </c>
    </row>
    <row r="604" spans="1:5" x14ac:dyDescent="0.25">
      <c r="A604">
        <v>2011</v>
      </c>
      <c r="B604" t="s">
        <v>3</v>
      </c>
      <c r="C604">
        <v>0</v>
      </c>
      <c r="D604">
        <v>43759218.096818194</v>
      </c>
      <c r="E604" s="2">
        <f t="shared" si="9"/>
        <v>0</v>
      </c>
    </row>
    <row r="605" spans="1:5" x14ac:dyDescent="0.25">
      <c r="A605">
        <v>2011</v>
      </c>
      <c r="B605" t="s">
        <v>4</v>
      </c>
      <c r="C605">
        <v>1001690.358949999</v>
      </c>
      <c r="D605">
        <v>7545425.2513549961</v>
      </c>
      <c r="E605" s="2">
        <f t="shared" si="9"/>
        <v>0.13275465935735259</v>
      </c>
    </row>
    <row r="606" spans="1:5" x14ac:dyDescent="0.25">
      <c r="A606">
        <v>2011</v>
      </c>
      <c r="B606" t="s">
        <v>5</v>
      </c>
      <c r="C606">
        <v>164394.656028</v>
      </c>
      <c r="D606">
        <v>7025459.949437988</v>
      </c>
      <c r="E606" s="2">
        <f t="shared" si="9"/>
        <v>2.3399842460300552E-2</v>
      </c>
    </row>
    <row r="607" spans="1:5" x14ac:dyDescent="0.25">
      <c r="A607">
        <v>2011</v>
      </c>
      <c r="B607" t="s">
        <v>6</v>
      </c>
      <c r="C607">
        <v>0</v>
      </c>
      <c r="D607">
        <v>129469.08445999979</v>
      </c>
      <c r="E607" s="2">
        <f t="shared" si="9"/>
        <v>0</v>
      </c>
    </row>
    <row r="608" spans="1:5" x14ac:dyDescent="0.25">
      <c r="A608">
        <v>2011</v>
      </c>
      <c r="B608" t="s">
        <v>7</v>
      </c>
      <c r="C608">
        <v>67030634.917690888</v>
      </c>
      <c r="D608">
        <v>997736559.65712905</v>
      </c>
      <c r="E608" s="2">
        <f t="shared" si="9"/>
        <v>6.7182698948834635E-2</v>
      </c>
    </row>
    <row r="609" spans="1:5" x14ac:dyDescent="0.25">
      <c r="A609">
        <v>2011</v>
      </c>
      <c r="B609" t="s">
        <v>8</v>
      </c>
      <c r="C609">
        <v>0</v>
      </c>
      <c r="D609">
        <v>170899.48360000001</v>
      </c>
      <c r="E609" s="2">
        <f t="shared" si="9"/>
        <v>0</v>
      </c>
    </row>
    <row r="610" spans="1:5" x14ac:dyDescent="0.25">
      <c r="A610">
        <v>2011</v>
      </c>
      <c r="B610" t="s">
        <v>10</v>
      </c>
      <c r="C610">
        <v>0</v>
      </c>
      <c r="D610">
        <v>5136732.7059255997</v>
      </c>
      <c r="E610" s="2">
        <f t="shared" si="9"/>
        <v>0</v>
      </c>
    </row>
    <row r="611" spans="1:5" x14ac:dyDescent="0.25">
      <c r="A611">
        <v>2011</v>
      </c>
      <c r="B611" t="s">
        <v>11</v>
      </c>
      <c r="C611">
        <v>0</v>
      </c>
      <c r="D611">
        <v>132222257.74503972</v>
      </c>
      <c r="E611" s="2">
        <f t="shared" si="9"/>
        <v>0</v>
      </c>
    </row>
    <row r="612" spans="1:5" x14ac:dyDescent="0.25">
      <c r="A612">
        <v>2011</v>
      </c>
      <c r="B612" t="s">
        <v>12</v>
      </c>
      <c r="C612">
        <v>0</v>
      </c>
      <c r="D612">
        <v>47811255.179784894</v>
      </c>
      <c r="E612" s="2">
        <f t="shared" si="9"/>
        <v>0</v>
      </c>
    </row>
    <row r="613" spans="1:5" x14ac:dyDescent="0.25">
      <c r="A613">
        <v>2011</v>
      </c>
      <c r="B613" t="s">
        <v>15</v>
      </c>
      <c r="C613">
        <v>7719.7318450000002</v>
      </c>
      <c r="D613">
        <v>14022689.491110984</v>
      </c>
      <c r="E613" s="2">
        <f t="shared" si="9"/>
        <v>5.5051720640990852E-4</v>
      </c>
    </row>
    <row r="614" spans="1:5" x14ac:dyDescent="0.25">
      <c r="A614">
        <v>2011</v>
      </c>
      <c r="B614" t="s">
        <v>16</v>
      </c>
      <c r="C614">
        <v>40576.341260000001</v>
      </c>
      <c r="D614">
        <v>3301914.686339993</v>
      </c>
      <c r="E614" s="2">
        <f t="shared" si="9"/>
        <v>1.2288730968084714E-2</v>
      </c>
    </row>
    <row r="615" spans="1:5" x14ac:dyDescent="0.25">
      <c r="A615">
        <v>2011</v>
      </c>
      <c r="B615" t="s">
        <v>17</v>
      </c>
      <c r="C615">
        <v>0</v>
      </c>
      <c r="D615">
        <v>961408.41662199819</v>
      </c>
      <c r="E615" s="2">
        <f t="shared" si="9"/>
        <v>0</v>
      </c>
    </row>
    <row r="616" spans="1:5" x14ac:dyDescent="0.25">
      <c r="A616">
        <v>2011</v>
      </c>
      <c r="B616" t="s">
        <v>18</v>
      </c>
      <c r="C616">
        <v>53571127.185699888</v>
      </c>
      <c r="D616">
        <v>825313458.54008353</v>
      </c>
      <c r="E616" s="2">
        <f t="shared" si="9"/>
        <v>6.4910037066962564E-2</v>
      </c>
    </row>
    <row r="617" spans="1:5" x14ac:dyDescent="0.25">
      <c r="A617">
        <v>2011</v>
      </c>
      <c r="B617" t="s">
        <v>20</v>
      </c>
      <c r="C617">
        <v>0</v>
      </c>
      <c r="D617">
        <v>4865619.4225409944</v>
      </c>
      <c r="E617" s="2">
        <f t="shared" si="9"/>
        <v>0</v>
      </c>
    </row>
    <row r="618" spans="1:5" x14ac:dyDescent="0.25">
      <c r="A618">
        <v>2011</v>
      </c>
      <c r="B618" t="s">
        <v>21</v>
      </c>
      <c r="C618">
        <v>515479.15699999902</v>
      </c>
      <c r="D618">
        <v>8293862.8899519918</v>
      </c>
      <c r="E618" s="2">
        <f t="shared" si="9"/>
        <v>6.21518783032333E-2</v>
      </c>
    </row>
    <row r="619" spans="1:5" x14ac:dyDescent="0.25">
      <c r="A619">
        <v>2011</v>
      </c>
      <c r="B619" t="s">
        <v>22</v>
      </c>
      <c r="C619">
        <v>0</v>
      </c>
      <c r="D619">
        <v>25006.9214399999</v>
      </c>
      <c r="E619" s="2">
        <f t="shared" si="9"/>
        <v>0</v>
      </c>
    </row>
    <row r="620" spans="1:5" x14ac:dyDescent="0.25">
      <c r="A620">
        <v>2011</v>
      </c>
      <c r="B620" t="s">
        <v>23</v>
      </c>
      <c r="C620">
        <v>0</v>
      </c>
      <c r="D620">
        <v>23508720.268489566</v>
      </c>
      <c r="E620" s="2">
        <f t="shared" si="9"/>
        <v>0</v>
      </c>
    </row>
    <row r="621" spans="1:5" x14ac:dyDescent="0.25">
      <c r="A621">
        <v>2011</v>
      </c>
      <c r="B621" t="s">
        <v>26</v>
      </c>
      <c r="C621">
        <v>9053671.7799999807</v>
      </c>
      <c r="D621">
        <v>9150463.4174899813</v>
      </c>
      <c r="E621" s="2">
        <f t="shared" si="9"/>
        <v>0.98942221469297442</v>
      </c>
    </row>
    <row r="622" spans="1:5" x14ac:dyDescent="0.25">
      <c r="A622">
        <v>2011</v>
      </c>
      <c r="B622" t="s">
        <v>27</v>
      </c>
      <c r="C622">
        <v>1865233.1159449997</v>
      </c>
      <c r="D622">
        <v>42172164.050377436</v>
      </c>
      <c r="E622" s="2">
        <f t="shared" si="9"/>
        <v>4.4229011196031003E-2</v>
      </c>
    </row>
    <row r="623" spans="1:5" x14ac:dyDescent="0.25">
      <c r="A623">
        <v>2011</v>
      </c>
      <c r="B623" t="s">
        <v>28</v>
      </c>
      <c r="C623">
        <v>0</v>
      </c>
      <c r="D623">
        <v>3216991.1702914964</v>
      </c>
      <c r="E623" s="2">
        <f t="shared" si="9"/>
        <v>0</v>
      </c>
    </row>
    <row r="624" spans="1:5" x14ac:dyDescent="0.25">
      <c r="A624">
        <v>2011</v>
      </c>
      <c r="B624" t="s">
        <v>29</v>
      </c>
      <c r="C624">
        <v>129302579.34255713</v>
      </c>
      <c r="D624">
        <v>1808296372.0532551</v>
      </c>
      <c r="E624" s="2">
        <f t="shared" si="9"/>
        <v>7.1505192036490528E-2</v>
      </c>
    </row>
    <row r="625" spans="1:5" x14ac:dyDescent="0.25">
      <c r="A625">
        <v>2011</v>
      </c>
      <c r="B625" t="s">
        <v>30</v>
      </c>
      <c r="C625">
        <v>0</v>
      </c>
      <c r="D625">
        <v>3529651.8025079863</v>
      </c>
      <c r="E625" s="2">
        <f t="shared" si="9"/>
        <v>0</v>
      </c>
    </row>
    <row r="626" spans="1:5" x14ac:dyDescent="0.25">
      <c r="A626">
        <v>2011</v>
      </c>
      <c r="B626" t="s">
        <v>31</v>
      </c>
      <c r="C626">
        <v>28977257.220759932</v>
      </c>
      <c r="D626">
        <v>279743587.65840411</v>
      </c>
      <c r="E626" s="2">
        <f t="shared" si="9"/>
        <v>0.10358506324779163</v>
      </c>
    </row>
    <row r="627" spans="1:5" x14ac:dyDescent="0.25">
      <c r="A627">
        <v>2011</v>
      </c>
      <c r="B627" t="s">
        <v>32</v>
      </c>
      <c r="C627">
        <v>14380392.142157959</v>
      </c>
      <c r="D627">
        <v>247375156.67922521</v>
      </c>
      <c r="E627" s="2">
        <f t="shared" si="9"/>
        <v>5.8131917267687523E-2</v>
      </c>
    </row>
    <row r="628" spans="1:5" x14ac:dyDescent="0.25">
      <c r="A628">
        <v>2011</v>
      </c>
      <c r="B628" t="s">
        <v>33</v>
      </c>
      <c r="C628">
        <v>0</v>
      </c>
      <c r="D628">
        <v>3849125.76115999</v>
      </c>
      <c r="E628" s="2">
        <f t="shared" si="9"/>
        <v>0</v>
      </c>
    </row>
    <row r="629" spans="1:5" x14ac:dyDescent="0.25">
      <c r="A629">
        <v>2011</v>
      </c>
      <c r="B629" t="s">
        <v>35</v>
      </c>
      <c r="C629">
        <v>0</v>
      </c>
      <c r="D629">
        <v>1579257.8642999958</v>
      </c>
      <c r="E629" s="2">
        <f t="shared" si="9"/>
        <v>0</v>
      </c>
    </row>
    <row r="630" spans="1:5" x14ac:dyDescent="0.25">
      <c r="A630">
        <v>2011</v>
      </c>
      <c r="B630" t="s">
        <v>36</v>
      </c>
      <c r="C630">
        <v>0</v>
      </c>
      <c r="D630">
        <v>6398920.5658099828</v>
      </c>
      <c r="E630" s="2">
        <f t="shared" si="9"/>
        <v>0</v>
      </c>
    </row>
    <row r="631" spans="1:5" x14ac:dyDescent="0.25">
      <c r="A631">
        <v>2011</v>
      </c>
      <c r="B631" t="s">
        <v>37</v>
      </c>
      <c r="C631">
        <v>91506599.692995802</v>
      </c>
      <c r="D631">
        <v>1092804823.8812208</v>
      </c>
      <c r="E631" s="2">
        <f t="shared" si="9"/>
        <v>8.3735537850207958E-2</v>
      </c>
    </row>
    <row r="632" spans="1:5" x14ac:dyDescent="0.25">
      <c r="A632">
        <v>2011</v>
      </c>
      <c r="B632" t="s">
        <v>38</v>
      </c>
      <c r="C632">
        <v>0</v>
      </c>
      <c r="D632">
        <v>4564907.2489479855</v>
      </c>
      <c r="E632" s="2">
        <f t="shared" si="9"/>
        <v>0</v>
      </c>
    </row>
    <row r="633" spans="1:5" x14ac:dyDescent="0.25">
      <c r="A633">
        <v>2011</v>
      </c>
      <c r="B633" t="s">
        <v>39</v>
      </c>
      <c r="C633">
        <v>15909963.83078998</v>
      </c>
      <c r="D633">
        <v>346408769.07396758</v>
      </c>
      <c r="E633" s="2">
        <f t="shared" si="9"/>
        <v>4.5928294117152602E-2</v>
      </c>
    </row>
    <row r="634" spans="1:5" x14ac:dyDescent="0.25">
      <c r="A634">
        <v>2011</v>
      </c>
      <c r="B634" t="s">
        <v>40</v>
      </c>
      <c r="C634">
        <v>1127104.493</v>
      </c>
      <c r="D634">
        <v>57370364.773629904</v>
      </c>
      <c r="E634" s="2">
        <f t="shared" si="9"/>
        <v>1.9646109928833325E-2</v>
      </c>
    </row>
    <row r="635" spans="1:5" x14ac:dyDescent="0.25">
      <c r="A635">
        <v>2011</v>
      </c>
      <c r="B635" t="s">
        <v>41</v>
      </c>
      <c r="C635">
        <v>2043612.3933999958</v>
      </c>
      <c r="D635">
        <v>23903537.193192925</v>
      </c>
      <c r="E635" s="2">
        <f t="shared" si="9"/>
        <v>8.549414159432274E-2</v>
      </c>
    </row>
    <row r="636" spans="1:5" x14ac:dyDescent="0.25">
      <c r="A636">
        <v>2011</v>
      </c>
      <c r="B636" t="s">
        <v>42</v>
      </c>
      <c r="C636">
        <v>8736843.047629999</v>
      </c>
      <c r="D636">
        <v>714526630.03141749</v>
      </c>
      <c r="E636" s="2">
        <f t="shared" si="9"/>
        <v>1.2227456165273844E-2</v>
      </c>
    </row>
    <row r="637" spans="1:5" x14ac:dyDescent="0.25">
      <c r="A637">
        <v>2011</v>
      </c>
      <c r="B637" t="s">
        <v>43</v>
      </c>
      <c r="C637">
        <v>94218.929983999784</v>
      </c>
      <c r="D637">
        <v>4425697.9292529784</v>
      </c>
      <c r="E637" s="2">
        <f t="shared" si="9"/>
        <v>2.1289055758015363E-2</v>
      </c>
    </row>
    <row r="638" spans="1:5" x14ac:dyDescent="0.25">
      <c r="A638">
        <v>2011</v>
      </c>
      <c r="B638" t="s">
        <v>44</v>
      </c>
      <c r="C638">
        <v>2985603.9280389999</v>
      </c>
      <c r="D638">
        <v>9868920.1431030873</v>
      </c>
      <c r="E638" s="2">
        <f t="shared" si="9"/>
        <v>0.30252589794492302</v>
      </c>
    </row>
    <row r="639" spans="1:5" x14ac:dyDescent="0.25">
      <c r="A639">
        <v>2011</v>
      </c>
      <c r="B639" t="s">
        <v>45</v>
      </c>
      <c r="C639">
        <v>0</v>
      </c>
      <c r="D639">
        <v>479666.06699999899</v>
      </c>
      <c r="E639" s="2">
        <f t="shared" si="9"/>
        <v>0</v>
      </c>
    </row>
    <row r="640" spans="1:5" x14ac:dyDescent="0.25">
      <c r="A640">
        <v>2011</v>
      </c>
      <c r="B640" t="s">
        <v>46</v>
      </c>
      <c r="C640">
        <v>0</v>
      </c>
      <c r="D640">
        <v>162247.63278799987</v>
      </c>
      <c r="E640" s="2">
        <f t="shared" si="9"/>
        <v>0</v>
      </c>
    </row>
    <row r="641" spans="1:5" x14ac:dyDescent="0.25">
      <c r="A641">
        <v>2011</v>
      </c>
      <c r="B641" t="s">
        <v>47</v>
      </c>
      <c r="C641">
        <v>0</v>
      </c>
      <c r="D641">
        <v>519873.18920000002</v>
      </c>
      <c r="E641" s="2">
        <f t="shared" si="9"/>
        <v>0</v>
      </c>
    </row>
    <row r="642" spans="1:5" x14ac:dyDescent="0.25">
      <c r="A642">
        <v>2011</v>
      </c>
      <c r="B642" t="s">
        <v>48</v>
      </c>
      <c r="C642">
        <v>3492145.8605899978</v>
      </c>
      <c r="D642">
        <v>219413146.97867891</v>
      </c>
      <c r="E642" s="2">
        <f t="shared" si="9"/>
        <v>1.5915846013226095E-2</v>
      </c>
    </row>
    <row r="643" spans="1:5" x14ac:dyDescent="0.25">
      <c r="A643">
        <v>2011</v>
      </c>
      <c r="B643" t="s">
        <v>50</v>
      </c>
      <c r="C643">
        <v>51888258.034669884</v>
      </c>
      <c r="D643">
        <v>676174893.01922691</v>
      </c>
      <c r="E643" s="2">
        <f t="shared" si="9"/>
        <v>7.6737924714981171E-2</v>
      </c>
    </row>
    <row r="644" spans="1:5" x14ac:dyDescent="0.25">
      <c r="A644">
        <v>2011</v>
      </c>
      <c r="B644" t="s">
        <v>51</v>
      </c>
      <c r="C644">
        <v>0</v>
      </c>
      <c r="D644">
        <v>5783500.4103200911</v>
      </c>
      <c r="E644" s="2">
        <f t="shared" si="9"/>
        <v>0</v>
      </c>
    </row>
    <row r="645" spans="1:5" x14ac:dyDescent="0.25">
      <c r="A645">
        <v>2011</v>
      </c>
      <c r="B645" t="s">
        <v>52</v>
      </c>
      <c r="C645">
        <v>0</v>
      </c>
      <c r="D645">
        <v>246087.03829999891</v>
      </c>
      <c r="E645" s="2">
        <f t="shared" ref="E645:E708" si="10">C645/D645</f>
        <v>0</v>
      </c>
    </row>
    <row r="646" spans="1:5" x14ac:dyDescent="0.25">
      <c r="A646">
        <v>2011</v>
      </c>
      <c r="B646" t="s">
        <v>53</v>
      </c>
      <c r="C646">
        <v>23527138.448549937</v>
      </c>
      <c r="D646">
        <v>211508918.89379945</v>
      </c>
      <c r="E646" s="2">
        <f t="shared" si="10"/>
        <v>0.11123473455208348</v>
      </c>
    </row>
    <row r="647" spans="1:5" x14ac:dyDescent="0.25">
      <c r="A647">
        <v>2011</v>
      </c>
      <c r="B647" t="s">
        <v>55</v>
      </c>
      <c r="C647">
        <v>575844.62733999977</v>
      </c>
      <c r="D647">
        <v>10970380.468306178</v>
      </c>
      <c r="E647" s="2">
        <f t="shared" si="10"/>
        <v>5.2490852892808547E-2</v>
      </c>
    </row>
    <row r="648" spans="1:5" x14ac:dyDescent="0.25">
      <c r="A648">
        <v>2011</v>
      </c>
      <c r="B648" t="s">
        <v>56</v>
      </c>
      <c r="C648">
        <v>231.0534102</v>
      </c>
      <c r="D648">
        <v>3107891.760113196</v>
      </c>
      <c r="E648" s="2">
        <f t="shared" si="10"/>
        <v>7.4344098197160044E-5</v>
      </c>
    </row>
    <row r="649" spans="1:5" x14ac:dyDescent="0.25">
      <c r="A649">
        <v>2011</v>
      </c>
      <c r="B649" t="s">
        <v>57</v>
      </c>
      <c r="C649">
        <v>592274.41810000001</v>
      </c>
      <c r="D649">
        <v>9013714.8465731926</v>
      </c>
      <c r="E649" s="2">
        <f t="shared" si="10"/>
        <v>6.5708137896681867E-2</v>
      </c>
    </row>
    <row r="650" spans="1:5" x14ac:dyDescent="0.25">
      <c r="A650">
        <v>2011</v>
      </c>
      <c r="B650" t="s">
        <v>58</v>
      </c>
      <c r="C650">
        <v>59371174.17593994</v>
      </c>
      <c r="D650">
        <v>1936655412.0197828</v>
      </c>
      <c r="E650" s="2">
        <f t="shared" si="10"/>
        <v>3.0656550363815298E-2</v>
      </c>
    </row>
    <row r="651" spans="1:5" x14ac:dyDescent="0.25">
      <c r="A651">
        <v>2011</v>
      </c>
      <c r="B651" t="s">
        <v>59</v>
      </c>
      <c r="C651">
        <v>105600767.43632393</v>
      </c>
      <c r="D651">
        <v>1956472480.6200895</v>
      </c>
      <c r="E651" s="2">
        <f t="shared" si="10"/>
        <v>5.3975084486163866E-2</v>
      </c>
    </row>
    <row r="652" spans="1:5" x14ac:dyDescent="0.25">
      <c r="A652">
        <v>2011</v>
      </c>
      <c r="B652" t="s">
        <v>60</v>
      </c>
      <c r="C652">
        <v>96497581.771019742</v>
      </c>
      <c r="D652">
        <v>1979400653.5444</v>
      </c>
      <c r="E652" s="2">
        <f t="shared" si="10"/>
        <v>4.875090932107505E-2</v>
      </c>
    </row>
    <row r="653" spans="1:5" x14ac:dyDescent="0.25">
      <c r="A653">
        <v>2011</v>
      </c>
      <c r="B653" t="s">
        <v>61</v>
      </c>
      <c r="C653">
        <v>5605284.1659909924</v>
      </c>
      <c r="D653">
        <v>68476856.253971949</v>
      </c>
      <c r="E653" s="2">
        <f t="shared" si="10"/>
        <v>8.1856622406871402E-2</v>
      </c>
    </row>
    <row r="654" spans="1:5" x14ac:dyDescent="0.25">
      <c r="A654">
        <v>2011</v>
      </c>
      <c r="B654" t="s">
        <v>62</v>
      </c>
      <c r="C654">
        <v>0</v>
      </c>
      <c r="D654">
        <v>4540.1050059999898</v>
      </c>
      <c r="E654" s="2">
        <f t="shared" si="10"/>
        <v>0</v>
      </c>
    </row>
    <row r="655" spans="1:5" x14ac:dyDescent="0.25">
      <c r="A655">
        <v>2011</v>
      </c>
      <c r="B655" t="s">
        <v>63</v>
      </c>
      <c r="C655">
        <v>36588489.433025941</v>
      </c>
      <c r="D655">
        <v>1160626725.6418061</v>
      </c>
      <c r="E655" s="2">
        <f t="shared" si="10"/>
        <v>3.1524769010288944E-2</v>
      </c>
    </row>
    <row r="656" spans="1:5" x14ac:dyDescent="0.25">
      <c r="A656">
        <v>2011</v>
      </c>
      <c r="B656" t="s">
        <v>64</v>
      </c>
      <c r="C656">
        <v>14832397.709769955</v>
      </c>
      <c r="D656">
        <v>157197345.23568985</v>
      </c>
      <c r="E656" s="2">
        <f t="shared" si="10"/>
        <v>9.4355268452729762E-2</v>
      </c>
    </row>
    <row r="657" spans="1:5" x14ac:dyDescent="0.25">
      <c r="A657">
        <v>2011</v>
      </c>
      <c r="B657" t="s">
        <v>65</v>
      </c>
      <c r="C657">
        <v>29881381.033039946</v>
      </c>
      <c r="D657">
        <v>425361121.46454227</v>
      </c>
      <c r="E657" s="2">
        <f t="shared" si="10"/>
        <v>7.0249441063528956E-2</v>
      </c>
    </row>
    <row r="658" spans="1:5" x14ac:dyDescent="0.25">
      <c r="A658">
        <v>2011</v>
      </c>
      <c r="B658" t="s">
        <v>66</v>
      </c>
      <c r="C658">
        <v>0</v>
      </c>
      <c r="D658">
        <v>148025.842899999</v>
      </c>
      <c r="E658" s="2">
        <f t="shared" si="10"/>
        <v>0</v>
      </c>
    </row>
    <row r="659" spans="1:5" x14ac:dyDescent="0.25">
      <c r="A659">
        <v>2011</v>
      </c>
      <c r="B659" t="s">
        <v>67</v>
      </c>
      <c r="C659">
        <v>0</v>
      </c>
      <c r="D659">
        <v>1740340.2946552944</v>
      </c>
      <c r="E659" s="2">
        <f t="shared" si="10"/>
        <v>0</v>
      </c>
    </row>
    <row r="660" spans="1:5" x14ac:dyDescent="0.25">
      <c r="A660">
        <v>2011</v>
      </c>
      <c r="B660" t="s">
        <v>68</v>
      </c>
      <c r="C660">
        <v>0</v>
      </c>
      <c r="D660">
        <v>3889045.75862</v>
      </c>
      <c r="E660" s="2">
        <f t="shared" si="10"/>
        <v>0</v>
      </c>
    </row>
    <row r="661" spans="1:5" x14ac:dyDescent="0.25">
      <c r="A661">
        <v>2011</v>
      </c>
      <c r="B661" t="s">
        <v>69</v>
      </c>
      <c r="C661">
        <v>0</v>
      </c>
      <c r="D661">
        <v>42390.810879999903</v>
      </c>
      <c r="E661" s="2">
        <f t="shared" si="10"/>
        <v>0</v>
      </c>
    </row>
    <row r="662" spans="1:5" x14ac:dyDescent="0.25">
      <c r="A662">
        <v>2011</v>
      </c>
      <c r="B662" t="s">
        <v>70</v>
      </c>
      <c r="C662">
        <v>0</v>
      </c>
      <c r="D662">
        <v>2405815.6009409949</v>
      </c>
      <c r="E662" s="2">
        <f t="shared" si="10"/>
        <v>0</v>
      </c>
    </row>
    <row r="663" spans="1:5" x14ac:dyDescent="0.25">
      <c r="A663">
        <v>2011</v>
      </c>
      <c r="B663" t="s">
        <v>71</v>
      </c>
      <c r="C663">
        <v>0</v>
      </c>
      <c r="D663">
        <v>75620.934837399938</v>
      </c>
      <c r="E663" s="2">
        <f t="shared" si="10"/>
        <v>0</v>
      </c>
    </row>
    <row r="664" spans="1:5" x14ac:dyDescent="0.25">
      <c r="A664">
        <v>2011</v>
      </c>
      <c r="B664" t="s">
        <v>72</v>
      </c>
      <c r="C664">
        <v>0</v>
      </c>
      <c r="D664">
        <v>28550661.808093142</v>
      </c>
      <c r="E664" s="2">
        <f t="shared" si="10"/>
        <v>0</v>
      </c>
    </row>
    <row r="665" spans="1:5" x14ac:dyDescent="0.25">
      <c r="A665">
        <v>2011</v>
      </c>
      <c r="B665" t="s">
        <v>73</v>
      </c>
      <c r="C665">
        <v>1879343.4527699968</v>
      </c>
      <c r="D665">
        <v>43841914.791391127</v>
      </c>
      <c r="E665" s="2">
        <f t="shared" si="10"/>
        <v>4.2866363426695676E-2</v>
      </c>
    </row>
    <row r="666" spans="1:5" x14ac:dyDescent="0.25">
      <c r="A666">
        <v>2011</v>
      </c>
      <c r="B666" t="s">
        <v>74</v>
      </c>
      <c r="C666">
        <v>982470.35618999857</v>
      </c>
      <c r="D666">
        <v>43880320.89796032</v>
      </c>
      <c r="E666" s="2">
        <f t="shared" si="10"/>
        <v>2.238977145300837E-2</v>
      </c>
    </row>
    <row r="667" spans="1:5" x14ac:dyDescent="0.25">
      <c r="A667">
        <v>2011</v>
      </c>
      <c r="B667" t="s">
        <v>75</v>
      </c>
      <c r="C667">
        <v>0</v>
      </c>
      <c r="D667">
        <v>877726.05889499898</v>
      </c>
      <c r="E667" s="2">
        <f t="shared" si="10"/>
        <v>0</v>
      </c>
    </row>
    <row r="668" spans="1:5" x14ac:dyDescent="0.25">
      <c r="A668">
        <v>2011</v>
      </c>
      <c r="B668" t="s">
        <v>76</v>
      </c>
      <c r="C668">
        <v>0</v>
      </c>
      <c r="D668">
        <v>3213061.1016999944</v>
      </c>
      <c r="E668" s="2">
        <f t="shared" si="10"/>
        <v>0</v>
      </c>
    </row>
    <row r="669" spans="1:5" x14ac:dyDescent="0.25">
      <c r="A669">
        <v>2011</v>
      </c>
      <c r="B669" t="s">
        <v>77</v>
      </c>
      <c r="C669">
        <v>2551178.5370269958</v>
      </c>
      <c r="D669">
        <v>46960507.73726996</v>
      </c>
      <c r="E669" s="2">
        <f t="shared" si="10"/>
        <v>5.4326042454653153E-2</v>
      </c>
    </row>
    <row r="670" spans="1:5" x14ac:dyDescent="0.25">
      <c r="A670">
        <v>2011</v>
      </c>
      <c r="B670" t="s">
        <v>79</v>
      </c>
      <c r="C670">
        <v>0</v>
      </c>
      <c r="D670">
        <v>1132306.389285998</v>
      </c>
      <c r="E670" s="2">
        <f t="shared" si="10"/>
        <v>0</v>
      </c>
    </row>
    <row r="671" spans="1:5" x14ac:dyDescent="0.25">
      <c r="A671">
        <v>2011</v>
      </c>
      <c r="B671" t="s">
        <v>80</v>
      </c>
      <c r="C671">
        <v>0</v>
      </c>
      <c r="D671">
        <v>986511.88625199685</v>
      </c>
      <c r="E671" s="2">
        <f t="shared" si="10"/>
        <v>0</v>
      </c>
    </row>
    <row r="672" spans="1:5" x14ac:dyDescent="0.25">
      <c r="A672">
        <v>2011</v>
      </c>
      <c r="B672" t="s">
        <v>82</v>
      </c>
      <c r="C672">
        <v>2135217.2336199982</v>
      </c>
      <c r="D672">
        <v>26625201.364461053</v>
      </c>
      <c r="E672" s="2">
        <f t="shared" si="10"/>
        <v>8.019534592027748E-2</v>
      </c>
    </row>
    <row r="673" spans="1:5" x14ac:dyDescent="0.25">
      <c r="A673">
        <v>2011</v>
      </c>
      <c r="B673" t="s">
        <v>83</v>
      </c>
      <c r="C673">
        <v>0</v>
      </c>
      <c r="D673">
        <v>891314.80700000003</v>
      </c>
      <c r="E673" s="2">
        <f t="shared" si="10"/>
        <v>0</v>
      </c>
    </row>
    <row r="674" spans="1:5" x14ac:dyDescent="0.25">
      <c r="A674">
        <v>2011</v>
      </c>
      <c r="B674" t="s">
        <v>84</v>
      </c>
      <c r="C674">
        <v>582279.94722999795</v>
      </c>
      <c r="D674">
        <v>582279.94722999795</v>
      </c>
      <c r="E674" s="2">
        <f t="shared" si="10"/>
        <v>1</v>
      </c>
    </row>
    <row r="675" spans="1:5" x14ac:dyDescent="0.25">
      <c r="A675">
        <v>2011</v>
      </c>
      <c r="B675" t="s">
        <v>85</v>
      </c>
      <c r="C675">
        <v>3479879.0271140975</v>
      </c>
      <c r="D675">
        <v>53406100.28756097</v>
      </c>
      <c r="E675" s="2">
        <f t="shared" si="10"/>
        <v>6.5158830327939343E-2</v>
      </c>
    </row>
    <row r="676" spans="1:5" x14ac:dyDescent="0.25">
      <c r="A676">
        <v>2011</v>
      </c>
      <c r="B676" t="s">
        <v>87</v>
      </c>
      <c r="C676">
        <v>49031273.208969861</v>
      </c>
      <c r="D676">
        <v>443522669.18716824</v>
      </c>
      <c r="E676" s="2">
        <f t="shared" si="10"/>
        <v>0.11054964405501104</v>
      </c>
    </row>
    <row r="677" spans="1:5" x14ac:dyDescent="0.25">
      <c r="A677">
        <v>2011</v>
      </c>
      <c r="B677" t="s">
        <v>88</v>
      </c>
      <c r="C677">
        <v>20960457.111699995</v>
      </c>
      <c r="D677">
        <v>431812462.99180651</v>
      </c>
      <c r="E677" s="2">
        <f t="shared" si="10"/>
        <v>4.8540648795719711E-2</v>
      </c>
    </row>
    <row r="678" spans="1:5" x14ac:dyDescent="0.25">
      <c r="A678">
        <v>2011</v>
      </c>
      <c r="B678" t="s">
        <v>89</v>
      </c>
      <c r="C678">
        <v>780464.9486</v>
      </c>
      <c r="D678">
        <v>22527761.217319965</v>
      </c>
      <c r="E678" s="2">
        <f t="shared" si="10"/>
        <v>3.4644585454854562E-2</v>
      </c>
    </row>
    <row r="679" spans="1:5" x14ac:dyDescent="0.25">
      <c r="A679">
        <v>2011</v>
      </c>
      <c r="B679" t="s">
        <v>90</v>
      </c>
      <c r="C679">
        <v>3953238.8289999869</v>
      </c>
      <c r="D679">
        <v>5234109.610989986</v>
      </c>
      <c r="E679" s="2">
        <f t="shared" si="10"/>
        <v>0.75528392082187712</v>
      </c>
    </row>
    <row r="680" spans="1:5" x14ac:dyDescent="0.25">
      <c r="A680">
        <v>2011</v>
      </c>
      <c r="B680" t="s">
        <v>91</v>
      </c>
      <c r="C680">
        <v>2100041.7660889952</v>
      </c>
      <c r="D680">
        <v>83838436.709348515</v>
      </c>
      <c r="E680" s="2">
        <f t="shared" si="10"/>
        <v>2.5048675148481477E-2</v>
      </c>
    </row>
    <row r="681" spans="1:5" x14ac:dyDescent="0.25">
      <c r="A681">
        <v>2011</v>
      </c>
      <c r="B681" t="s">
        <v>92</v>
      </c>
      <c r="C681">
        <v>675292.16439999803</v>
      </c>
      <c r="D681">
        <v>44808948.52686768</v>
      </c>
      <c r="E681" s="2">
        <f t="shared" si="10"/>
        <v>1.5070475576883695E-2</v>
      </c>
    </row>
    <row r="682" spans="1:5" x14ac:dyDescent="0.25">
      <c r="A682">
        <v>2011</v>
      </c>
      <c r="B682" t="s">
        <v>93</v>
      </c>
      <c r="C682">
        <v>593441.00129999802</v>
      </c>
      <c r="D682">
        <v>3727132.472601993</v>
      </c>
      <c r="E682" s="2">
        <f t="shared" si="10"/>
        <v>0.15922186980536912</v>
      </c>
    </row>
    <row r="683" spans="1:5" x14ac:dyDescent="0.25">
      <c r="A683">
        <v>2011</v>
      </c>
      <c r="B683" t="s">
        <v>94</v>
      </c>
      <c r="C683">
        <v>0</v>
      </c>
      <c r="D683">
        <v>974486.87723999796</v>
      </c>
      <c r="E683" s="2">
        <f t="shared" si="10"/>
        <v>0</v>
      </c>
    </row>
    <row r="684" spans="1:5" x14ac:dyDescent="0.25">
      <c r="A684">
        <v>2011</v>
      </c>
      <c r="B684" t="s">
        <v>95</v>
      </c>
      <c r="C684">
        <v>162507.6396499995</v>
      </c>
      <c r="D684">
        <v>730893.13850999856</v>
      </c>
      <c r="E684" s="2">
        <f t="shared" si="10"/>
        <v>0.2223411755941343</v>
      </c>
    </row>
    <row r="685" spans="1:5" x14ac:dyDescent="0.25">
      <c r="A685">
        <v>2012</v>
      </c>
      <c r="B685" t="s">
        <v>0</v>
      </c>
      <c r="C685">
        <v>0</v>
      </c>
      <c r="D685">
        <v>3739330.0010000002</v>
      </c>
      <c r="E685" s="2">
        <f t="shared" si="10"/>
        <v>0</v>
      </c>
    </row>
    <row r="686" spans="1:5" x14ac:dyDescent="0.25">
      <c r="A686">
        <v>2012</v>
      </c>
      <c r="B686" t="s">
        <v>1</v>
      </c>
      <c r="C686">
        <v>0</v>
      </c>
      <c r="D686">
        <v>961868.42720000003</v>
      </c>
      <c r="E686" s="2">
        <f t="shared" si="10"/>
        <v>0</v>
      </c>
    </row>
    <row r="687" spans="1:5" x14ac:dyDescent="0.25">
      <c r="A687">
        <v>2012</v>
      </c>
      <c r="B687" t="s">
        <v>2</v>
      </c>
      <c r="C687">
        <v>0</v>
      </c>
      <c r="D687">
        <v>157860.6783</v>
      </c>
      <c r="E687" s="2">
        <f t="shared" si="10"/>
        <v>0</v>
      </c>
    </row>
    <row r="688" spans="1:5" x14ac:dyDescent="0.25">
      <c r="A688">
        <v>2012</v>
      </c>
      <c r="B688" t="s">
        <v>3</v>
      </c>
      <c r="C688">
        <v>450082.99969999999</v>
      </c>
      <c r="D688">
        <v>43824478.829700001</v>
      </c>
      <c r="E688" s="2">
        <f t="shared" si="10"/>
        <v>1.0270127830818085E-2</v>
      </c>
    </row>
    <row r="689" spans="1:5" x14ac:dyDescent="0.25">
      <c r="A689">
        <v>2012</v>
      </c>
      <c r="B689" t="s">
        <v>4</v>
      </c>
      <c r="C689">
        <v>0</v>
      </c>
      <c r="D689">
        <v>7544238.5820000004</v>
      </c>
      <c r="E689" s="2">
        <f t="shared" si="10"/>
        <v>0</v>
      </c>
    </row>
    <row r="690" spans="1:5" x14ac:dyDescent="0.25">
      <c r="A690">
        <v>2012</v>
      </c>
      <c r="B690" t="s">
        <v>5</v>
      </c>
      <c r="C690">
        <v>0</v>
      </c>
      <c r="D690">
        <v>7052897.6119999997</v>
      </c>
      <c r="E690" s="2">
        <f t="shared" si="10"/>
        <v>0</v>
      </c>
    </row>
    <row r="691" spans="1:5" x14ac:dyDescent="0.25">
      <c r="A691">
        <v>2012</v>
      </c>
      <c r="B691" t="s">
        <v>6</v>
      </c>
      <c r="C691">
        <v>0</v>
      </c>
      <c r="D691">
        <v>60529.391329999999</v>
      </c>
      <c r="E691" s="2">
        <f t="shared" si="10"/>
        <v>0</v>
      </c>
    </row>
    <row r="692" spans="1:5" x14ac:dyDescent="0.25">
      <c r="A692">
        <v>2012</v>
      </c>
      <c r="B692" t="s">
        <v>7</v>
      </c>
      <c r="C692">
        <v>58987420.310000002</v>
      </c>
      <c r="D692">
        <v>994988946.00999999</v>
      </c>
      <c r="E692" s="2">
        <f t="shared" si="10"/>
        <v>5.9284498130904015E-2</v>
      </c>
    </row>
    <row r="693" spans="1:5" x14ac:dyDescent="0.25">
      <c r="A693">
        <v>2012</v>
      </c>
      <c r="B693" t="s">
        <v>8</v>
      </c>
      <c r="C693">
        <v>0</v>
      </c>
      <c r="D693">
        <v>170899.48360000001</v>
      </c>
      <c r="E693" s="2">
        <f t="shared" si="10"/>
        <v>0</v>
      </c>
    </row>
    <row r="694" spans="1:5" x14ac:dyDescent="0.25">
      <c r="A694">
        <v>2012</v>
      </c>
      <c r="B694" t="s">
        <v>10</v>
      </c>
      <c r="C694">
        <v>0</v>
      </c>
      <c r="D694">
        <v>5136732.7060000002</v>
      </c>
      <c r="E694" s="2">
        <f t="shared" si="10"/>
        <v>0</v>
      </c>
    </row>
    <row r="695" spans="1:5" x14ac:dyDescent="0.25">
      <c r="A695">
        <v>2012</v>
      </c>
      <c r="B695" t="s">
        <v>11</v>
      </c>
      <c r="C695">
        <v>4587064.34</v>
      </c>
      <c r="D695">
        <v>133169242.64</v>
      </c>
      <c r="E695" s="2">
        <f t="shared" si="10"/>
        <v>3.4445373789504338E-2</v>
      </c>
    </row>
    <row r="696" spans="1:5" x14ac:dyDescent="0.25">
      <c r="A696">
        <v>2012</v>
      </c>
      <c r="B696" t="s">
        <v>12</v>
      </c>
      <c r="C696">
        <v>0</v>
      </c>
      <c r="D696">
        <v>47811255.219999999</v>
      </c>
      <c r="E696" s="2">
        <f t="shared" si="10"/>
        <v>0</v>
      </c>
    </row>
    <row r="697" spans="1:5" x14ac:dyDescent="0.25">
      <c r="A697">
        <v>2012</v>
      </c>
      <c r="B697" t="s">
        <v>15</v>
      </c>
      <c r="C697">
        <v>0</v>
      </c>
      <c r="D697">
        <v>14022689.49</v>
      </c>
      <c r="E697" s="2">
        <f t="shared" si="10"/>
        <v>0</v>
      </c>
    </row>
    <row r="698" spans="1:5" x14ac:dyDescent="0.25">
      <c r="A698">
        <v>2012</v>
      </c>
      <c r="B698" t="s">
        <v>16</v>
      </c>
      <c r="C698">
        <v>20076.27925</v>
      </c>
      <c r="D698">
        <v>3301914.6862500003</v>
      </c>
      <c r="E698" s="2">
        <f t="shared" si="10"/>
        <v>6.080193208383807E-3</v>
      </c>
    </row>
    <row r="699" spans="1:5" x14ac:dyDescent="0.25">
      <c r="A699">
        <v>2012</v>
      </c>
      <c r="B699" t="s">
        <v>17</v>
      </c>
      <c r="C699">
        <v>0</v>
      </c>
      <c r="D699">
        <v>961408.4166</v>
      </c>
      <c r="E699" s="2">
        <f t="shared" si="10"/>
        <v>0</v>
      </c>
    </row>
    <row r="700" spans="1:5" x14ac:dyDescent="0.25">
      <c r="A700">
        <v>2012</v>
      </c>
      <c r="B700" t="s">
        <v>18</v>
      </c>
      <c r="C700">
        <v>36006776.899999999</v>
      </c>
      <c r="D700">
        <v>816743281.39999998</v>
      </c>
      <c r="E700" s="2">
        <f t="shared" si="10"/>
        <v>4.4085795034983194E-2</v>
      </c>
    </row>
    <row r="701" spans="1:5" x14ac:dyDescent="0.25">
      <c r="A701">
        <v>2012</v>
      </c>
      <c r="B701" t="s">
        <v>20</v>
      </c>
      <c r="C701">
        <v>2302070.1880000001</v>
      </c>
      <c r="D701">
        <v>4874302.1940000001</v>
      </c>
      <c r="E701" s="2">
        <f t="shared" si="10"/>
        <v>0.47228712877788392</v>
      </c>
    </row>
    <row r="702" spans="1:5" x14ac:dyDescent="0.25">
      <c r="A702">
        <v>2012</v>
      </c>
      <c r="B702" t="s">
        <v>21</v>
      </c>
      <c r="C702">
        <v>242525.71160000001</v>
      </c>
      <c r="D702">
        <v>8293862.8896000003</v>
      </c>
      <c r="E702" s="2">
        <f t="shared" si="10"/>
        <v>2.9241586800779224E-2</v>
      </c>
    </row>
    <row r="703" spans="1:5" x14ac:dyDescent="0.25">
      <c r="A703">
        <v>2012</v>
      </c>
      <c r="B703" t="s">
        <v>22</v>
      </c>
      <c r="C703">
        <v>0</v>
      </c>
      <c r="D703">
        <v>25006.921439999998</v>
      </c>
      <c r="E703" s="2">
        <f t="shared" si="10"/>
        <v>0</v>
      </c>
    </row>
    <row r="704" spans="1:5" x14ac:dyDescent="0.25">
      <c r="A704">
        <v>2012</v>
      </c>
      <c r="B704" t="s">
        <v>23</v>
      </c>
      <c r="C704">
        <v>0</v>
      </c>
      <c r="D704">
        <v>23508720.27</v>
      </c>
      <c r="E704" s="2">
        <f t="shared" si="10"/>
        <v>0</v>
      </c>
    </row>
    <row r="705" spans="1:5" x14ac:dyDescent="0.25">
      <c r="A705">
        <v>2012</v>
      </c>
      <c r="B705" t="s">
        <v>26</v>
      </c>
      <c r="C705">
        <v>0</v>
      </c>
      <c r="D705">
        <v>9150463.4169999994</v>
      </c>
      <c r="E705" s="2">
        <f t="shared" si="10"/>
        <v>0</v>
      </c>
    </row>
    <row r="706" spans="1:5" x14ac:dyDescent="0.25">
      <c r="A706">
        <v>2012</v>
      </c>
      <c r="B706" t="s">
        <v>27</v>
      </c>
      <c r="C706">
        <v>1654692.24</v>
      </c>
      <c r="D706">
        <v>42172164.050000004</v>
      </c>
      <c r="E706" s="2">
        <f t="shared" si="10"/>
        <v>3.9236597819314413E-2</v>
      </c>
    </row>
    <row r="707" spans="1:5" x14ac:dyDescent="0.25">
      <c r="A707">
        <v>2012</v>
      </c>
      <c r="B707" t="s">
        <v>28</v>
      </c>
      <c r="C707">
        <v>0</v>
      </c>
      <c r="D707">
        <v>3149442.36</v>
      </c>
      <c r="E707" s="2">
        <f t="shared" si="10"/>
        <v>0</v>
      </c>
    </row>
    <row r="708" spans="1:5" x14ac:dyDescent="0.25">
      <c r="A708">
        <v>2012</v>
      </c>
      <c r="B708" t="s">
        <v>29</v>
      </c>
      <c r="C708">
        <v>107870904.3</v>
      </c>
      <c r="D708">
        <v>1808435710.3</v>
      </c>
      <c r="E708" s="2">
        <f t="shared" si="10"/>
        <v>5.9648736023967024E-2</v>
      </c>
    </row>
    <row r="709" spans="1:5" x14ac:dyDescent="0.25">
      <c r="A709">
        <v>2012</v>
      </c>
      <c r="B709" t="s">
        <v>30</v>
      </c>
      <c r="C709">
        <v>0</v>
      </c>
      <c r="D709">
        <v>3529651.8029999998</v>
      </c>
      <c r="E709" s="2">
        <f t="shared" ref="E709:E772" si="11">C709/D709</f>
        <v>0</v>
      </c>
    </row>
    <row r="710" spans="1:5" x14ac:dyDescent="0.25">
      <c r="A710">
        <v>2012</v>
      </c>
      <c r="B710" t="s">
        <v>31</v>
      </c>
      <c r="C710">
        <v>16188344.4</v>
      </c>
      <c r="D710">
        <v>279743587.59999996</v>
      </c>
      <c r="E710" s="2">
        <f t="shared" si="11"/>
        <v>5.7868509297690877E-2</v>
      </c>
    </row>
    <row r="711" spans="1:5" x14ac:dyDescent="0.25">
      <c r="A711">
        <v>2012</v>
      </c>
      <c r="B711" t="s">
        <v>32</v>
      </c>
      <c r="C711">
        <v>23482681.379999999</v>
      </c>
      <c r="D711">
        <v>248116115.18000001</v>
      </c>
      <c r="E711" s="2">
        <f t="shared" si="11"/>
        <v>9.4643918485359538E-2</v>
      </c>
    </row>
    <row r="712" spans="1:5" x14ac:dyDescent="0.25">
      <c r="A712">
        <v>2012</v>
      </c>
      <c r="B712" t="s">
        <v>33</v>
      </c>
      <c r="C712">
        <v>0</v>
      </c>
      <c r="D712">
        <v>3849125.7609999999</v>
      </c>
      <c r="E712" s="2">
        <f t="shared" si="11"/>
        <v>0</v>
      </c>
    </row>
    <row r="713" spans="1:5" x14ac:dyDescent="0.25">
      <c r="A713">
        <v>2012</v>
      </c>
      <c r="B713" t="s">
        <v>35</v>
      </c>
      <c r="C713">
        <v>0</v>
      </c>
      <c r="D713">
        <v>1579112.7309999999</v>
      </c>
      <c r="E713" s="2">
        <f t="shared" si="11"/>
        <v>0</v>
      </c>
    </row>
    <row r="714" spans="1:5" x14ac:dyDescent="0.25">
      <c r="A714">
        <v>2012</v>
      </c>
      <c r="B714" t="s">
        <v>36</v>
      </c>
      <c r="C714">
        <v>4147809.1639999999</v>
      </c>
      <c r="D714">
        <v>6398920.5649999995</v>
      </c>
      <c r="E714" s="2">
        <f t="shared" si="11"/>
        <v>0.64820450916161676</v>
      </c>
    </row>
    <row r="715" spans="1:5" x14ac:dyDescent="0.25">
      <c r="A715">
        <v>2012</v>
      </c>
      <c r="B715" t="s">
        <v>37</v>
      </c>
      <c r="C715">
        <v>91020921.950000003</v>
      </c>
      <c r="D715">
        <v>1088563280.05</v>
      </c>
      <c r="E715" s="2">
        <f t="shared" si="11"/>
        <v>8.3615646070496902E-2</v>
      </c>
    </row>
    <row r="716" spans="1:5" x14ac:dyDescent="0.25">
      <c r="A716">
        <v>2012</v>
      </c>
      <c r="B716" t="s">
        <v>38</v>
      </c>
      <c r="C716">
        <v>0</v>
      </c>
      <c r="D716">
        <v>4564907.2489999998</v>
      </c>
      <c r="E716" s="2">
        <f t="shared" si="11"/>
        <v>0</v>
      </c>
    </row>
    <row r="717" spans="1:5" x14ac:dyDescent="0.25">
      <c r="A717">
        <v>2012</v>
      </c>
      <c r="B717" t="s">
        <v>39</v>
      </c>
      <c r="C717">
        <v>14737560.98</v>
      </c>
      <c r="D717">
        <v>346408775.98000002</v>
      </c>
      <c r="E717" s="2">
        <f t="shared" si="11"/>
        <v>4.2543844157259099E-2</v>
      </c>
    </row>
    <row r="718" spans="1:5" x14ac:dyDescent="0.25">
      <c r="A718">
        <v>2012</v>
      </c>
      <c r="B718" t="s">
        <v>40</v>
      </c>
      <c r="C718">
        <v>0</v>
      </c>
      <c r="D718">
        <v>57370364.770000003</v>
      </c>
      <c r="E718" s="2">
        <f t="shared" si="11"/>
        <v>0</v>
      </c>
    </row>
    <row r="719" spans="1:5" x14ac:dyDescent="0.25">
      <c r="A719">
        <v>2012</v>
      </c>
      <c r="B719" t="s">
        <v>41</v>
      </c>
      <c r="C719">
        <v>2064044.449</v>
      </c>
      <c r="D719">
        <v>23800975.009</v>
      </c>
      <c r="E719" s="2">
        <f t="shared" si="11"/>
        <v>8.6721004001706278E-2</v>
      </c>
    </row>
    <row r="720" spans="1:5" x14ac:dyDescent="0.25">
      <c r="A720">
        <v>2012</v>
      </c>
      <c r="B720" t="s">
        <v>42</v>
      </c>
      <c r="C720">
        <v>16711135.01</v>
      </c>
      <c r="D720">
        <v>714523242.40999997</v>
      </c>
      <c r="E720" s="2">
        <f t="shared" si="11"/>
        <v>2.3387811645756092E-2</v>
      </c>
    </row>
    <row r="721" spans="1:5" x14ac:dyDescent="0.25">
      <c r="A721">
        <v>2012</v>
      </c>
      <c r="B721" t="s">
        <v>43</v>
      </c>
      <c r="C721">
        <v>198711.2409</v>
      </c>
      <c r="D721">
        <v>4425697.9288999997</v>
      </c>
      <c r="E721" s="2">
        <f t="shared" si="11"/>
        <v>4.4899413401535374E-2</v>
      </c>
    </row>
    <row r="722" spans="1:5" x14ac:dyDescent="0.25">
      <c r="A722">
        <v>2012</v>
      </c>
      <c r="B722" t="s">
        <v>44</v>
      </c>
      <c r="C722">
        <v>0</v>
      </c>
      <c r="D722">
        <v>9874373.1229999997</v>
      </c>
      <c r="E722" s="2">
        <f t="shared" si="11"/>
        <v>0</v>
      </c>
    </row>
    <row r="723" spans="1:5" x14ac:dyDescent="0.25">
      <c r="A723">
        <v>2012</v>
      </c>
      <c r="B723" t="s">
        <v>45</v>
      </c>
      <c r="C723">
        <v>0</v>
      </c>
      <c r="D723">
        <v>479666.06699999998</v>
      </c>
      <c r="E723" s="2">
        <f t="shared" si="11"/>
        <v>0</v>
      </c>
    </row>
    <row r="724" spans="1:5" x14ac:dyDescent="0.25">
      <c r="A724">
        <v>2012</v>
      </c>
      <c r="B724" t="s">
        <v>46</v>
      </c>
      <c r="C724">
        <v>0</v>
      </c>
      <c r="D724">
        <v>162247.63279999999</v>
      </c>
      <c r="E724" s="2">
        <f t="shared" si="11"/>
        <v>0</v>
      </c>
    </row>
    <row r="725" spans="1:5" x14ac:dyDescent="0.25">
      <c r="A725">
        <v>2012</v>
      </c>
      <c r="B725" t="s">
        <v>47</v>
      </c>
      <c r="C725">
        <v>0</v>
      </c>
      <c r="D725">
        <v>519873.18920000002</v>
      </c>
      <c r="E725" s="2">
        <f t="shared" si="11"/>
        <v>0</v>
      </c>
    </row>
    <row r="726" spans="1:5" x14ac:dyDescent="0.25">
      <c r="A726">
        <v>2012</v>
      </c>
      <c r="B726" t="s">
        <v>48</v>
      </c>
      <c r="C726">
        <v>1663979.1170000001</v>
      </c>
      <c r="D726">
        <v>221656771.51700002</v>
      </c>
      <c r="E726" s="2">
        <f t="shared" si="11"/>
        <v>7.5070078193951355E-3</v>
      </c>
    </row>
    <row r="727" spans="1:5" x14ac:dyDescent="0.25">
      <c r="A727">
        <v>2012</v>
      </c>
      <c r="B727" t="s">
        <v>50</v>
      </c>
      <c r="C727">
        <v>29799861.07</v>
      </c>
      <c r="D727">
        <v>675483847.7700001</v>
      </c>
      <c r="E727" s="2">
        <f t="shared" si="11"/>
        <v>4.4116319240466502E-2</v>
      </c>
    </row>
    <row r="728" spans="1:5" x14ac:dyDescent="0.25">
      <c r="A728">
        <v>2012</v>
      </c>
      <c r="B728" t="s">
        <v>51</v>
      </c>
      <c r="C728">
        <v>0</v>
      </c>
      <c r="D728">
        <v>5783500.4100000001</v>
      </c>
      <c r="E728" s="2">
        <f t="shared" si="11"/>
        <v>0</v>
      </c>
    </row>
    <row r="729" spans="1:5" x14ac:dyDescent="0.25">
      <c r="A729">
        <v>2012</v>
      </c>
      <c r="B729" t="s">
        <v>52</v>
      </c>
      <c r="C729">
        <v>0</v>
      </c>
      <c r="D729">
        <v>246087.03829999999</v>
      </c>
      <c r="E729" s="2">
        <f t="shared" si="11"/>
        <v>0</v>
      </c>
    </row>
    <row r="730" spans="1:5" x14ac:dyDescent="0.25">
      <c r="A730">
        <v>2012</v>
      </c>
      <c r="B730" t="s">
        <v>53</v>
      </c>
      <c r="C730">
        <v>10225445.59</v>
      </c>
      <c r="D730">
        <v>214611245.28999999</v>
      </c>
      <c r="E730" s="2">
        <f t="shared" si="11"/>
        <v>4.7646364365401983E-2</v>
      </c>
    </row>
    <row r="731" spans="1:5" x14ac:dyDescent="0.25">
      <c r="A731">
        <v>2012</v>
      </c>
      <c r="B731" t="s">
        <v>55</v>
      </c>
      <c r="C731">
        <v>30815.991999999998</v>
      </c>
      <c r="D731">
        <v>10969132.582</v>
      </c>
      <c r="E731" s="2">
        <f t="shared" si="11"/>
        <v>2.8093371804592889E-3</v>
      </c>
    </row>
    <row r="732" spans="1:5" x14ac:dyDescent="0.25">
      <c r="A732">
        <v>2012</v>
      </c>
      <c r="B732" t="s">
        <v>56</v>
      </c>
      <c r="C732">
        <v>5908.1057899999996</v>
      </c>
      <c r="D732">
        <v>2825276.18279</v>
      </c>
      <c r="E732" s="2">
        <f t="shared" si="11"/>
        <v>2.0911604415840375E-3</v>
      </c>
    </row>
    <row r="733" spans="1:5" x14ac:dyDescent="0.25">
      <c r="A733">
        <v>2012</v>
      </c>
      <c r="B733" t="s">
        <v>57</v>
      </c>
      <c r="C733">
        <v>1720826.5079999999</v>
      </c>
      <c r="D733">
        <v>9015952.3770000003</v>
      </c>
      <c r="E733" s="2">
        <f t="shared" si="11"/>
        <v>0.19086464036676665</v>
      </c>
    </row>
    <row r="734" spans="1:5" x14ac:dyDescent="0.25">
      <c r="A734">
        <v>2012</v>
      </c>
      <c r="B734" t="s">
        <v>58</v>
      </c>
      <c r="C734">
        <v>208474511.80000001</v>
      </c>
      <c r="D734">
        <v>1927776412.8</v>
      </c>
      <c r="E734" s="2">
        <f t="shared" si="11"/>
        <v>0.10814247462297824</v>
      </c>
    </row>
    <row r="735" spans="1:5" x14ac:dyDescent="0.25">
      <c r="A735">
        <v>2012</v>
      </c>
      <c r="B735" t="s">
        <v>59</v>
      </c>
      <c r="C735">
        <v>104758656.8</v>
      </c>
      <c r="D735">
        <v>1958807712.8</v>
      </c>
      <c r="E735" s="2">
        <f t="shared" si="11"/>
        <v>5.3480827196791911E-2</v>
      </c>
    </row>
    <row r="736" spans="1:5" x14ac:dyDescent="0.25">
      <c r="A736">
        <v>2012</v>
      </c>
      <c r="B736" t="s">
        <v>60</v>
      </c>
      <c r="C736">
        <v>58582133.369999997</v>
      </c>
      <c r="D736">
        <v>1980308056.3699999</v>
      </c>
      <c r="E736" s="2">
        <f t="shared" si="11"/>
        <v>2.9582333506931176E-2</v>
      </c>
    </row>
    <row r="737" spans="1:5" x14ac:dyDescent="0.25">
      <c r="A737">
        <v>2012</v>
      </c>
      <c r="B737" t="s">
        <v>61</v>
      </c>
      <c r="C737">
        <v>8509294.1500000004</v>
      </c>
      <c r="D737">
        <v>68931280.780000001</v>
      </c>
      <c r="E737" s="2">
        <f t="shared" si="11"/>
        <v>0.12344604733456398</v>
      </c>
    </row>
    <row r="738" spans="1:5" x14ac:dyDescent="0.25">
      <c r="A738">
        <v>2012</v>
      </c>
      <c r="B738" t="s">
        <v>62</v>
      </c>
      <c r="C738">
        <v>0</v>
      </c>
      <c r="D738">
        <v>4540.1050059999998</v>
      </c>
      <c r="E738" s="2">
        <f t="shared" si="11"/>
        <v>0</v>
      </c>
    </row>
    <row r="739" spans="1:5" x14ac:dyDescent="0.25">
      <c r="A739">
        <v>2012</v>
      </c>
      <c r="B739" t="s">
        <v>63</v>
      </c>
      <c r="C739">
        <v>85016124.359999999</v>
      </c>
      <c r="D739">
        <v>1160625415.3599999</v>
      </c>
      <c r="E739" s="2">
        <f t="shared" si="11"/>
        <v>7.3250269410677957E-2</v>
      </c>
    </row>
    <row r="740" spans="1:5" x14ac:dyDescent="0.25">
      <c r="A740">
        <v>2012</v>
      </c>
      <c r="B740" t="s">
        <v>64</v>
      </c>
      <c r="C740">
        <v>17314473.309999999</v>
      </c>
      <c r="D740">
        <v>157197345.21000001</v>
      </c>
      <c r="E740" s="2">
        <f t="shared" si="11"/>
        <v>0.11014482011047697</v>
      </c>
    </row>
    <row r="741" spans="1:5" x14ac:dyDescent="0.25">
      <c r="A741">
        <v>2012</v>
      </c>
      <c r="B741" t="s">
        <v>65</v>
      </c>
      <c r="C741">
        <v>10440743.1</v>
      </c>
      <c r="D741">
        <v>425361121.70000005</v>
      </c>
      <c r="E741" s="2">
        <f t="shared" si="11"/>
        <v>2.4545598004520209E-2</v>
      </c>
    </row>
    <row r="742" spans="1:5" x14ac:dyDescent="0.25">
      <c r="A742">
        <v>2012</v>
      </c>
      <c r="B742" t="s">
        <v>66</v>
      </c>
      <c r="C742">
        <v>0</v>
      </c>
      <c r="D742">
        <v>148025.84289999999</v>
      </c>
      <c r="E742" s="2">
        <f t="shared" si="11"/>
        <v>0</v>
      </c>
    </row>
    <row r="743" spans="1:5" x14ac:dyDescent="0.25">
      <c r="A743">
        <v>2012</v>
      </c>
      <c r="B743" t="s">
        <v>67</v>
      </c>
      <c r="C743">
        <v>20730.07144</v>
      </c>
      <c r="D743">
        <v>1739240.7324400002</v>
      </c>
      <c r="E743" s="2">
        <f t="shared" si="11"/>
        <v>1.1919035159047565E-2</v>
      </c>
    </row>
    <row r="744" spans="1:5" x14ac:dyDescent="0.25">
      <c r="A744">
        <v>2012</v>
      </c>
      <c r="B744" t="s">
        <v>68</v>
      </c>
      <c r="C744">
        <v>0</v>
      </c>
      <c r="D744">
        <v>3914240.2880000002</v>
      </c>
      <c r="E744" s="2">
        <f t="shared" si="11"/>
        <v>0</v>
      </c>
    </row>
    <row r="745" spans="1:5" x14ac:dyDescent="0.25">
      <c r="A745">
        <v>2012</v>
      </c>
      <c r="B745" t="s">
        <v>69</v>
      </c>
      <c r="C745">
        <v>0</v>
      </c>
      <c r="D745">
        <v>42390.810879999997</v>
      </c>
      <c r="E745" s="2">
        <f t="shared" si="11"/>
        <v>0</v>
      </c>
    </row>
    <row r="746" spans="1:5" x14ac:dyDescent="0.25">
      <c r="A746">
        <v>2012</v>
      </c>
      <c r="B746" t="s">
        <v>70</v>
      </c>
      <c r="C746">
        <v>0</v>
      </c>
      <c r="D746">
        <v>2107413.8659999999</v>
      </c>
      <c r="E746" s="2">
        <f t="shared" si="11"/>
        <v>0</v>
      </c>
    </row>
    <row r="747" spans="1:5" x14ac:dyDescent="0.25">
      <c r="A747">
        <v>2012</v>
      </c>
      <c r="B747" t="s">
        <v>71</v>
      </c>
      <c r="C747">
        <v>0</v>
      </c>
      <c r="D747">
        <v>75620.934840000002</v>
      </c>
      <c r="E747" s="2">
        <f t="shared" si="11"/>
        <v>0</v>
      </c>
    </row>
    <row r="748" spans="1:5" x14ac:dyDescent="0.25">
      <c r="A748">
        <v>2012</v>
      </c>
      <c r="B748" t="s">
        <v>72</v>
      </c>
      <c r="C748">
        <v>6830128.2410000004</v>
      </c>
      <c r="D748">
        <v>28549881.721000001</v>
      </c>
      <c r="E748" s="2">
        <f t="shared" si="11"/>
        <v>0.23923490499002897</v>
      </c>
    </row>
    <row r="749" spans="1:5" x14ac:dyDescent="0.25">
      <c r="A749">
        <v>2012</v>
      </c>
      <c r="B749" t="s">
        <v>73</v>
      </c>
      <c r="C749">
        <v>1637498.3119999999</v>
      </c>
      <c r="D749">
        <v>43841914.791999996</v>
      </c>
      <c r="E749" s="2">
        <f t="shared" si="11"/>
        <v>3.735006374080177E-2</v>
      </c>
    </row>
    <row r="750" spans="1:5" x14ac:dyDescent="0.25">
      <c r="A750">
        <v>2012</v>
      </c>
      <c r="B750" t="s">
        <v>74</v>
      </c>
      <c r="C750">
        <v>1477379.6950000001</v>
      </c>
      <c r="D750">
        <v>43878122.265000001</v>
      </c>
      <c r="E750" s="2">
        <f t="shared" si="11"/>
        <v>3.3670075626241025E-2</v>
      </c>
    </row>
    <row r="751" spans="1:5" x14ac:dyDescent="0.25">
      <c r="A751">
        <v>2012</v>
      </c>
      <c r="B751" t="s">
        <v>75</v>
      </c>
      <c r="C751">
        <v>0</v>
      </c>
      <c r="D751">
        <v>877726.05889999995</v>
      </c>
      <c r="E751" s="2">
        <f t="shared" si="11"/>
        <v>0</v>
      </c>
    </row>
    <row r="752" spans="1:5" x14ac:dyDescent="0.25">
      <c r="A752">
        <v>2012</v>
      </c>
      <c r="B752" t="s">
        <v>76</v>
      </c>
      <c r="C752">
        <v>0</v>
      </c>
      <c r="D752">
        <v>3213061.102</v>
      </c>
      <c r="E752" s="2">
        <f t="shared" si="11"/>
        <v>0</v>
      </c>
    </row>
    <row r="753" spans="1:5" x14ac:dyDescent="0.25">
      <c r="A753">
        <v>2012</v>
      </c>
      <c r="B753" t="s">
        <v>77</v>
      </c>
      <c r="C753">
        <v>2496519.7689999999</v>
      </c>
      <c r="D753">
        <v>46965777.109000005</v>
      </c>
      <c r="E753" s="2">
        <f t="shared" si="11"/>
        <v>5.3156147362492898E-2</v>
      </c>
    </row>
    <row r="754" spans="1:5" x14ac:dyDescent="0.25">
      <c r="A754">
        <v>2012</v>
      </c>
      <c r="B754" t="s">
        <v>79</v>
      </c>
      <c r="C754">
        <v>201512.00700000001</v>
      </c>
      <c r="D754">
        <v>1132306.3893000002</v>
      </c>
      <c r="E754" s="2">
        <f t="shared" si="11"/>
        <v>0.17796597184669793</v>
      </c>
    </row>
    <row r="755" spans="1:5" x14ac:dyDescent="0.25">
      <c r="A755">
        <v>2012</v>
      </c>
      <c r="B755" t="s">
        <v>80</v>
      </c>
      <c r="C755">
        <v>0</v>
      </c>
      <c r="D755">
        <v>987614.40170000005</v>
      </c>
      <c r="E755" s="2">
        <f t="shared" si="11"/>
        <v>0</v>
      </c>
    </row>
    <row r="756" spans="1:5" x14ac:dyDescent="0.25">
      <c r="A756">
        <v>2012</v>
      </c>
      <c r="B756" t="s">
        <v>82</v>
      </c>
      <c r="C756">
        <v>1177550.0730000001</v>
      </c>
      <c r="D756">
        <v>26625201.362999998</v>
      </c>
      <c r="E756" s="2">
        <f t="shared" si="11"/>
        <v>4.4226898303815099E-2</v>
      </c>
    </row>
    <row r="757" spans="1:5" x14ac:dyDescent="0.25">
      <c r="A757">
        <v>2012</v>
      </c>
      <c r="B757" t="s">
        <v>83</v>
      </c>
      <c r="C757">
        <v>0</v>
      </c>
      <c r="D757">
        <v>891314.80700000003</v>
      </c>
      <c r="E757" s="2">
        <f t="shared" si="11"/>
        <v>0</v>
      </c>
    </row>
    <row r="758" spans="1:5" x14ac:dyDescent="0.25">
      <c r="A758">
        <v>2012</v>
      </c>
      <c r="B758" t="s">
        <v>84</v>
      </c>
      <c r="C758">
        <v>0</v>
      </c>
      <c r="D758">
        <v>582279.94720000005</v>
      </c>
      <c r="E758" s="2">
        <f t="shared" si="11"/>
        <v>0</v>
      </c>
    </row>
    <row r="759" spans="1:5" x14ac:dyDescent="0.25">
      <c r="A759">
        <v>2012</v>
      </c>
      <c r="B759" t="s">
        <v>85</v>
      </c>
      <c r="C759">
        <v>2665984.7650000001</v>
      </c>
      <c r="D759">
        <v>53406036.015000001</v>
      </c>
      <c r="E759" s="2">
        <f t="shared" si="11"/>
        <v>4.9919165770910476E-2</v>
      </c>
    </row>
    <row r="760" spans="1:5" x14ac:dyDescent="0.25">
      <c r="A760">
        <v>2012</v>
      </c>
      <c r="B760" t="s">
        <v>87</v>
      </c>
      <c r="C760">
        <v>34781196.18</v>
      </c>
      <c r="D760">
        <v>443522690.18000001</v>
      </c>
      <c r="E760" s="2">
        <f t="shared" si="11"/>
        <v>7.8420331022713494E-2</v>
      </c>
    </row>
    <row r="761" spans="1:5" x14ac:dyDescent="0.25">
      <c r="A761">
        <v>2012</v>
      </c>
      <c r="B761" t="s">
        <v>88</v>
      </c>
      <c r="C761">
        <v>14461417.109999999</v>
      </c>
      <c r="D761">
        <v>430139325.91000003</v>
      </c>
      <c r="E761" s="2">
        <f t="shared" si="11"/>
        <v>3.3620309139150477E-2</v>
      </c>
    </row>
    <row r="762" spans="1:5" x14ac:dyDescent="0.25">
      <c r="A762">
        <v>2012</v>
      </c>
      <c r="B762" t="s">
        <v>89</v>
      </c>
      <c r="C762">
        <v>4088154.25</v>
      </c>
      <c r="D762">
        <v>35046785.260000005</v>
      </c>
      <c r="E762" s="2">
        <f t="shared" si="11"/>
        <v>0.11664848058591949</v>
      </c>
    </row>
    <row r="763" spans="1:5" x14ac:dyDescent="0.25">
      <c r="A763">
        <v>2012</v>
      </c>
      <c r="B763" t="s">
        <v>90</v>
      </c>
      <c r="C763">
        <v>0</v>
      </c>
      <c r="D763">
        <v>5234109.6109999996</v>
      </c>
      <c r="E763" s="2">
        <f t="shared" si="11"/>
        <v>0</v>
      </c>
    </row>
    <row r="764" spans="1:5" x14ac:dyDescent="0.25">
      <c r="A764">
        <v>2012</v>
      </c>
      <c r="B764" t="s">
        <v>91</v>
      </c>
      <c r="C764">
        <v>3104003.1910000001</v>
      </c>
      <c r="D764">
        <v>83615714.740999997</v>
      </c>
      <c r="E764" s="2">
        <f t="shared" si="11"/>
        <v>3.7122246704637547E-2</v>
      </c>
    </row>
    <row r="765" spans="1:5" x14ac:dyDescent="0.25">
      <c r="A765">
        <v>2012</v>
      </c>
      <c r="B765" t="s">
        <v>92</v>
      </c>
      <c r="C765">
        <v>2769469.548</v>
      </c>
      <c r="D765">
        <v>44808948.527999997</v>
      </c>
      <c r="E765" s="2">
        <f t="shared" si="11"/>
        <v>6.1806171288965359E-2</v>
      </c>
    </row>
    <row r="766" spans="1:5" x14ac:dyDescent="0.25">
      <c r="A766">
        <v>2012</v>
      </c>
      <c r="B766" t="s">
        <v>93</v>
      </c>
      <c r="C766">
        <v>0</v>
      </c>
      <c r="D766">
        <v>3727132.4730000002</v>
      </c>
      <c r="E766" s="2">
        <f t="shared" si="11"/>
        <v>0</v>
      </c>
    </row>
    <row r="767" spans="1:5" x14ac:dyDescent="0.25">
      <c r="A767">
        <v>2012</v>
      </c>
      <c r="B767" t="s">
        <v>94</v>
      </c>
      <c r="C767">
        <v>0</v>
      </c>
      <c r="D767">
        <v>974486.87719999999</v>
      </c>
      <c r="E767" s="2">
        <f t="shared" si="11"/>
        <v>0</v>
      </c>
    </row>
    <row r="768" spans="1:5" x14ac:dyDescent="0.25">
      <c r="A768">
        <v>2012</v>
      </c>
      <c r="B768" t="s">
        <v>95</v>
      </c>
      <c r="C768">
        <v>147000.34959999999</v>
      </c>
      <c r="D768">
        <v>730893.1385</v>
      </c>
      <c r="E768" s="2">
        <f t="shared" si="11"/>
        <v>0.20112427091829921</v>
      </c>
    </row>
    <row r="769" spans="1:5" x14ac:dyDescent="0.25">
      <c r="A769">
        <v>2013</v>
      </c>
      <c r="B769" t="s">
        <v>0</v>
      </c>
      <c r="C769">
        <v>0</v>
      </c>
      <c r="D769">
        <v>4971253.3577599963</v>
      </c>
      <c r="E769" s="2">
        <f t="shared" si="11"/>
        <v>0</v>
      </c>
    </row>
    <row r="770" spans="1:5" x14ac:dyDescent="0.25">
      <c r="A770">
        <v>2013</v>
      </c>
      <c r="B770" t="s">
        <v>1</v>
      </c>
      <c r="C770">
        <v>0</v>
      </c>
      <c r="D770">
        <v>961868.42719999899</v>
      </c>
      <c r="E770" s="2">
        <f t="shared" si="11"/>
        <v>0</v>
      </c>
    </row>
    <row r="771" spans="1:5" x14ac:dyDescent="0.25">
      <c r="A771">
        <v>2013</v>
      </c>
      <c r="B771" t="s">
        <v>2</v>
      </c>
      <c r="C771">
        <v>0</v>
      </c>
      <c r="D771">
        <v>157860.67830599888</v>
      </c>
      <c r="E771" s="2">
        <f t="shared" si="11"/>
        <v>0</v>
      </c>
    </row>
    <row r="772" spans="1:5" x14ac:dyDescent="0.25">
      <c r="A772">
        <v>2013</v>
      </c>
      <c r="B772" t="s">
        <v>3</v>
      </c>
      <c r="C772">
        <v>931278.00867999741</v>
      </c>
      <c r="D772">
        <v>69067070.107118949</v>
      </c>
      <c r="E772" s="2">
        <f t="shared" si="11"/>
        <v>1.3483676189472641E-2</v>
      </c>
    </row>
    <row r="773" spans="1:5" x14ac:dyDescent="0.25">
      <c r="A773">
        <v>2013</v>
      </c>
      <c r="B773" t="s">
        <v>4</v>
      </c>
      <c r="C773">
        <v>0</v>
      </c>
      <c r="D773">
        <v>8603626.9539199881</v>
      </c>
      <c r="E773" s="2">
        <f t="shared" ref="E773:E836" si="12">C773/D773</f>
        <v>0</v>
      </c>
    </row>
    <row r="774" spans="1:5" x14ac:dyDescent="0.25">
      <c r="A774">
        <v>2013</v>
      </c>
      <c r="B774" t="s">
        <v>5</v>
      </c>
      <c r="C774">
        <v>1404577.7626999982</v>
      </c>
      <c r="D774">
        <v>8538358.0167588927</v>
      </c>
      <c r="E774" s="2">
        <f t="shared" si="12"/>
        <v>0.16450209278448213</v>
      </c>
    </row>
    <row r="775" spans="1:5" x14ac:dyDescent="0.25">
      <c r="A775">
        <v>2013</v>
      </c>
      <c r="B775" t="s">
        <v>6</v>
      </c>
      <c r="C775">
        <v>0</v>
      </c>
      <c r="D775">
        <v>80736.291779999898</v>
      </c>
      <c r="E775" s="2">
        <f t="shared" si="12"/>
        <v>0</v>
      </c>
    </row>
    <row r="776" spans="1:5" x14ac:dyDescent="0.25">
      <c r="A776">
        <v>2013</v>
      </c>
      <c r="B776" t="s">
        <v>7</v>
      </c>
      <c r="C776">
        <v>57666536.722686902</v>
      </c>
      <c r="D776">
        <v>1003984019.9718534</v>
      </c>
      <c r="E776" s="2">
        <f t="shared" si="12"/>
        <v>5.7437703763754705E-2</v>
      </c>
    </row>
    <row r="777" spans="1:5" x14ac:dyDescent="0.25">
      <c r="A777">
        <v>2013</v>
      </c>
      <c r="B777" t="s">
        <v>8</v>
      </c>
      <c r="C777">
        <v>0</v>
      </c>
      <c r="D777">
        <v>170899.48360000001</v>
      </c>
      <c r="E777" s="2">
        <f t="shared" si="12"/>
        <v>0</v>
      </c>
    </row>
    <row r="778" spans="1:5" x14ac:dyDescent="0.25">
      <c r="A778">
        <v>2013</v>
      </c>
      <c r="B778" t="s">
        <v>9</v>
      </c>
      <c r="C778">
        <v>0</v>
      </c>
      <c r="D778">
        <v>2224258.299719994</v>
      </c>
      <c r="E778" s="2">
        <f t="shared" si="12"/>
        <v>0</v>
      </c>
    </row>
    <row r="779" spans="1:5" x14ac:dyDescent="0.25">
      <c r="A779">
        <v>2013</v>
      </c>
      <c r="B779" t="s">
        <v>10</v>
      </c>
      <c r="C779">
        <v>0</v>
      </c>
      <c r="D779">
        <v>26251564.341563389</v>
      </c>
      <c r="E779" s="2">
        <f t="shared" si="12"/>
        <v>0</v>
      </c>
    </row>
    <row r="780" spans="1:5" x14ac:dyDescent="0.25">
      <c r="A780">
        <v>2013</v>
      </c>
      <c r="B780" t="s">
        <v>11</v>
      </c>
      <c r="C780">
        <v>1082573.0488999991</v>
      </c>
      <c r="D780">
        <v>131208103.60906984</v>
      </c>
      <c r="E780" s="2">
        <f t="shared" si="12"/>
        <v>8.2508093564517132E-3</v>
      </c>
    </row>
    <row r="781" spans="1:5" x14ac:dyDescent="0.25">
      <c r="A781">
        <v>2013</v>
      </c>
      <c r="B781" t="s">
        <v>12</v>
      </c>
      <c r="C781">
        <v>0</v>
      </c>
      <c r="D781">
        <v>47816329.958880894</v>
      </c>
      <c r="E781" s="2">
        <f t="shared" si="12"/>
        <v>0</v>
      </c>
    </row>
    <row r="782" spans="1:5" x14ac:dyDescent="0.25">
      <c r="A782">
        <v>2013</v>
      </c>
      <c r="B782" t="s">
        <v>15</v>
      </c>
      <c r="C782">
        <v>553280.41622799996</v>
      </c>
      <c r="D782">
        <v>23996828.987959959</v>
      </c>
      <c r="E782" s="2">
        <f t="shared" si="12"/>
        <v>2.305639701418883E-2</v>
      </c>
    </row>
    <row r="783" spans="1:5" x14ac:dyDescent="0.25">
      <c r="A783">
        <v>2013</v>
      </c>
      <c r="B783" t="s">
        <v>16</v>
      </c>
      <c r="C783">
        <v>105207.0720199995</v>
      </c>
      <c r="D783">
        <v>3328034.2787499921</v>
      </c>
      <c r="E783" s="2">
        <f t="shared" si="12"/>
        <v>3.1612376318285763E-2</v>
      </c>
    </row>
    <row r="784" spans="1:5" x14ac:dyDescent="0.25">
      <c r="A784">
        <v>2013</v>
      </c>
      <c r="B784" t="s">
        <v>18</v>
      </c>
      <c r="C784">
        <v>129834668.72677851</v>
      </c>
      <c r="D784">
        <v>899870267.98317218</v>
      </c>
      <c r="E784" s="2">
        <f t="shared" si="12"/>
        <v>0.14428154073561017</v>
      </c>
    </row>
    <row r="785" spans="1:5" x14ac:dyDescent="0.25">
      <c r="A785">
        <v>2013</v>
      </c>
      <c r="B785" t="s">
        <v>19</v>
      </c>
      <c r="C785">
        <v>0</v>
      </c>
      <c r="D785">
        <v>1103491.5783589967</v>
      </c>
      <c r="E785" s="2">
        <f t="shared" si="12"/>
        <v>0</v>
      </c>
    </row>
    <row r="786" spans="1:5" x14ac:dyDescent="0.25">
      <c r="A786">
        <v>2013</v>
      </c>
      <c r="B786" t="s">
        <v>20</v>
      </c>
      <c r="C786">
        <v>40783.428370000001</v>
      </c>
      <c r="D786">
        <v>2550154.0390449953</v>
      </c>
      <c r="E786" s="2">
        <f t="shared" si="12"/>
        <v>1.5992535252997087E-2</v>
      </c>
    </row>
    <row r="787" spans="1:5" x14ac:dyDescent="0.25">
      <c r="A787">
        <v>2013</v>
      </c>
      <c r="B787" t="s">
        <v>21</v>
      </c>
      <c r="C787">
        <v>830630.13409999898</v>
      </c>
      <c r="D787">
        <v>9104088.1822739914</v>
      </c>
      <c r="E787" s="2">
        <f t="shared" si="12"/>
        <v>9.1237048397363685E-2</v>
      </c>
    </row>
    <row r="788" spans="1:5" x14ac:dyDescent="0.25">
      <c r="A788">
        <v>2013</v>
      </c>
      <c r="B788" t="s">
        <v>22</v>
      </c>
      <c r="C788">
        <v>0</v>
      </c>
      <c r="D788">
        <v>25006.9214399999</v>
      </c>
      <c r="E788" s="2">
        <f t="shared" si="12"/>
        <v>0</v>
      </c>
    </row>
    <row r="789" spans="1:5" x14ac:dyDescent="0.25">
      <c r="A789">
        <v>2013</v>
      </c>
      <c r="B789" t="s">
        <v>23</v>
      </c>
      <c r="C789">
        <v>0</v>
      </c>
      <c r="D789">
        <v>23508720.268489569</v>
      </c>
      <c r="E789" s="2">
        <f t="shared" si="12"/>
        <v>0</v>
      </c>
    </row>
    <row r="790" spans="1:5" x14ac:dyDescent="0.25">
      <c r="A790">
        <v>2013</v>
      </c>
      <c r="B790" t="s">
        <v>26</v>
      </c>
      <c r="C790">
        <v>0</v>
      </c>
      <c r="D790">
        <v>9150463.4174899794</v>
      </c>
      <c r="E790" s="2">
        <f t="shared" si="12"/>
        <v>0</v>
      </c>
    </row>
    <row r="791" spans="1:5" x14ac:dyDescent="0.25">
      <c r="A791">
        <v>2013</v>
      </c>
      <c r="B791" t="s">
        <v>27</v>
      </c>
      <c r="C791">
        <v>6207241.549850991</v>
      </c>
      <c r="D791">
        <v>51308901.258264408</v>
      </c>
      <c r="E791" s="2">
        <f t="shared" si="12"/>
        <v>0.12097786929029553</v>
      </c>
    </row>
    <row r="792" spans="1:5" x14ac:dyDescent="0.25">
      <c r="A792">
        <v>2013</v>
      </c>
      <c r="B792" t="s">
        <v>28</v>
      </c>
      <c r="C792">
        <v>1846065.369890999</v>
      </c>
      <c r="D792">
        <v>3431938.9778014952</v>
      </c>
      <c r="E792" s="2">
        <f t="shared" si="12"/>
        <v>0.53790739923749786</v>
      </c>
    </row>
    <row r="793" spans="1:5" x14ac:dyDescent="0.25">
      <c r="A793">
        <v>2013</v>
      </c>
      <c r="B793" t="s">
        <v>29</v>
      </c>
      <c r="C793">
        <v>123183151.55404976</v>
      </c>
      <c r="D793">
        <v>1842339438.4023221</v>
      </c>
      <c r="E793" s="2">
        <f t="shared" si="12"/>
        <v>6.6862353910674716E-2</v>
      </c>
    </row>
    <row r="794" spans="1:5" x14ac:dyDescent="0.25">
      <c r="A794">
        <v>2013</v>
      </c>
      <c r="B794" t="s">
        <v>30</v>
      </c>
      <c r="C794">
        <v>0</v>
      </c>
      <c r="D794">
        <v>3429943.3697079867</v>
      </c>
      <c r="E794" s="2">
        <f t="shared" si="12"/>
        <v>0</v>
      </c>
    </row>
    <row r="795" spans="1:5" x14ac:dyDescent="0.25">
      <c r="A795">
        <v>2013</v>
      </c>
      <c r="B795" t="s">
        <v>31</v>
      </c>
      <c r="C795">
        <v>10769748.244796965</v>
      </c>
      <c r="D795">
        <v>337989387.69217372</v>
      </c>
      <c r="E795" s="2">
        <f t="shared" si="12"/>
        <v>3.1864160938110848E-2</v>
      </c>
    </row>
    <row r="796" spans="1:5" x14ac:dyDescent="0.25">
      <c r="A796">
        <v>2013</v>
      </c>
      <c r="B796" t="s">
        <v>32</v>
      </c>
      <c r="C796">
        <v>14437636.970034981</v>
      </c>
      <c r="D796">
        <v>255227014.16573912</v>
      </c>
      <c r="E796" s="2">
        <f t="shared" si="12"/>
        <v>5.6567824598141796E-2</v>
      </c>
    </row>
    <row r="797" spans="1:5" x14ac:dyDescent="0.25">
      <c r="A797">
        <v>2013</v>
      </c>
      <c r="B797" t="s">
        <v>33</v>
      </c>
      <c r="C797">
        <v>0</v>
      </c>
      <c r="D797">
        <v>3849125.76115999</v>
      </c>
      <c r="E797" s="2">
        <f t="shared" si="12"/>
        <v>0</v>
      </c>
    </row>
    <row r="798" spans="1:5" x14ac:dyDescent="0.25">
      <c r="A798">
        <v>2013</v>
      </c>
      <c r="B798" t="s">
        <v>34</v>
      </c>
      <c r="C798">
        <v>0</v>
      </c>
      <c r="D798">
        <v>1114270.6189799991</v>
      </c>
      <c r="E798" s="2">
        <f t="shared" si="12"/>
        <v>0</v>
      </c>
    </row>
    <row r="799" spans="1:5" x14ac:dyDescent="0.25">
      <c r="A799">
        <v>2013</v>
      </c>
      <c r="B799" t="s">
        <v>35</v>
      </c>
      <c r="C799">
        <v>0</v>
      </c>
      <c r="D799">
        <v>2187442.9071999961</v>
      </c>
      <c r="E799" s="2">
        <f t="shared" si="12"/>
        <v>0</v>
      </c>
    </row>
    <row r="800" spans="1:5" x14ac:dyDescent="0.25">
      <c r="A800">
        <v>2013</v>
      </c>
      <c r="B800" t="s">
        <v>36</v>
      </c>
      <c r="C800">
        <v>0</v>
      </c>
      <c r="D800">
        <v>7802720.1488399832</v>
      </c>
      <c r="E800" s="2">
        <f t="shared" si="12"/>
        <v>0</v>
      </c>
    </row>
    <row r="801" spans="1:5" x14ac:dyDescent="0.25">
      <c r="A801">
        <v>2013</v>
      </c>
      <c r="B801" t="s">
        <v>37</v>
      </c>
      <c r="C801">
        <v>52409879.962492868</v>
      </c>
      <c r="D801">
        <v>1116325864.3674178</v>
      </c>
      <c r="E801" s="2">
        <f t="shared" si="12"/>
        <v>4.6948549375581912E-2</v>
      </c>
    </row>
    <row r="802" spans="1:5" x14ac:dyDescent="0.25">
      <c r="A802">
        <v>2013</v>
      </c>
      <c r="B802" t="s">
        <v>38</v>
      </c>
      <c r="C802">
        <v>610458.91959999898</v>
      </c>
      <c r="D802">
        <v>6007823.0978699857</v>
      </c>
      <c r="E802" s="2">
        <f t="shared" si="12"/>
        <v>0.10161066823296297</v>
      </c>
    </row>
    <row r="803" spans="1:5" x14ac:dyDescent="0.25">
      <c r="A803">
        <v>2013</v>
      </c>
      <c r="B803" t="s">
        <v>39</v>
      </c>
      <c r="C803">
        <v>26290248.241036966</v>
      </c>
      <c r="D803">
        <v>361492455.16141659</v>
      </c>
      <c r="E803" s="2">
        <f t="shared" si="12"/>
        <v>7.2726962528990066E-2</v>
      </c>
    </row>
    <row r="804" spans="1:5" x14ac:dyDescent="0.25">
      <c r="A804">
        <v>2013</v>
      </c>
      <c r="B804" t="s">
        <v>40</v>
      </c>
      <c r="C804">
        <v>7662818.285799969</v>
      </c>
      <c r="D804">
        <v>62182878.848779872</v>
      </c>
      <c r="E804" s="2">
        <f t="shared" si="12"/>
        <v>0.12323035580959317</v>
      </c>
    </row>
    <row r="805" spans="1:5" x14ac:dyDescent="0.25">
      <c r="A805">
        <v>2013</v>
      </c>
      <c r="B805" t="s">
        <v>41</v>
      </c>
      <c r="C805">
        <v>1144512.4077899966</v>
      </c>
      <c r="D805">
        <v>30510992.887674905</v>
      </c>
      <c r="E805" s="2">
        <f t="shared" si="12"/>
        <v>3.7511476994651627E-2</v>
      </c>
    </row>
    <row r="806" spans="1:5" x14ac:dyDescent="0.25">
      <c r="A806">
        <v>2013</v>
      </c>
      <c r="B806" t="s">
        <v>42</v>
      </c>
      <c r="C806">
        <v>170036786.68161866</v>
      </c>
      <c r="D806">
        <v>644504441.34569788</v>
      </c>
      <c r="E806" s="2">
        <f t="shared" si="12"/>
        <v>0.26382562442329965</v>
      </c>
    </row>
    <row r="807" spans="1:5" x14ac:dyDescent="0.25">
      <c r="A807">
        <v>2013</v>
      </c>
      <c r="B807" t="s">
        <v>43</v>
      </c>
      <c r="C807">
        <v>1893575.5334499886</v>
      </c>
      <c r="D807">
        <v>27243276.069434922</v>
      </c>
      <c r="E807" s="2">
        <f t="shared" si="12"/>
        <v>6.9506161029379648E-2</v>
      </c>
    </row>
    <row r="808" spans="1:5" x14ac:dyDescent="0.25">
      <c r="A808">
        <v>2013</v>
      </c>
      <c r="B808" t="s">
        <v>44</v>
      </c>
      <c r="C808">
        <v>1116769.648199999</v>
      </c>
      <c r="D808">
        <v>17763219.134173073</v>
      </c>
      <c r="E808" s="2">
        <f t="shared" si="12"/>
        <v>6.286977826285696E-2</v>
      </c>
    </row>
    <row r="809" spans="1:5" x14ac:dyDescent="0.25">
      <c r="A809">
        <v>2013</v>
      </c>
      <c r="B809" t="s">
        <v>45</v>
      </c>
      <c r="C809">
        <v>0</v>
      </c>
      <c r="D809">
        <v>704039.10943999898</v>
      </c>
      <c r="E809" s="2">
        <f t="shared" si="12"/>
        <v>0</v>
      </c>
    </row>
    <row r="810" spans="1:5" x14ac:dyDescent="0.25">
      <c r="A810">
        <v>2013</v>
      </c>
      <c r="B810" t="s">
        <v>46</v>
      </c>
      <c r="C810">
        <v>0</v>
      </c>
      <c r="D810">
        <v>150811.38630999991</v>
      </c>
      <c r="E810" s="2">
        <f t="shared" si="12"/>
        <v>0</v>
      </c>
    </row>
    <row r="811" spans="1:5" x14ac:dyDescent="0.25">
      <c r="A811">
        <v>2013</v>
      </c>
      <c r="B811" t="s">
        <v>47</v>
      </c>
      <c r="C811">
        <v>0</v>
      </c>
      <c r="D811">
        <v>519873.18920000002</v>
      </c>
      <c r="E811" s="2">
        <f t="shared" si="12"/>
        <v>0</v>
      </c>
    </row>
    <row r="812" spans="1:5" x14ac:dyDescent="0.25">
      <c r="A812">
        <v>2013</v>
      </c>
      <c r="B812" t="s">
        <v>48</v>
      </c>
      <c r="C812">
        <v>10542727.466249974</v>
      </c>
      <c r="D812">
        <v>300609769.07858902</v>
      </c>
      <c r="E812" s="2">
        <f t="shared" si="12"/>
        <v>3.5071140563944107E-2</v>
      </c>
    </row>
    <row r="813" spans="1:5" x14ac:dyDescent="0.25">
      <c r="A813">
        <v>2013</v>
      </c>
      <c r="B813" t="s">
        <v>50</v>
      </c>
      <c r="C813">
        <v>34802355.152116969</v>
      </c>
      <c r="D813">
        <v>676431618.74849856</v>
      </c>
      <c r="E813" s="2">
        <f t="shared" si="12"/>
        <v>5.1449923669308395E-2</v>
      </c>
    </row>
    <row r="814" spans="1:5" x14ac:dyDescent="0.25">
      <c r="A814">
        <v>2013</v>
      </c>
      <c r="B814" t="s">
        <v>51</v>
      </c>
      <c r="C814">
        <v>354921.32665999926</v>
      </c>
      <c r="D814">
        <v>3640485.4000100899</v>
      </c>
      <c r="E814" s="2">
        <f t="shared" si="12"/>
        <v>9.7492858138921681E-2</v>
      </c>
    </row>
    <row r="815" spans="1:5" x14ac:dyDescent="0.25">
      <c r="A815">
        <v>2013</v>
      </c>
      <c r="B815" t="s">
        <v>53</v>
      </c>
      <c r="C815">
        <v>13137440.998399969</v>
      </c>
      <c r="D815">
        <v>216230318.70479947</v>
      </c>
      <c r="E815" s="2">
        <f t="shared" si="12"/>
        <v>6.0756701821891038E-2</v>
      </c>
    </row>
    <row r="816" spans="1:5" x14ac:dyDescent="0.25">
      <c r="A816">
        <v>2013</v>
      </c>
      <c r="B816" t="s">
        <v>55</v>
      </c>
      <c r="C816">
        <v>272881.1866791998</v>
      </c>
      <c r="D816">
        <v>10806945.284304177</v>
      </c>
      <c r="E816" s="2">
        <f t="shared" si="12"/>
        <v>2.525053838067708E-2</v>
      </c>
    </row>
    <row r="817" spans="1:5" x14ac:dyDescent="0.25">
      <c r="A817">
        <v>2013</v>
      </c>
      <c r="B817" t="s">
        <v>56</v>
      </c>
      <c r="C817">
        <v>0</v>
      </c>
      <c r="D817">
        <v>2835918.0842329981</v>
      </c>
      <c r="E817" s="2">
        <f t="shared" si="12"/>
        <v>0</v>
      </c>
    </row>
    <row r="818" spans="1:5" x14ac:dyDescent="0.25">
      <c r="A818">
        <v>2013</v>
      </c>
      <c r="B818" t="s">
        <v>57</v>
      </c>
      <c r="C818">
        <v>489199.81110328005</v>
      </c>
      <c r="D818">
        <v>9108491.1852453668</v>
      </c>
      <c r="E818" s="2">
        <f t="shared" si="12"/>
        <v>5.370810611264832E-2</v>
      </c>
    </row>
    <row r="819" spans="1:5" x14ac:dyDescent="0.25">
      <c r="A819">
        <v>2013</v>
      </c>
      <c r="B819" t="s">
        <v>58</v>
      </c>
      <c r="C819">
        <v>39565627.607299872</v>
      </c>
      <c r="D819">
        <v>1925996427.420661</v>
      </c>
      <c r="E819" s="2">
        <f t="shared" si="12"/>
        <v>2.0542939251599276E-2</v>
      </c>
    </row>
    <row r="820" spans="1:5" x14ac:dyDescent="0.25">
      <c r="A820">
        <v>2013</v>
      </c>
      <c r="B820" t="s">
        <v>59</v>
      </c>
      <c r="C820">
        <v>100138317.26741382</v>
      </c>
      <c r="D820">
        <v>2149734864.3340502</v>
      </c>
      <c r="E820" s="2">
        <f t="shared" si="12"/>
        <v>4.6581705925132728E-2</v>
      </c>
    </row>
    <row r="821" spans="1:5" x14ac:dyDescent="0.25">
      <c r="A821">
        <v>2013</v>
      </c>
      <c r="B821" t="s">
        <v>60</v>
      </c>
      <c r="C821">
        <v>83942914.981519848</v>
      </c>
      <c r="D821">
        <v>2021869967.618819</v>
      </c>
      <c r="E821" s="2">
        <f t="shared" si="12"/>
        <v>4.151746468660418E-2</v>
      </c>
    </row>
    <row r="822" spans="1:5" x14ac:dyDescent="0.25">
      <c r="A822">
        <v>2013</v>
      </c>
      <c r="B822" t="s">
        <v>61</v>
      </c>
      <c r="C822">
        <v>9979086.8188169952</v>
      </c>
      <c r="D822">
        <v>68844635.013771951</v>
      </c>
      <c r="E822" s="2">
        <f t="shared" si="12"/>
        <v>0.14495082756732952</v>
      </c>
    </row>
    <row r="823" spans="1:5" x14ac:dyDescent="0.25">
      <c r="A823">
        <v>2013</v>
      </c>
      <c r="B823" t="s">
        <v>62</v>
      </c>
      <c r="C823">
        <v>0</v>
      </c>
      <c r="D823">
        <v>474439.64063599991</v>
      </c>
      <c r="E823" s="2">
        <f t="shared" si="12"/>
        <v>0</v>
      </c>
    </row>
    <row r="824" spans="1:5" x14ac:dyDescent="0.25">
      <c r="A824">
        <v>2013</v>
      </c>
      <c r="B824" t="s">
        <v>63</v>
      </c>
      <c r="C824">
        <v>61610900.778969862</v>
      </c>
      <c r="D824">
        <v>1162305050.4790251</v>
      </c>
      <c r="E824" s="2">
        <f t="shared" si="12"/>
        <v>5.300751360718766E-2</v>
      </c>
    </row>
    <row r="825" spans="1:5" x14ac:dyDescent="0.25">
      <c r="A825">
        <v>2013</v>
      </c>
      <c r="B825" t="s">
        <v>64</v>
      </c>
      <c r="C825">
        <v>19327622.516429976</v>
      </c>
      <c r="D825">
        <v>162612166.75582385</v>
      </c>
      <c r="E825" s="2">
        <f t="shared" si="12"/>
        <v>0.11885717349460119</v>
      </c>
    </row>
    <row r="826" spans="1:5" x14ac:dyDescent="0.25">
      <c r="A826">
        <v>2013</v>
      </c>
      <c r="B826" t="s">
        <v>65</v>
      </c>
      <c r="C826">
        <v>51254506.609659925</v>
      </c>
      <c r="D826">
        <v>669762764.38175535</v>
      </c>
      <c r="E826" s="2">
        <f t="shared" si="12"/>
        <v>7.6526360280676303E-2</v>
      </c>
    </row>
    <row r="827" spans="1:5" x14ac:dyDescent="0.25">
      <c r="A827">
        <v>2013</v>
      </c>
      <c r="B827" t="s">
        <v>67</v>
      </c>
      <c r="C827">
        <v>0</v>
      </c>
      <c r="D827">
        <v>1567561.8058999991</v>
      </c>
      <c r="E827" s="2">
        <f t="shared" si="12"/>
        <v>0</v>
      </c>
    </row>
    <row r="828" spans="1:5" x14ac:dyDescent="0.25">
      <c r="A828">
        <v>2013</v>
      </c>
      <c r="B828" t="s">
        <v>68</v>
      </c>
      <c r="C828">
        <v>4726687.004768</v>
      </c>
      <c r="D828">
        <v>116299331.96725188</v>
      </c>
      <c r="E828" s="2">
        <f t="shared" si="12"/>
        <v>4.0642426098362827E-2</v>
      </c>
    </row>
    <row r="829" spans="1:5" x14ac:dyDescent="0.25">
      <c r="A829">
        <v>2013</v>
      </c>
      <c r="B829" t="s">
        <v>70</v>
      </c>
      <c r="C829">
        <v>57619.250190000006</v>
      </c>
      <c r="D829">
        <v>2039742.1256409958</v>
      </c>
      <c r="E829" s="2">
        <f t="shared" si="12"/>
        <v>2.8248301324802497E-2</v>
      </c>
    </row>
    <row r="830" spans="1:5" x14ac:dyDescent="0.25">
      <c r="A830">
        <v>2013</v>
      </c>
      <c r="B830" t="s">
        <v>71</v>
      </c>
      <c r="C830">
        <v>0</v>
      </c>
      <c r="D830">
        <v>75620.934837399938</v>
      </c>
      <c r="E830" s="2">
        <f t="shared" si="12"/>
        <v>0</v>
      </c>
    </row>
    <row r="831" spans="1:5" x14ac:dyDescent="0.25">
      <c r="A831">
        <v>2013</v>
      </c>
      <c r="B831" t="s">
        <v>72</v>
      </c>
      <c r="C831">
        <v>20584.726920000001</v>
      </c>
      <c r="D831">
        <v>29081654.097533137</v>
      </c>
      <c r="E831" s="2">
        <f t="shared" si="12"/>
        <v>7.0782517565760156E-4</v>
      </c>
    </row>
    <row r="832" spans="1:5" x14ac:dyDescent="0.25">
      <c r="A832">
        <v>2013</v>
      </c>
      <c r="B832" t="s">
        <v>73</v>
      </c>
      <c r="C832">
        <v>1078861.4157899979</v>
      </c>
      <c r="D832">
        <v>43633225.289531142</v>
      </c>
      <c r="E832" s="2">
        <f t="shared" si="12"/>
        <v>2.4725685727588136E-2</v>
      </c>
    </row>
    <row r="833" spans="1:5" x14ac:dyDescent="0.25">
      <c r="A833">
        <v>2013</v>
      </c>
      <c r="B833" t="s">
        <v>74</v>
      </c>
      <c r="C833">
        <v>1144691.2264699971</v>
      </c>
      <c r="D833">
        <v>44531268.80844333</v>
      </c>
      <c r="E833" s="2">
        <f t="shared" si="12"/>
        <v>2.5705335982992662E-2</v>
      </c>
    </row>
    <row r="834" spans="1:5" x14ac:dyDescent="0.25">
      <c r="A834">
        <v>2013</v>
      </c>
      <c r="B834" t="s">
        <v>75</v>
      </c>
      <c r="C834">
        <v>0</v>
      </c>
      <c r="D834">
        <v>6720787.5587499989</v>
      </c>
      <c r="E834" s="2">
        <f t="shared" si="12"/>
        <v>0</v>
      </c>
    </row>
    <row r="835" spans="1:5" x14ac:dyDescent="0.25">
      <c r="A835">
        <v>2013</v>
      </c>
      <c r="B835" t="s">
        <v>76</v>
      </c>
      <c r="C835">
        <v>719693.58999999706</v>
      </c>
      <c r="D835">
        <v>16695224.980685081</v>
      </c>
      <c r="E835" s="2">
        <f t="shared" si="12"/>
        <v>4.3107750319784234E-2</v>
      </c>
    </row>
    <row r="836" spans="1:5" x14ac:dyDescent="0.25">
      <c r="A836">
        <v>2013</v>
      </c>
      <c r="B836" t="s">
        <v>77</v>
      </c>
      <c r="C836">
        <v>2916233.4742039973</v>
      </c>
      <c r="D836">
        <v>50964196.28741394</v>
      </c>
      <c r="E836" s="2">
        <f t="shared" si="12"/>
        <v>5.7221219731550775E-2</v>
      </c>
    </row>
    <row r="837" spans="1:5" x14ac:dyDescent="0.25">
      <c r="A837">
        <v>2013</v>
      </c>
      <c r="B837" t="s">
        <v>79</v>
      </c>
      <c r="C837">
        <v>0</v>
      </c>
      <c r="D837">
        <v>596486.90963999904</v>
      </c>
      <c r="E837" s="2">
        <f t="shared" ref="E837:E900" si="13">C837/D837</f>
        <v>0</v>
      </c>
    </row>
    <row r="838" spans="1:5" x14ac:dyDescent="0.25">
      <c r="A838">
        <v>2013</v>
      </c>
      <c r="B838" t="s">
        <v>80</v>
      </c>
      <c r="C838">
        <v>0</v>
      </c>
      <c r="D838">
        <v>978458.46248969901</v>
      </c>
      <c r="E838" s="2">
        <f t="shared" si="13"/>
        <v>0</v>
      </c>
    </row>
    <row r="839" spans="1:5" x14ac:dyDescent="0.25">
      <c r="A839">
        <v>2013</v>
      </c>
      <c r="B839" t="s">
        <v>82</v>
      </c>
      <c r="C839">
        <v>2006945.0799939961</v>
      </c>
      <c r="D839">
        <v>26940248.50320106</v>
      </c>
      <c r="E839" s="2">
        <f t="shared" si="13"/>
        <v>7.4496160633244699E-2</v>
      </c>
    </row>
    <row r="840" spans="1:5" x14ac:dyDescent="0.25">
      <c r="A840">
        <v>2013</v>
      </c>
      <c r="B840" t="s">
        <v>83</v>
      </c>
      <c r="C840">
        <v>0</v>
      </c>
      <c r="D840">
        <v>891314.80700000003</v>
      </c>
      <c r="E840" s="2">
        <f t="shared" si="13"/>
        <v>0</v>
      </c>
    </row>
    <row r="841" spans="1:5" x14ac:dyDescent="0.25">
      <c r="A841">
        <v>2013</v>
      </c>
      <c r="B841" t="s">
        <v>84</v>
      </c>
      <c r="C841">
        <v>0</v>
      </c>
      <c r="D841">
        <v>582279.94722999795</v>
      </c>
      <c r="E841" s="2">
        <f t="shared" si="13"/>
        <v>0</v>
      </c>
    </row>
    <row r="842" spans="1:5" x14ac:dyDescent="0.25">
      <c r="A842">
        <v>2013</v>
      </c>
      <c r="B842" t="s">
        <v>85</v>
      </c>
      <c r="C842">
        <v>69274.298710000003</v>
      </c>
      <c r="D842">
        <v>55961142.623010978</v>
      </c>
      <c r="E842" s="2">
        <f t="shared" si="13"/>
        <v>1.2379000045920205E-3</v>
      </c>
    </row>
    <row r="843" spans="1:5" x14ac:dyDescent="0.25">
      <c r="A843">
        <v>2013</v>
      </c>
      <c r="B843" t="s">
        <v>87</v>
      </c>
      <c r="C843">
        <v>35293828.273299992</v>
      </c>
      <c r="D843">
        <v>443522685.54816842</v>
      </c>
      <c r="E843" s="2">
        <f t="shared" si="13"/>
        <v>7.9576151171791495E-2</v>
      </c>
    </row>
    <row r="844" spans="1:5" x14ac:dyDescent="0.25">
      <c r="A844">
        <v>2013</v>
      </c>
      <c r="B844" t="s">
        <v>88</v>
      </c>
      <c r="C844">
        <v>3158950.7710000002</v>
      </c>
      <c r="D844">
        <v>587590009.44355547</v>
      </c>
      <c r="E844" s="2">
        <f t="shared" si="13"/>
        <v>5.3761138212535461E-3</v>
      </c>
    </row>
    <row r="845" spans="1:5" x14ac:dyDescent="0.25">
      <c r="A845">
        <v>2013</v>
      </c>
      <c r="B845" t="s">
        <v>89</v>
      </c>
      <c r="C845">
        <v>366267.39209999901</v>
      </c>
      <c r="D845">
        <v>35363880.896879956</v>
      </c>
      <c r="E845" s="2">
        <f t="shared" si="13"/>
        <v>1.0357103994553765E-2</v>
      </c>
    </row>
    <row r="846" spans="1:5" x14ac:dyDescent="0.25">
      <c r="A846">
        <v>2013</v>
      </c>
      <c r="B846" t="s">
        <v>90</v>
      </c>
      <c r="C846">
        <v>0</v>
      </c>
      <c r="D846">
        <v>5234109.610989986</v>
      </c>
      <c r="E846" s="2">
        <f t="shared" si="13"/>
        <v>0</v>
      </c>
    </row>
    <row r="847" spans="1:5" x14ac:dyDescent="0.25">
      <c r="A847">
        <v>2013</v>
      </c>
      <c r="B847" t="s">
        <v>91</v>
      </c>
      <c r="C847">
        <v>4936538.3953026924</v>
      </c>
      <c r="D847">
        <v>97733233.281115159</v>
      </c>
      <c r="E847" s="2">
        <f t="shared" si="13"/>
        <v>5.0510335426061995E-2</v>
      </c>
    </row>
    <row r="848" spans="1:5" x14ac:dyDescent="0.25">
      <c r="A848">
        <v>2013</v>
      </c>
      <c r="B848" t="s">
        <v>92</v>
      </c>
      <c r="C848">
        <v>0</v>
      </c>
      <c r="D848">
        <v>44619347.991082676</v>
      </c>
      <c r="E848" s="2">
        <f t="shared" si="13"/>
        <v>0</v>
      </c>
    </row>
    <row r="849" spans="1:5" x14ac:dyDescent="0.25">
      <c r="A849">
        <v>2013</v>
      </c>
      <c r="B849" t="s">
        <v>93</v>
      </c>
      <c r="C849">
        <v>0</v>
      </c>
      <c r="D849">
        <v>78301.880870000008</v>
      </c>
      <c r="E849" s="2">
        <f t="shared" si="13"/>
        <v>0</v>
      </c>
    </row>
    <row r="850" spans="1:5" x14ac:dyDescent="0.25">
      <c r="A850">
        <v>2013</v>
      </c>
      <c r="B850" t="s">
        <v>94</v>
      </c>
      <c r="C850">
        <v>1645077.9563299969</v>
      </c>
      <c r="D850">
        <v>8288232.297317978</v>
      </c>
      <c r="E850" s="2">
        <f t="shared" si="13"/>
        <v>0.19848357252997534</v>
      </c>
    </row>
    <row r="851" spans="1:5" x14ac:dyDescent="0.25">
      <c r="A851">
        <v>2013</v>
      </c>
      <c r="B851" t="s">
        <v>95</v>
      </c>
      <c r="C851">
        <v>267654.55647399981</v>
      </c>
      <c r="D851">
        <v>267654.55647399981</v>
      </c>
      <c r="E851" s="2">
        <f t="shared" si="13"/>
        <v>1</v>
      </c>
    </row>
    <row r="852" spans="1:5" x14ac:dyDescent="0.25">
      <c r="A852">
        <v>2014</v>
      </c>
      <c r="B852" t="s">
        <v>0</v>
      </c>
      <c r="C852">
        <v>604557.84860000003</v>
      </c>
      <c r="D852">
        <v>4971253.4545999998</v>
      </c>
      <c r="E852" s="2">
        <f t="shared" si="13"/>
        <v>0.12161074749479743</v>
      </c>
    </row>
    <row r="853" spans="1:5" x14ac:dyDescent="0.25">
      <c r="A853">
        <v>2014</v>
      </c>
      <c r="B853" t="s">
        <v>1</v>
      </c>
      <c r="C853">
        <v>0</v>
      </c>
      <c r="D853">
        <v>961868.46140000003</v>
      </c>
      <c r="E853" s="2">
        <f t="shared" si="13"/>
        <v>0</v>
      </c>
    </row>
    <row r="854" spans="1:5" x14ac:dyDescent="0.25">
      <c r="A854">
        <v>2014</v>
      </c>
      <c r="B854" t="s">
        <v>2</v>
      </c>
      <c r="C854">
        <v>0</v>
      </c>
      <c r="D854">
        <v>157860.6998</v>
      </c>
      <c r="E854" s="2">
        <f t="shared" si="13"/>
        <v>0</v>
      </c>
    </row>
    <row r="855" spans="1:5" x14ac:dyDescent="0.25">
      <c r="A855">
        <v>2014</v>
      </c>
      <c r="B855" t="s">
        <v>3</v>
      </c>
      <c r="C855">
        <v>17204911.170000002</v>
      </c>
      <c r="D855">
        <v>69075149.629999995</v>
      </c>
      <c r="E855" s="2">
        <f t="shared" si="13"/>
        <v>0.24907526458006751</v>
      </c>
    </row>
    <row r="856" spans="1:5" x14ac:dyDescent="0.25">
      <c r="A856">
        <v>2014</v>
      </c>
      <c r="B856" t="s">
        <v>4</v>
      </c>
      <c r="C856">
        <v>2108178.8330000001</v>
      </c>
      <c r="D856">
        <v>8603555.506000001</v>
      </c>
      <c r="E856" s="2">
        <f t="shared" si="13"/>
        <v>0.24503576823904782</v>
      </c>
    </row>
    <row r="857" spans="1:5" x14ac:dyDescent="0.25">
      <c r="A857">
        <v>2014</v>
      </c>
      <c r="B857" t="s">
        <v>5</v>
      </c>
      <c r="C857">
        <v>0</v>
      </c>
      <c r="D857">
        <v>8538357.8739999998</v>
      </c>
      <c r="E857" s="2">
        <f t="shared" si="13"/>
        <v>0</v>
      </c>
    </row>
    <row r="858" spans="1:5" x14ac:dyDescent="0.25">
      <c r="A858">
        <v>2014</v>
      </c>
      <c r="B858" t="s">
        <v>6</v>
      </c>
      <c r="C858">
        <v>0</v>
      </c>
      <c r="D858">
        <v>80736.317020000002</v>
      </c>
      <c r="E858" s="2">
        <f t="shared" si="13"/>
        <v>0</v>
      </c>
    </row>
    <row r="859" spans="1:5" x14ac:dyDescent="0.25">
      <c r="A859">
        <v>2014</v>
      </c>
      <c r="B859" t="s">
        <v>7</v>
      </c>
      <c r="C859">
        <v>60175506.119999997</v>
      </c>
      <c r="D859">
        <v>1003958662.22</v>
      </c>
      <c r="E859" s="2">
        <f t="shared" si="13"/>
        <v>5.9938230909763877E-2</v>
      </c>
    </row>
    <row r="860" spans="1:5" x14ac:dyDescent="0.25">
      <c r="A860">
        <v>2014</v>
      </c>
      <c r="B860" t="s">
        <v>8</v>
      </c>
      <c r="C860">
        <v>0</v>
      </c>
      <c r="D860">
        <v>170899.47099999999</v>
      </c>
      <c r="E860" s="2">
        <f t="shared" si="13"/>
        <v>0</v>
      </c>
    </row>
    <row r="861" spans="1:5" x14ac:dyDescent="0.25">
      <c r="A861">
        <v>2014</v>
      </c>
      <c r="B861" t="s">
        <v>9</v>
      </c>
      <c r="C861">
        <v>0</v>
      </c>
      <c r="D861">
        <v>2224258.2680000002</v>
      </c>
      <c r="E861" s="2">
        <f t="shared" si="13"/>
        <v>0</v>
      </c>
    </row>
    <row r="862" spans="1:5" x14ac:dyDescent="0.25">
      <c r="A862">
        <v>2014</v>
      </c>
      <c r="B862" t="s">
        <v>10</v>
      </c>
      <c r="C862">
        <v>0</v>
      </c>
      <c r="D862">
        <v>26251564.260000002</v>
      </c>
      <c r="E862" s="2">
        <f t="shared" si="13"/>
        <v>0</v>
      </c>
    </row>
    <row r="863" spans="1:5" x14ac:dyDescent="0.25">
      <c r="A863">
        <v>2014</v>
      </c>
      <c r="B863" t="s">
        <v>11</v>
      </c>
      <c r="C863">
        <v>56402343.299999997</v>
      </c>
      <c r="D863">
        <v>131208103.42999999</v>
      </c>
      <c r="E863" s="2">
        <f t="shared" si="13"/>
        <v>0.42986935886997907</v>
      </c>
    </row>
    <row r="864" spans="1:5" x14ac:dyDescent="0.25">
      <c r="A864">
        <v>2014</v>
      </c>
      <c r="B864" t="s">
        <v>12</v>
      </c>
      <c r="C864">
        <v>20091623.059999999</v>
      </c>
      <c r="D864">
        <v>47816330.170000002</v>
      </c>
      <c r="E864" s="2">
        <f t="shared" si="13"/>
        <v>0.42018329279074407</v>
      </c>
    </row>
    <row r="865" spans="1:5" x14ac:dyDescent="0.25">
      <c r="A865">
        <v>2014</v>
      </c>
      <c r="B865" t="s">
        <v>15</v>
      </c>
      <c r="C865">
        <v>1319955.524</v>
      </c>
      <c r="D865">
        <v>23996829.103999998</v>
      </c>
      <c r="E865" s="2">
        <f t="shared" si="13"/>
        <v>5.5005414185325778E-2</v>
      </c>
    </row>
    <row r="866" spans="1:5" x14ac:dyDescent="0.25">
      <c r="A866">
        <v>2014</v>
      </c>
      <c r="B866" t="s">
        <v>16</v>
      </c>
      <c r="C866">
        <v>90271.131009999997</v>
      </c>
      <c r="D866">
        <v>3321609.53101</v>
      </c>
      <c r="E866" s="2">
        <f t="shared" si="13"/>
        <v>2.7176924369720034E-2</v>
      </c>
    </row>
    <row r="867" spans="1:5" x14ac:dyDescent="0.25">
      <c r="A867">
        <v>2014</v>
      </c>
      <c r="B867" t="s">
        <v>18</v>
      </c>
      <c r="C867">
        <v>102634657.90000001</v>
      </c>
      <c r="D867">
        <v>899937433.19999993</v>
      </c>
      <c r="E867" s="2">
        <f t="shared" si="13"/>
        <v>0.11404643713402543</v>
      </c>
    </row>
    <row r="868" spans="1:5" x14ac:dyDescent="0.25">
      <c r="A868">
        <v>2014</v>
      </c>
      <c r="B868" t="s">
        <v>19</v>
      </c>
      <c r="C868">
        <v>109993.25810000001</v>
      </c>
      <c r="D868">
        <v>1103491.5512000001</v>
      </c>
      <c r="E868" s="2">
        <f t="shared" si="13"/>
        <v>9.9677480974264834E-2</v>
      </c>
    </row>
    <row r="869" spans="1:5" x14ac:dyDescent="0.25">
      <c r="A869">
        <v>2014</v>
      </c>
      <c r="B869" t="s">
        <v>20</v>
      </c>
      <c r="C869">
        <v>0</v>
      </c>
      <c r="D869">
        <v>2550153.9109999998</v>
      </c>
      <c r="E869" s="2">
        <f t="shared" si="13"/>
        <v>0</v>
      </c>
    </row>
    <row r="870" spans="1:5" x14ac:dyDescent="0.25">
      <c r="A870">
        <v>2014</v>
      </c>
      <c r="B870" t="s">
        <v>21</v>
      </c>
      <c r="C870">
        <v>370588.22769999999</v>
      </c>
      <c r="D870">
        <v>9104088.1977000013</v>
      </c>
      <c r="E870" s="2">
        <f t="shared" si="13"/>
        <v>4.0705693931394803E-2</v>
      </c>
    </row>
    <row r="871" spans="1:5" x14ac:dyDescent="0.25">
      <c r="A871">
        <v>2014</v>
      </c>
      <c r="B871" t="s">
        <v>22</v>
      </c>
      <c r="C871">
        <v>0</v>
      </c>
      <c r="D871">
        <v>25006.99566</v>
      </c>
      <c r="E871" s="2">
        <f t="shared" si="13"/>
        <v>0</v>
      </c>
    </row>
    <row r="872" spans="1:5" x14ac:dyDescent="0.25">
      <c r="A872">
        <v>2014</v>
      </c>
      <c r="B872" t="s">
        <v>23</v>
      </c>
      <c r="C872">
        <v>0</v>
      </c>
      <c r="D872">
        <v>23508720.390000001</v>
      </c>
      <c r="E872" s="2">
        <f t="shared" si="13"/>
        <v>0</v>
      </c>
    </row>
    <row r="873" spans="1:5" x14ac:dyDescent="0.25">
      <c r="A873">
        <v>2014</v>
      </c>
      <c r="B873" t="s">
        <v>26</v>
      </c>
      <c r="C873">
        <v>96791.61232</v>
      </c>
      <c r="D873">
        <v>9150463.3423200008</v>
      </c>
      <c r="E873" s="2">
        <f t="shared" si="13"/>
        <v>1.0577782643240396E-2</v>
      </c>
    </row>
    <row r="874" spans="1:5" x14ac:dyDescent="0.25">
      <c r="A874">
        <v>2014</v>
      </c>
      <c r="B874" t="s">
        <v>27</v>
      </c>
      <c r="C874">
        <v>951106.83570000005</v>
      </c>
      <c r="D874">
        <v>51308900.675700001</v>
      </c>
      <c r="E874" s="2">
        <f t="shared" si="13"/>
        <v>1.8536878069392086E-2</v>
      </c>
    </row>
    <row r="875" spans="1:5" x14ac:dyDescent="0.25">
      <c r="A875">
        <v>2014</v>
      </c>
      <c r="B875" t="s">
        <v>28</v>
      </c>
      <c r="C875">
        <v>161296.82709999999</v>
      </c>
      <c r="D875">
        <v>3431939.1050999998</v>
      </c>
      <c r="E875" s="2">
        <f t="shared" si="13"/>
        <v>4.6998743905539118E-2</v>
      </c>
    </row>
    <row r="876" spans="1:5" x14ac:dyDescent="0.25">
      <c r="A876">
        <v>2014</v>
      </c>
      <c r="B876" t="s">
        <v>29</v>
      </c>
      <c r="C876">
        <v>123931133.90000001</v>
      </c>
      <c r="D876">
        <v>1842263227.9000001</v>
      </c>
      <c r="E876" s="2">
        <f t="shared" si="13"/>
        <v>6.72711326064242E-2</v>
      </c>
    </row>
    <row r="877" spans="1:5" x14ac:dyDescent="0.25">
      <c r="A877">
        <v>2014</v>
      </c>
      <c r="B877" t="s">
        <v>30</v>
      </c>
      <c r="C877">
        <v>0</v>
      </c>
      <c r="D877">
        <v>3429943.352</v>
      </c>
      <c r="E877" s="2">
        <f t="shared" si="13"/>
        <v>0</v>
      </c>
    </row>
    <row r="878" spans="1:5" x14ac:dyDescent="0.25">
      <c r="A878">
        <v>2014</v>
      </c>
      <c r="B878" t="s">
        <v>31</v>
      </c>
      <c r="C878">
        <v>40491883.329999998</v>
      </c>
      <c r="D878">
        <v>338963499.72999996</v>
      </c>
      <c r="E878" s="2">
        <f t="shared" si="13"/>
        <v>0.11945794565566395</v>
      </c>
    </row>
    <row r="879" spans="1:5" x14ac:dyDescent="0.25">
      <c r="A879">
        <v>2014</v>
      </c>
      <c r="B879" t="s">
        <v>32</v>
      </c>
      <c r="C879">
        <v>23519974.809999999</v>
      </c>
      <c r="D879">
        <v>255220974.00999999</v>
      </c>
      <c r="E879" s="2">
        <f t="shared" si="13"/>
        <v>9.215533676741805E-2</v>
      </c>
    </row>
    <row r="880" spans="1:5" x14ac:dyDescent="0.25">
      <c r="A880">
        <v>2014</v>
      </c>
      <c r="B880" t="s">
        <v>33</v>
      </c>
      <c r="C880">
        <v>0</v>
      </c>
      <c r="D880">
        <v>3849125.875</v>
      </c>
      <c r="E880" s="2">
        <f t="shared" si="13"/>
        <v>0</v>
      </c>
    </row>
    <row r="881" spans="1:5" x14ac:dyDescent="0.25">
      <c r="A881">
        <v>2014</v>
      </c>
      <c r="B881" t="s">
        <v>34</v>
      </c>
      <c r="C881">
        <v>0</v>
      </c>
      <c r="D881">
        <v>1114270.6399999999</v>
      </c>
      <c r="E881" s="2">
        <f t="shared" si="13"/>
        <v>0</v>
      </c>
    </row>
    <row r="882" spans="1:5" x14ac:dyDescent="0.25">
      <c r="A882">
        <v>2014</v>
      </c>
      <c r="B882" t="s">
        <v>35</v>
      </c>
      <c r="C882">
        <v>0</v>
      </c>
      <c r="D882">
        <v>2187442.9139999999</v>
      </c>
      <c r="E882" s="2">
        <f t="shared" si="13"/>
        <v>0</v>
      </c>
    </row>
    <row r="883" spans="1:5" x14ac:dyDescent="0.25">
      <c r="A883">
        <v>2014</v>
      </c>
      <c r="B883" t="s">
        <v>36</v>
      </c>
      <c r="C883">
        <v>0</v>
      </c>
      <c r="D883">
        <v>7802720.1679999996</v>
      </c>
      <c r="E883" s="2">
        <f t="shared" si="13"/>
        <v>0</v>
      </c>
    </row>
    <row r="884" spans="1:5" x14ac:dyDescent="0.25">
      <c r="A884">
        <v>2014</v>
      </c>
      <c r="B884" t="s">
        <v>37</v>
      </c>
      <c r="C884">
        <v>102014622.8</v>
      </c>
      <c r="D884">
        <v>1114068602.8</v>
      </c>
      <c r="E884" s="2">
        <f t="shared" si="13"/>
        <v>9.1569426284526467E-2</v>
      </c>
    </row>
    <row r="885" spans="1:5" x14ac:dyDescent="0.25">
      <c r="A885">
        <v>2014</v>
      </c>
      <c r="B885" t="s">
        <v>38</v>
      </c>
      <c r="C885">
        <v>0</v>
      </c>
      <c r="D885">
        <v>6007823.2079999996</v>
      </c>
      <c r="E885" s="2">
        <f t="shared" si="13"/>
        <v>0</v>
      </c>
    </row>
    <row r="886" spans="1:5" x14ac:dyDescent="0.25">
      <c r="A886">
        <v>2014</v>
      </c>
      <c r="B886" t="s">
        <v>39</v>
      </c>
      <c r="C886">
        <v>8376115.7920000004</v>
      </c>
      <c r="D886">
        <v>362203962.39200002</v>
      </c>
      <c r="E886" s="2">
        <f t="shared" si="13"/>
        <v>2.3125411816822806E-2</v>
      </c>
    </row>
    <row r="887" spans="1:5" x14ac:dyDescent="0.25">
      <c r="A887">
        <v>2014</v>
      </c>
      <c r="B887" t="s">
        <v>40</v>
      </c>
      <c r="C887">
        <v>0</v>
      </c>
      <c r="D887">
        <v>62182878.469999999</v>
      </c>
      <c r="E887" s="2">
        <f t="shared" si="13"/>
        <v>0</v>
      </c>
    </row>
    <row r="888" spans="1:5" x14ac:dyDescent="0.25">
      <c r="A888">
        <v>2014</v>
      </c>
      <c r="B888" t="s">
        <v>41</v>
      </c>
      <c r="C888">
        <v>3043180.0159999998</v>
      </c>
      <c r="D888">
        <v>30575525.985999998</v>
      </c>
      <c r="E888" s="2">
        <f t="shared" si="13"/>
        <v>9.9529931795561563E-2</v>
      </c>
    </row>
    <row r="889" spans="1:5" x14ac:dyDescent="0.25">
      <c r="A889">
        <v>2014</v>
      </c>
      <c r="B889" t="s">
        <v>42</v>
      </c>
      <c r="C889">
        <v>298426636.10000002</v>
      </c>
      <c r="D889">
        <v>749980658.20000005</v>
      </c>
      <c r="E889" s="2">
        <f t="shared" si="13"/>
        <v>0.39791244325719333</v>
      </c>
    </row>
    <row r="890" spans="1:5" x14ac:dyDescent="0.25">
      <c r="A890">
        <v>2014</v>
      </c>
      <c r="B890" t="s">
        <v>43</v>
      </c>
      <c r="C890">
        <v>1712082.0149999999</v>
      </c>
      <c r="D890">
        <v>26710863.615000002</v>
      </c>
      <c r="E890" s="2">
        <f t="shared" si="13"/>
        <v>6.4096842381335326E-2</v>
      </c>
    </row>
    <row r="891" spans="1:5" x14ac:dyDescent="0.25">
      <c r="A891">
        <v>2014</v>
      </c>
      <c r="B891" t="s">
        <v>44</v>
      </c>
      <c r="C891">
        <v>839417.32030000002</v>
      </c>
      <c r="D891">
        <v>17763219.2903</v>
      </c>
      <c r="E891" s="2">
        <f t="shared" si="13"/>
        <v>4.7255922847182462E-2</v>
      </c>
    </row>
    <row r="892" spans="1:5" x14ac:dyDescent="0.25">
      <c r="A892">
        <v>2014</v>
      </c>
      <c r="B892" t="s">
        <v>45</v>
      </c>
      <c r="C892">
        <v>0</v>
      </c>
      <c r="D892">
        <v>704039.09479999996</v>
      </c>
      <c r="E892" s="2">
        <f t="shared" si="13"/>
        <v>0</v>
      </c>
    </row>
    <row r="893" spans="1:5" x14ac:dyDescent="0.25">
      <c r="A893">
        <v>2014</v>
      </c>
      <c r="B893" t="s">
        <v>46</v>
      </c>
      <c r="C893">
        <v>0</v>
      </c>
      <c r="D893">
        <v>150811.3988</v>
      </c>
      <c r="E893" s="2">
        <f t="shared" si="13"/>
        <v>0</v>
      </c>
    </row>
    <row r="894" spans="1:5" x14ac:dyDescent="0.25">
      <c r="A894">
        <v>2014</v>
      </c>
      <c r="B894" t="s">
        <v>47</v>
      </c>
      <c r="C894">
        <v>0</v>
      </c>
      <c r="D894">
        <v>519873.08069999999</v>
      </c>
      <c r="E894" s="2">
        <f t="shared" si="13"/>
        <v>0</v>
      </c>
    </row>
    <row r="895" spans="1:5" x14ac:dyDescent="0.25">
      <c r="A895">
        <v>2014</v>
      </c>
      <c r="B895" t="s">
        <v>48</v>
      </c>
      <c r="C895">
        <v>19835353.149999999</v>
      </c>
      <c r="D895">
        <v>301394244.14999998</v>
      </c>
      <c r="E895" s="2">
        <f t="shared" si="13"/>
        <v>6.5811983921392356E-2</v>
      </c>
    </row>
    <row r="896" spans="1:5" x14ac:dyDescent="0.25">
      <c r="A896">
        <v>2014</v>
      </c>
      <c r="B896" t="s">
        <v>50</v>
      </c>
      <c r="C896">
        <v>54947417.990000002</v>
      </c>
      <c r="D896">
        <v>676420875.88999999</v>
      </c>
      <c r="E896" s="2">
        <f t="shared" si="13"/>
        <v>8.1232587503605652E-2</v>
      </c>
    </row>
    <row r="897" spans="1:5" x14ac:dyDescent="0.25">
      <c r="A897">
        <v>2014</v>
      </c>
      <c r="B897" t="s">
        <v>51</v>
      </c>
      <c r="C897">
        <v>8990.9338000000007</v>
      </c>
      <c r="D897">
        <v>3640485.3078000001</v>
      </c>
      <c r="E897" s="2">
        <f t="shared" si="13"/>
        <v>2.4697074812350655E-3</v>
      </c>
    </row>
    <row r="898" spans="1:5" x14ac:dyDescent="0.25">
      <c r="A898">
        <v>2014</v>
      </c>
      <c r="B898" t="s">
        <v>53</v>
      </c>
      <c r="C898">
        <v>4015846.588</v>
      </c>
      <c r="D898">
        <v>216230317.98800001</v>
      </c>
      <c r="E898" s="2">
        <f t="shared" si="13"/>
        <v>1.8572079185597206E-2</v>
      </c>
    </row>
    <row r="899" spans="1:5" x14ac:dyDescent="0.25">
      <c r="A899">
        <v>2014</v>
      </c>
      <c r="B899" t="s">
        <v>55</v>
      </c>
      <c r="C899">
        <v>637410.76710000006</v>
      </c>
      <c r="D899">
        <v>10842908.107100001</v>
      </c>
      <c r="E899" s="2">
        <f t="shared" si="13"/>
        <v>5.8785960445668604E-2</v>
      </c>
    </row>
    <row r="900" spans="1:5" x14ac:dyDescent="0.25">
      <c r="A900">
        <v>2014</v>
      </c>
      <c r="B900" t="s">
        <v>56</v>
      </c>
      <c r="C900">
        <v>0</v>
      </c>
      <c r="D900">
        <v>3007731.1910000001</v>
      </c>
      <c r="E900" s="2">
        <f t="shared" si="13"/>
        <v>0</v>
      </c>
    </row>
    <row r="901" spans="1:5" x14ac:dyDescent="0.25">
      <c r="A901">
        <v>2014</v>
      </c>
      <c r="B901" t="s">
        <v>57</v>
      </c>
      <c r="C901">
        <v>762429.18429999996</v>
      </c>
      <c r="D901">
        <v>9108491.3133000005</v>
      </c>
      <c r="E901" s="2">
        <f t="shared" ref="E901:E964" si="14">C901/D901</f>
        <v>8.3705320461437902E-2</v>
      </c>
    </row>
    <row r="902" spans="1:5" x14ac:dyDescent="0.25">
      <c r="A902">
        <v>2014</v>
      </c>
      <c r="B902" t="s">
        <v>58</v>
      </c>
      <c r="C902">
        <v>103980391.09999999</v>
      </c>
      <c r="D902">
        <v>1928117967.0999999</v>
      </c>
      <c r="E902" s="2">
        <f t="shared" si="14"/>
        <v>5.3928438443210228E-2</v>
      </c>
    </row>
    <row r="903" spans="1:5" x14ac:dyDescent="0.25">
      <c r="A903">
        <v>2014</v>
      </c>
      <c r="B903" t="s">
        <v>59</v>
      </c>
      <c r="C903">
        <v>171460408.30000001</v>
      </c>
      <c r="D903">
        <v>2149204893.3000002</v>
      </c>
      <c r="E903" s="2">
        <f t="shared" si="14"/>
        <v>7.9778530578688028E-2</v>
      </c>
    </row>
    <row r="904" spans="1:5" x14ac:dyDescent="0.25">
      <c r="A904">
        <v>2014</v>
      </c>
      <c r="B904" t="s">
        <v>60</v>
      </c>
      <c r="C904">
        <v>215060384.90000001</v>
      </c>
      <c r="D904">
        <v>2022577802.9000001</v>
      </c>
      <c r="E904" s="2">
        <f t="shared" si="14"/>
        <v>0.10632984530515634</v>
      </c>
    </row>
    <row r="905" spans="1:5" x14ac:dyDescent="0.25">
      <c r="A905">
        <v>2014</v>
      </c>
      <c r="B905" t="s">
        <v>61</v>
      </c>
      <c r="C905">
        <v>1718475.0379999999</v>
      </c>
      <c r="D905">
        <v>68894024.728</v>
      </c>
      <c r="E905" s="2">
        <f t="shared" si="14"/>
        <v>2.4943745771635478E-2</v>
      </c>
    </row>
    <row r="906" spans="1:5" x14ac:dyDescent="0.25">
      <c r="A906">
        <v>2014</v>
      </c>
      <c r="B906" t="s">
        <v>62</v>
      </c>
      <c r="C906">
        <v>22215.667710000002</v>
      </c>
      <c r="D906">
        <v>474165.10061000002</v>
      </c>
      <c r="E906" s="2">
        <f t="shared" si="14"/>
        <v>4.6852178031281028E-2</v>
      </c>
    </row>
    <row r="907" spans="1:5" x14ac:dyDescent="0.25">
      <c r="A907">
        <v>2014</v>
      </c>
      <c r="B907" t="s">
        <v>63</v>
      </c>
      <c r="C907">
        <v>71740083.939999998</v>
      </c>
      <c r="D907">
        <v>1163639300.9400001</v>
      </c>
      <c r="E907" s="2">
        <f t="shared" si="14"/>
        <v>6.1651479012480588E-2</v>
      </c>
    </row>
    <row r="908" spans="1:5" x14ac:dyDescent="0.25">
      <c r="A908">
        <v>2014</v>
      </c>
      <c r="B908" t="s">
        <v>64</v>
      </c>
      <c r="C908">
        <v>16497802.82</v>
      </c>
      <c r="D908">
        <v>162580740.41999999</v>
      </c>
      <c r="E908" s="2">
        <f t="shared" si="14"/>
        <v>0.10147452138168828</v>
      </c>
    </row>
    <row r="909" spans="1:5" x14ac:dyDescent="0.25">
      <c r="A909">
        <v>2014</v>
      </c>
      <c r="B909" t="s">
        <v>65</v>
      </c>
      <c r="C909">
        <v>65325017.240000002</v>
      </c>
      <c r="D909">
        <v>670053727.84000003</v>
      </c>
      <c r="E909" s="2">
        <f t="shared" si="14"/>
        <v>9.7492207752627791E-2</v>
      </c>
    </row>
    <row r="910" spans="1:5" x14ac:dyDescent="0.25">
      <c r="A910">
        <v>2014</v>
      </c>
      <c r="B910" t="s">
        <v>67</v>
      </c>
      <c r="C910">
        <v>606215.02800000005</v>
      </c>
      <c r="D910">
        <v>1567561.8355</v>
      </c>
      <c r="E910" s="2">
        <f t="shared" si="14"/>
        <v>0.38672479405358684</v>
      </c>
    </row>
    <row r="911" spans="1:5" x14ac:dyDescent="0.25">
      <c r="A911">
        <v>2014</v>
      </c>
      <c r="B911" t="s">
        <v>68</v>
      </c>
      <c r="C911">
        <v>5279682.0070000002</v>
      </c>
      <c r="D911">
        <v>116105858.507</v>
      </c>
      <c r="E911" s="2">
        <f t="shared" si="14"/>
        <v>4.5473002610645089E-2</v>
      </c>
    </row>
    <row r="912" spans="1:5" x14ac:dyDescent="0.25">
      <c r="A912">
        <v>2014</v>
      </c>
      <c r="B912" t="s">
        <v>70</v>
      </c>
      <c r="C912">
        <v>0</v>
      </c>
      <c r="D912">
        <v>2039742.1629999999</v>
      </c>
      <c r="E912" s="2">
        <f t="shared" si="14"/>
        <v>0</v>
      </c>
    </row>
    <row r="913" spans="1:5" x14ac:dyDescent="0.25">
      <c r="A913">
        <v>2014</v>
      </c>
      <c r="B913" t="s">
        <v>71</v>
      </c>
      <c r="C913">
        <v>2182.2981500000001</v>
      </c>
      <c r="D913">
        <v>75620.937340000004</v>
      </c>
      <c r="E913" s="2">
        <f t="shared" si="14"/>
        <v>2.8858385346218984E-2</v>
      </c>
    </row>
    <row r="914" spans="1:5" x14ac:dyDescent="0.25">
      <c r="A914">
        <v>2014</v>
      </c>
      <c r="B914" t="s">
        <v>72</v>
      </c>
      <c r="C914">
        <v>0</v>
      </c>
      <c r="D914">
        <v>29081653.969999999</v>
      </c>
      <c r="E914" s="2">
        <f t="shared" si="14"/>
        <v>0</v>
      </c>
    </row>
    <row r="915" spans="1:5" x14ac:dyDescent="0.25">
      <c r="A915">
        <v>2014</v>
      </c>
      <c r="B915" t="s">
        <v>73</v>
      </c>
      <c r="C915">
        <v>1294261.8910000001</v>
      </c>
      <c r="D915">
        <v>43558892.451000005</v>
      </c>
      <c r="E915" s="2">
        <f t="shared" si="14"/>
        <v>2.9712920099057454E-2</v>
      </c>
    </row>
    <row r="916" spans="1:5" x14ac:dyDescent="0.25">
      <c r="A916">
        <v>2014</v>
      </c>
      <c r="B916" t="s">
        <v>74</v>
      </c>
      <c r="C916">
        <v>3585273.3640000001</v>
      </c>
      <c r="D916">
        <v>45065820.193999998</v>
      </c>
      <c r="E916" s="2">
        <f t="shared" si="14"/>
        <v>7.9556376619044397E-2</v>
      </c>
    </row>
    <row r="917" spans="1:5" x14ac:dyDescent="0.25">
      <c r="A917">
        <v>2014</v>
      </c>
      <c r="B917" t="s">
        <v>75</v>
      </c>
      <c r="C917">
        <v>0</v>
      </c>
      <c r="D917">
        <v>6720787.534</v>
      </c>
      <c r="E917" s="2">
        <f t="shared" si="14"/>
        <v>0</v>
      </c>
    </row>
    <row r="918" spans="1:5" x14ac:dyDescent="0.25">
      <c r="A918">
        <v>2014</v>
      </c>
      <c r="B918" t="s">
        <v>76</v>
      </c>
      <c r="C918">
        <v>336331.9387</v>
      </c>
      <c r="D918">
        <v>16702286.708699999</v>
      </c>
      <c r="E918" s="2">
        <f t="shared" si="14"/>
        <v>2.0136879731851878E-2</v>
      </c>
    </row>
    <row r="919" spans="1:5" x14ac:dyDescent="0.25">
      <c r="A919">
        <v>2014</v>
      </c>
      <c r="B919" t="s">
        <v>77</v>
      </c>
      <c r="C919">
        <v>3538865.0079999999</v>
      </c>
      <c r="D919">
        <v>50964196.348000005</v>
      </c>
      <c r="E919" s="2">
        <f t="shared" si="14"/>
        <v>6.9438257867061925E-2</v>
      </c>
    </row>
    <row r="920" spans="1:5" x14ac:dyDescent="0.25">
      <c r="A920">
        <v>2014</v>
      </c>
      <c r="B920" t="s">
        <v>79</v>
      </c>
      <c r="C920">
        <v>0</v>
      </c>
      <c r="D920">
        <v>596486.95369999995</v>
      </c>
      <c r="E920" s="2">
        <f t="shared" si="14"/>
        <v>0</v>
      </c>
    </row>
    <row r="921" spans="1:5" x14ac:dyDescent="0.25">
      <c r="A921">
        <v>2014</v>
      </c>
      <c r="B921" t="s">
        <v>80</v>
      </c>
      <c r="C921">
        <v>0</v>
      </c>
      <c r="D921">
        <v>978458.38419999997</v>
      </c>
      <c r="E921" s="2">
        <f t="shared" si="14"/>
        <v>0</v>
      </c>
    </row>
    <row r="922" spans="1:5" x14ac:dyDescent="0.25">
      <c r="A922">
        <v>2014</v>
      </c>
      <c r="B922" t="s">
        <v>82</v>
      </c>
      <c r="C922">
        <v>4486893.0769999996</v>
      </c>
      <c r="D922">
        <v>26940248.537</v>
      </c>
      <c r="E922" s="2">
        <f t="shared" si="14"/>
        <v>0.16654980264334446</v>
      </c>
    </row>
    <row r="923" spans="1:5" x14ac:dyDescent="0.25">
      <c r="A923">
        <v>2014</v>
      </c>
      <c r="B923" t="s">
        <v>83</v>
      </c>
      <c r="C923">
        <v>0</v>
      </c>
      <c r="D923">
        <v>891314.78130000003</v>
      </c>
      <c r="E923" s="2">
        <f t="shared" si="14"/>
        <v>0</v>
      </c>
    </row>
    <row r="924" spans="1:5" x14ac:dyDescent="0.25">
      <c r="A924">
        <v>2014</v>
      </c>
      <c r="B924" t="s">
        <v>84</v>
      </c>
      <c r="C924">
        <v>0</v>
      </c>
      <c r="D924">
        <v>582280.01659999997</v>
      </c>
      <c r="E924" s="2">
        <f t="shared" si="14"/>
        <v>0</v>
      </c>
    </row>
    <row r="925" spans="1:5" x14ac:dyDescent="0.25">
      <c r="A925">
        <v>2014</v>
      </c>
      <c r="B925" t="s">
        <v>85</v>
      </c>
      <c r="C925">
        <v>4329158.3990000002</v>
      </c>
      <c r="D925">
        <v>55955903.559</v>
      </c>
      <c r="E925" s="2">
        <f t="shared" si="14"/>
        <v>7.7367321831115249E-2</v>
      </c>
    </row>
    <row r="926" spans="1:5" x14ac:dyDescent="0.25">
      <c r="A926">
        <v>2014</v>
      </c>
      <c r="B926" t="s">
        <v>87</v>
      </c>
      <c r="C926">
        <v>23813937.539999999</v>
      </c>
      <c r="D926">
        <v>443522685.24000001</v>
      </c>
      <c r="E926" s="2">
        <f t="shared" si="14"/>
        <v>5.3692715913987006E-2</v>
      </c>
    </row>
    <row r="927" spans="1:5" x14ac:dyDescent="0.25">
      <c r="A927">
        <v>2014</v>
      </c>
      <c r="B927" t="s">
        <v>88</v>
      </c>
      <c r="C927">
        <v>74231263.549999997</v>
      </c>
      <c r="D927">
        <v>587586233.04999995</v>
      </c>
      <c r="E927" s="2">
        <f t="shared" si="14"/>
        <v>0.12633254384583817</v>
      </c>
    </row>
    <row r="928" spans="1:5" x14ac:dyDescent="0.25">
      <c r="A928">
        <v>2014</v>
      </c>
      <c r="B928" t="s">
        <v>89</v>
      </c>
      <c r="C928">
        <v>13185840.060000001</v>
      </c>
      <c r="D928">
        <v>35363880.480000004</v>
      </c>
      <c r="E928" s="2">
        <f t="shared" si="14"/>
        <v>0.37286179799915437</v>
      </c>
    </row>
    <row r="929" spans="1:5" x14ac:dyDescent="0.25">
      <c r="A929">
        <v>2014</v>
      </c>
      <c r="B929" t="s">
        <v>90</v>
      </c>
      <c r="C929">
        <v>63107.118020000002</v>
      </c>
      <c r="D929">
        <v>5234109.4190199999</v>
      </c>
      <c r="E929" s="2">
        <f t="shared" si="14"/>
        <v>1.2056896974808709E-2</v>
      </c>
    </row>
    <row r="930" spans="1:5" x14ac:dyDescent="0.25">
      <c r="A930">
        <v>2014</v>
      </c>
      <c r="B930" t="s">
        <v>91</v>
      </c>
      <c r="C930">
        <v>5167697.0619999999</v>
      </c>
      <c r="D930">
        <v>109272625.46200001</v>
      </c>
      <c r="E930" s="2">
        <f t="shared" si="14"/>
        <v>4.7291780902592909E-2</v>
      </c>
    </row>
    <row r="931" spans="1:5" x14ac:dyDescent="0.25">
      <c r="A931">
        <v>2014</v>
      </c>
      <c r="B931" t="s">
        <v>92</v>
      </c>
      <c r="C931">
        <v>881854.15700000001</v>
      </c>
      <c r="D931">
        <v>44619348.386999995</v>
      </c>
      <c r="E931" s="2">
        <f t="shared" si="14"/>
        <v>1.9763940731526489E-2</v>
      </c>
    </row>
    <row r="932" spans="1:5" x14ac:dyDescent="0.25">
      <c r="A932">
        <v>2014</v>
      </c>
      <c r="B932" t="s">
        <v>93</v>
      </c>
      <c r="C932">
        <v>0</v>
      </c>
      <c r="D932">
        <v>78301.916740000001</v>
      </c>
      <c r="E932" s="2">
        <f t="shared" si="14"/>
        <v>0</v>
      </c>
    </row>
    <row r="933" spans="1:5" x14ac:dyDescent="0.25">
      <c r="A933">
        <v>2014</v>
      </c>
      <c r="B933" t="s">
        <v>94</v>
      </c>
      <c r="C933">
        <v>25971.42252</v>
      </c>
      <c r="D933">
        <v>8222667.1835199995</v>
      </c>
      <c r="E933" s="2">
        <f t="shared" si="14"/>
        <v>3.1585155935840792E-3</v>
      </c>
    </row>
    <row r="934" spans="1:5" x14ac:dyDescent="0.25">
      <c r="A934">
        <v>2014</v>
      </c>
      <c r="B934" t="s">
        <v>95</v>
      </c>
      <c r="C934">
        <v>2647.2742589999998</v>
      </c>
      <c r="D934">
        <v>267654.56015900004</v>
      </c>
      <c r="E934" s="2">
        <f t="shared" si="14"/>
        <v>9.8906376092654201E-3</v>
      </c>
    </row>
    <row r="935" spans="1:5" x14ac:dyDescent="0.25">
      <c r="A935">
        <v>2015</v>
      </c>
      <c r="B935" t="s">
        <v>0</v>
      </c>
      <c r="C935">
        <v>0</v>
      </c>
      <c r="D935">
        <v>1362763.3019499979</v>
      </c>
      <c r="E935" s="2">
        <f t="shared" si="14"/>
        <v>0</v>
      </c>
    </row>
    <row r="936" spans="1:5" x14ac:dyDescent="0.25">
      <c r="A936">
        <v>2015</v>
      </c>
      <c r="B936" t="s">
        <v>1</v>
      </c>
      <c r="C936">
        <v>0</v>
      </c>
      <c r="D936">
        <v>961868.46139999805</v>
      </c>
      <c r="E936" s="2">
        <f t="shared" si="14"/>
        <v>0</v>
      </c>
    </row>
    <row r="937" spans="1:5" x14ac:dyDescent="0.25">
      <c r="A937">
        <v>2015</v>
      </c>
      <c r="B937" t="s">
        <v>2</v>
      </c>
      <c r="C937">
        <v>0</v>
      </c>
      <c r="D937">
        <v>157860.69976599992</v>
      </c>
      <c r="E937" s="2">
        <f t="shared" si="14"/>
        <v>0</v>
      </c>
    </row>
    <row r="938" spans="1:5" x14ac:dyDescent="0.25">
      <c r="A938">
        <v>2015</v>
      </c>
      <c r="B938" t="s">
        <v>3</v>
      </c>
      <c r="C938">
        <v>1239009.978668598</v>
      </c>
      <c r="D938">
        <v>69069754.162252635</v>
      </c>
      <c r="E938" s="2">
        <f t="shared" si="14"/>
        <v>1.7938531759618313E-2</v>
      </c>
    </row>
    <row r="939" spans="1:5" x14ac:dyDescent="0.25">
      <c r="A939">
        <v>2015</v>
      </c>
      <c r="B939" t="s">
        <v>4</v>
      </c>
      <c r="C939">
        <v>418951.60999999801</v>
      </c>
      <c r="D939">
        <v>8602321.5139109902</v>
      </c>
      <c r="E939" s="2">
        <f t="shared" si="14"/>
        <v>4.8702156658816199E-2</v>
      </c>
    </row>
    <row r="940" spans="1:5" x14ac:dyDescent="0.25">
      <c r="A940">
        <v>2015</v>
      </c>
      <c r="B940" t="s">
        <v>5</v>
      </c>
      <c r="C940">
        <v>95881.376359999893</v>
      </c>
      <c r="D940">
        <v>8538357.8738632686</v>
      </c>
      <c r="E940" s="2">
        <f t="shared" si="14"/>
        <v>1.1229486720567426E-2</v>
      </c>
    </row>
    <row r="941" spans="1:5" x14ac:dyDescent="0.25">
      <c r="A941">
        <v>2015</v>
      </c>
      <c r="B941" t="s">
        <v>6</v>
      </c>
      <c r="C941">
        <v>0</v>
      </c>
      <c r="D941">
        <v>80736.317020000002</v>
      </c>
      <c r="E941" s="2">
        <f t="shared" si="14"/>
        <v>0</v>
      </c>
    </row>
    <row r="942" spans="1:5" x14ac:dyDescent="0.25">
      <c r="A942">
        <v>2015</v>
      </c>
      <c r="B942" t="s">
        <v>7</v>
      </c>
      <c r="C942">
        <v>87187840.540819779</v>
      </c>
      <c r="D942">
        <v>1005207857.1963956</v>
      </c>
      <c r="E942" s="2">
        <f t="shared" si="14"/>
        <v>8.6736131155991533E-2</v>
      </c>
    </row>
    <row r="943" spans="1:5" x14ac:dyDescent="0.25">
      <c r="A943">
        <v>2015</v>
      </c>
      <c r="B943" t="s">
        <v>8</v>
      </c>
      <c r="C943">
        <v>0</v>
      </c>
      <c r="D943">
        <v>170899.470999999</v>
      </c>
      <c r="E943" s="2">
        <f t="shared" si="14"/>
        <v>0</v>
      </c>
    </row>
    <row r="944" spans="1:5" x14ac:dyDescent="0.25">
      <c r="A944">
        <v>2015</v>
      </c>
      <c r="B944" t="s">
        <v>9</v>
      </c>
      <c r="C944">
        <v>0</v>
      </c>
      <c r="D944">
        <v>2224258.2682799958</v>
      </c>
      <c r="E944" s="2">
        <f t="shared" si="14"/>
        <v>0</v>
      </c>
    </row>
    <row r="945" spans="1:5" x14ac:dyDescent="0.25">
      <c r="A945">
        <v>2015</v>
      </c>
      <c r="B945" t="s">
        <v>10</v>
      </c>
      <c r="C945">
        <v>0</v>
      </c>
      <c r="D945">
        <v>26251564.264855467</v>
      </c>
      <c r="E945" s="2">
        <f t="shared" si="14"/>
        <v>0</v>
      </c>
    </row>
    <row r="946" spans="1:5" x14ac:dyDescent="0.25">
      <c r="A946">
        <v>2015</v>
      </c>
      <c r="B946" t="s">
        <v>11</v>
      </c>
      <c r="C946">
        <v>60094183.76519984</v>
      </c>
      <c r="D946">
        <v>131292191.42339972</v>
      </c>
      <c r="E946" s="2">
        <f t="shared" si="14"/>
        <v>0.45771331191665582</v>
      </c>
    </row>
    <row r="947" spans="1:5" x14ac:dyDescent="0.25">
      <c r="A947">
        <v>2015</v>
      </c>
      <c r="B947" t="s">
        <v>12</v>
      </c>
      <c r="C947">
        <v>0</v>
      </c>
      <c r="D947">
        <v>47816330.169424884</v>
      </c>
      <c r="E947" s="2">
        <f t="shared" si="14"/>
        <v>0</v>
      </c>
    </row>
    <row r="948" spans="1:5" x14ac:dyDescent="0.25">
      <c r="A948">
        <v>2015</v>
      </c>
      <c r="B948" t="s">
        <v>15</v>
      </c>
      <c r="C948">
        <v>5024528.0427409941</v>
      </c>
      <c r="D948">
        <v>23951933.072310973</v>
      </c>
      <c r="E948" s="2">
        <f t="shared" si="14"/>
        <v>0.20977547104744848</v>
      </c>
    </row>
    <row r="949" spans="1:5" x14ac:dyDescent="0.25">
      <c r="A949">
        <v>2015</v>
      </c>
      <c r="B949" t="s">
        <v>16</v>
      </c>
      <c r="C949">
        <v>100955.75545999969</v>
      </c>
      <c r="D949">
        <v>3322174.5987799941</v>
      </c>
      <c r="E949" s="2">
        <f t="shared" si="14"/>
        <v>3.0388455651028635E-2</v>
      </c>
    </row>
    <row r="950" spans="1:5" x14ac:dyDescent="0.25">
      <c r="A950">
        <v>2015</v>
      </c>
      <c r="B950" t="s">
        <v>18</v>
      </c>
      <c r="C950">
        <v>65222643.300619893</v>
      </c>
      <c r="D950">
        <v>899948515.75348067</v>
      </c>
      <c r="E950" s="2">
        <f t="shared" si="14"/>
        <v>7.2473749507784152E-2</v>
      </c>
    </row>
    <row r="951" spans="1:5" x14ac:dyDescent="0.25">
      <c r="A951">
        <v>2015</v>
      </c>
      <c r="B951" t="s">
        <v>19</v>
      </c>
      <c r="C951">
        <v>0</v>
      </c>
      <c r="D951">
        <v>1103491.5512139976</v>
      </c>
      <c r="E951" s="2">
        <f t="shared" si="14"/>
        <v>0</v>
      </c>
    </row>
    <row r="952" spans="1:5" x14ac:dyDescent="0.25">
      <c r="A952">
        <v>2015</v>
      </c>
      <c r="B952" t="s">
        <v>20</v>
      </c>
      <c r="C952">
        <v>88511.3037799999</v>
      </c>
      <c r="D952">
        <v>2550153.9106309959</v>
      </c>
      <c r="E952" s="2">
        <f t="shared" si="14"/>
        <v>3.4708220319964594E-2</v>
      </c>
    </row>
    <row r="953" spans="1:5" x14ac:dyDescent="0.25">
      <c r="A953">
        <v>2015</v>
      </c>
      <c r="B953" t="s">
        <v>21</v>
      </c>
      <c r="C953">
        <v>0</v>
      </c>
      <c r="D953">
        <v>9063472.9196809828</v>
      </c>
      <c r="E953" s="2">
        <f t="shared" si="14"/>
        <v>0</v>
      </c>
    </row>
    <row r="954" spans="1:5" x14ac:dyDescent="0.25">
      <c r="A954">
        <v>2015</v>
      </c>
      <c r="B954" t="s">
        <v>22</v>
      </c>
      <c r="C954">
        <v>0</v>
      </c>
      <c r="D954">
        <v>25006.99566</v>
      </c>
      <c r="E954" s="2">
        <f t="shared" si="14"/>
        <v>0</v>
      </c>
    </row>
    <row r="955" spans="1:5" x14ac:dyDescent="0.25">
      <c r="A955">
        <v>2015</v>
      </c>
      <c r="B955" t="s">
        <v>23</v>
      </c>
      <c r="C955">
        <v>13466779.428399976</v>
      </c>
      <c r="D955">
        <v>23508720.389581155</v>
      </c>
      <c r="E955" s="2">
        <f t="shared" si="14"/>
        <v>0.57284187336577996</v>
      </c>
    </row>
    <row r="956" spans="1:5" x14ac:dyDescent="0.25">
      <c r="A956">
        <v>2015</v>
      </c>
      <c r="B956" t="s">
        <v>26</v>
      </c>
      <c r="C956">
        <v>0</v>
      </c>
      <c r="D956">
        <v>9150463.3423199803</v>
      </c>
      <c r="E956" s="2">
        <f t="shared" si="14"/>
        <v>0</v>
      </c>
    </row>
    <row r="957" spans="1:5" x14ac:dyDescent="0.25">
      <c r="A957">
        <v>2015</v>
      </c>
      <c r="B957" t="s">
        <v>27</v>
      </c>
      <c r="C957">
        <v>1277761.5505799989</v>
      </c>
      <c r="D957">
        <v>51156579.180909105</v>
      </c>
      <c r="E957" s="2">
        <f t="shared" si="14"/>
        <v>2.49774627435769E-2</v>
      </c>
    </row>
    <row r="958" spans="1:5" x14ac:dyDescent="0.25">
      <c r="A958">
        <v>2015</v>
      </c>
      <c r="B958" t="s">
        <v>28</v>
      </c>
      <c r="C958">
        <v>50002.630270000001</v>
      </c>
      <c r="D958">
        <v>3431939.1048463969</v>
      </c>
      <c r="E958" s="2">
        <f t="shared" si="14"/>
        <v>1.456978948122623E-2</v>
      </c>
    </row>
    <row r="959" spans="1:5" x14ac:dyDescent="0.25">
      <c r="A959">
        <v>2015</v>
      </c>
      <c r="B959" t="s">
        <v>29</v>
      </c>
      <c r="C959">
        <v>146177945.01347271</v>
      </c>
      <c r="D959">
        <v>1841256552.2392902</v>
      </c>
      <c r="E959" s="2">
        <f t="shared" si="14"/>
        <v>7.9390318983899741E-2</v>
      </c>
    </row>
    <row r="960" spans="1:5" x14ac:dyDescent="0.25">
      <c r="A960">
        <v>2015</v>
      </c>
      <c r="B960" t="s">
        <v>30</v>
      </c>
      <c r="C960">
        <v>0</v>
      </c>
      <c r="D960">
        <v>3429943.3519969974</v>
      </c>
      <c r="E960" s="2">
        <f t="shared" si="14"/>
        <v>0</v>
      </c>
    </row>
    <row r="961" spans="1:5" x14ac:dyDescent="0.25">
      <c r="A961">
        <v>2015</v>
      </c>
      <c r="B961" t="s">
        <v>31</v>
      </c>
      <c r="C961">
        <v>11650442.962499965</v>
      </c>
      <c r="D961">
        <v>338559232.86341864</v>
      </c>
      <c r="E961" s="2">
        <f t="shared" si="14"/>
        <v>3.4411830579731906E-2</v>
      </c>
    </row>
    <row r="962" spans="1:5" x14ac:dyDescent="0.25">
      <c r="A962">
        <v>2015</v>
      </c>
      <c r="B962" t="s">
        <v>32</v>
      </c>
      <c r="C962">
        <v>10812947.826079972</v>
      </c>
      <c r="D962">
        <v>255172552.55804199</v>
      </c>
      <c r="E962" s="2">
        <f t="shared" si="14"/>
        <v>4.2375042760997739E-2</v>
      </c>
    </row>
    <row r="963" spans="1:5" x14ac:dyDescent="0.25">
      <c r="A963">
        <v>2015</v>
      </c>
      <c r="B963" t="s">
        <v>33</v>
      </c>
      <c r="C963">
        <v>0</v>
      </c>
      <c r="D963">
        <v>3849125.8748099692</v>
      </c>
      <c r="E963" s="2">
        <f t="shared" si="14"/>
        <v>0</v>
      </c>
    </row>
    <row r="964" spans="1:5" x14ac:dyDescent="0.25">
      <c r="A964">
        <v>2015</v>
      </c>
      <c r="B964" t="s">
        <v>34</v>
      </c>
      <c r="C964">
        <v>0</v>
      </c>
      <c r="D964">
        <v>1114270.6401399989</v>
      </c>
      <c r="E964" s="2">
        <f t="shared" si="14"/>
        <v>0</v>
      </c>
    </row>
    <row r="965" spans="1:5" x14ac:dyDescent="0.25">
      <c r="A965">
        <v>2015</v>
      </c>
      <c r="B965" t="s">
        <v>35</v>
      </c>
      <c r="C965">
        <v>1204018.8473000003</v>
      </c>
      <c r="D965">
        <v>2187442.9135999973</v>
      </c>
      <c r="E965" s="2">
        <f t="shared" ref="E965:E1028" si="15">C965/D965</f>
        <v>0.55042298009893165</v>
      </c>
    </row>
    <row r="966" spans="1:5" x14ac:dyDescent="0.25">
      <c r="A966">
        <v>2015</v>
      </c>
      <c r="B966" t="s">
        <v>36</v>
      </c>
      <c r="C966">
        <v>0</v>
      </c>
      <c r="D966">
        <v>7802720.1678099846</v>
      </c>
      <c r="E966" s="2">
        <f t="shared" si="15"/>
        <v>0</v>
      </c>
    </row>
    <row r="967" spans="1:5" x14ac:dyDescent="0.25">
      <c r="A967">
        <v>2015</v>
      </c>
      <c r="B967" t="s">
        <v>37</v>
      </c>
      <c r="C967">
        <v>166236566.96163958</v>
      </c>
      <c r="D967">
        <v>1111616241.9366951</v>
      </c>
      <c r="E967" s="2">
        <f t="shared" si="15"/>
        <v>0.1495449244894233</v>
      </c>
    </row>
    <row r="968" spans="1:5" x14ac:dyDescent="0.25">
      <c r="A968">
        <v>2015</v>
      </c>
      <c r="B968" t="s">
        <v>38</v>
      </c>
      <c r="C968">
        <v>0</v>
      </c>
      <c r="D968">
        <v>6007823.2077100007</v>
      </c>
      <c r="E968" s="2">
        <f t="shared" si="15"/>
        <v>0</v>
      </c>
    </row>
    <row r="969" spans="1:5" x14ac:dyDescent="0.25">
      <c r="A969">
        <v>2015</v>
      </c>
      <c r="B969" t="s">
        <v>39</v>
      </c>
      <c r="C969">
        <v>29368337.403928939</v>
      </c>
      <c r="D969">
        <v>362203962.39863241</v>
      </c>
      <c r="E969" s="2">
        <f t="shared" si="15"/>
        <v>8.1082319501537922E-2</v>
      </c>
    </row>
    <row r="970" spans="1:5" x14ac:dyDescent="0.25">
      <c r="A970">
        <v>2015</v>
      </c>
      <c r="B970" t="s">
        <v>40</v>
      </c>
      <c r="C970">
        <v>8084443.9766699895</v>
      </c>
      <c r="D970">
        <v>62182878.474439889</v>
      </c>
      <c r="E970" s="2">
        <f t="shared" si="15"/>
        <v>0.13001077105160191</v>
      </c>
    </row>
    <row r="971" spans="1:5" x14ac:dyDescent="0.25">
      <c r="A971">
        <v>2015</v>
      </c>
      <c r="B971" t="s">
        <v>41</v>
      </c>
      <c r="C971">
        <v>1123907.5792599993</v>
      </c>
      <c r="D971">
        <v>30575693.025740907</v>
      </c>
      <c r="E971" s="2">
        <f t="shared" si="15"/>
        <v>3.6758204574915437E-2</v>
      </c>
    </row>
    <row r="972" spans="1:5" x14ac:dyDescent="0.25">
      <c r="A972">
        <v>2015</v>
      </c>
      <c r="B972" t="s">
        <v>42</v>
      </c>
      <c r="C972">
        <v>60648484.810647741</v>
      </c>
      <c r="D972">
        <v>752615435.17855763</v>
      </c>
      <c r="E972" s="2">
        <f t="shared" si="15"/>
        <v>8.0583631395041641E-2</v>
      </c>
    </row>
    <row r="973" spans="1:5" x14ac:dyDescent="0.25">
      <c r="A973">
        <v>2015</v>
      </c>
      <c r="B973" t="s">
        <v>43</v>
      </c>
      <c r="C973">
        <v>1806573.0613519885</v>
      </c>
      <c r="D973">
        <v>26598275.049897924</v>
      </c>
      <c r="E973" s="2">
        <f t="shared" si="15"/>
        <v>6.7920685005433148E-2</v>
      </c>
    </row>
    <row r="974" spans="1:5" x14ac:dyDescent="0.25">
      <c r="A974">
        <v>2015</v>
      </c>
      <c r="B974" t="s">
        <v>44</v>
      </c>
      <c r="C974">
        <v>61551.596129999903</v>
      </c>
      <c r="D974">
        <v>17702219.894581482</v>
      </c>
      <c r="E974" s="2">
        <f t="shared" si="15"/>
        <v>3.4770552222572037E-3</v>
      </c>
    </row>
    <row r="975" spans="1:5" x14ac:dyDescent="0.25">
      <c r="A975">
        <v>2015</v>
      </c>
      <c r="B975" t="s">
        <v>45</v>
      </c>
      <c r="C975">
        <v>0</v>
      </c>
      <c r="D975">
        <v>704039.09477999783</v>
      </c>
      <c r="E975" s="2">
        <f t="shared" si="15"/>
        <v>0</v>
      </c>
    </row>
    <row r="976" spans="1:5" x14ac:dyDescent="0.25">
      <c r="A976">
        <v>2015</v>
      </c>
      <c r="B976" t="s">
        <v>46</v>
      </c>
      <c r="C976">
        <v>0</v>
      </c>
      <c r="D976">
        <v>150811.3988299999</v>
      </c>
      <c r="E976" s="2">
        <f t="shared" si="15"/>
        <v>0</v>
      </c>
    </row>
    <row r="977" spans="1:5" x14ac:dyDescent="0.25">
      <c r="A977">
        <v>2015</v>
      </c>
      <c r="B977" t="s">
        <v>47</v>
      </c>
      <c r="C977">
        <v>0</v>
      </c>
      <c r="D977">
        <v>519873.080699999</v>
      </c>
      <c r="E977" s="2">
        <f t="shared" si="15"/>
        <v>0</v>
      </c>
    </row>
    <row r="978" spans="1:5" x14ac:dyDescent="0.25">
      <c r="A978">
        <v>2015</v>
      </c>
      <c r="B978" t="s">
        <v>48</v>
      </c>
      <c r="C978">
        <v>3353727.2903999882</v>
      </c>
      <c r="D978">
        <v>301395001.40551788</v>
      </c>
      <c r="E978" s="2">
        <f t="shared" si="15"/>
        <v>1.1127348744207106E-2</v>
      </c>
    </row>
    <row r="979" spans="1:5" x14ac:dyDescent="0.25">
      <c r="A979">
        <v>2015</v>
      </c>
      <c r="B979" t="s">
        <v>50</v>
      </c>
      <c r="C979">
        <v>99304290.574007183</v>
      </c>
      <c r="D979">
        <v>676450439.95825899</v>
      </c>
      <c r="E979" s="2">
        <f t="shared" si="15"/>
        <v>0.14680201934695297</v>
      </c>
    </row>
    <row r="980" spans="1:5" x14ac:dyDescent="0.25">
      <c r="A980">
        <v>2015</v>
      </c>
      <c r="B980" t="s">
        <v>51</v>
      </c>
      <c r="C980">
        <v>764220.84633699746</v>
      </c>
      <c r="D980">
        <v>3640485.127515093</v>
      </c>
      <c r="E980" s="2">
        <f t="shared" si="15"/>
        <v>0.20992280412326147</v>
      </c>
    </row>
    <row r="981" spans="1:5" x14ac:dyDescent="0.25">
      <c r="A981">
        <v>2015</v>
      </c>
      <c r="B981" t="s">
        <v>53</v>
      </c>
      <c r="C981">
        <v>4590367.2806159798</v>
      </c>
      <c r="D981">
        <v>216230318.00801224</v>
      </c>
      <c r="E981" s="2">
        <f t="shared" si="15"/>
        <v>2.1229064096580052E-2</v>
      </c>
    </row>
    <row r="982" spans="1:5" x14ac:dyDescent="0.25">
      <c r="A982">
        <v>2015</v>
      </c>
      <c r="B982" t="s">
        <v>55</v>
      </c>
      <c r="C982">
        <v>428148.13885409886</v>
      </c>
      <c r="D982">
        <v>10842384.57345058</v>
      </c>
      <c r="E982" s="2">
        <f t="shared" si="15"/>
        <v>3.9488374162865637E-2</v>
      </c>
    </row>
    <row r="983" spans="1:5" x14ac:dyDescent="0.25">
      <c r="A983">
        <v>2015</v>
      </c>
      <c r="B983" t="s">
        <v>56</v>
      </c>
      <c r="C983">
        <v>0</v>
      </c>
      <c r="D983">
        <v>3141724.0732929846</v>
      </c>
      <c r="E983" s="2">
        <f t="shared" si="15"/>
        <v>0</v>
      </c>
    </row>
    <row r="984" spans="1:5" x14ac:dyDescent="0.25">
      <c r="A984">
        <v>2015</v>
      </c>
      <c r="B984" t="s">
        <v>57</v>
      </c>
      <c r="C984">
        <v>647.97180849999904</v>
      </c>
      <c r="D984">
        <v>9108491.3137596715</v>
      </c>
      <c r="E984" s="2">
        <f t="shared" si="15"/>
        <v>7.1139312338273352E-5</v>
      </c>
    </row>
    <row r="985" spans="1:5" x14ac:dyDescent="0.25">
      <c r="A985">
        <v>2015</v>
      </c>
      <c r="B985" t="s">
        <v>58</v>
      </c>
      <c r="C985">
        <v>61721110.227489978</v>
      </c>
      <c r="D985">
        <v>1930036963.499939</v>
      </c>
      <c r="E985" s="2">
        <f t="shared" si="15"/>
        <v>3.1979237390129873E-2</v>
      </c>
    </row>
    <row r="986" spans="1:5" x14ac:dyDescent="0.25">
      <c r="A986">
        <v>2015</v>
      </c>
      <c r="B986" t="s">
        <v>59</v>
      </c>
      <c r="C986">
        <v>171199292.11062452</v>
      </c>
      <c r="D986">
        <v>2153179645.2663288</v>
      </c>
      <c r="E986" s="2">
        <f t="shared" si="15"/>
        <v>7.9509990021965266E-2</v>
      </c>
    </row>
    <row r="987" spans="1:5" x14ac:dyDescent="0.25">
      <c r="A987">
        <v>2015</v>
      </c>
      <c r="B987" t="s">
        <v>60</v>
      </c>
      <c r="C987">
        <v>116251375.6003097</v>
      </c>
      <c r="D987">
        <v>2020373655.3534701</v>
      </c>
      <c r="E987" s="2">
        <f t="shared" si="15"/>
        <v>5.753954239715682E-2</v>
      </c>
    </row>
    <row r="988" spans="1:5" x14ac:dyDescent="0.25">
      <c r="A988">
        <v>2015</v>
      </c>
      <c r="B988" t="s">
        <v>61</v>
      </c>
      <c r="C988">
        <v>2299917.2249509967</v>
      </c>
      <c r="D988">
        <v>68894024.731941015</v>
      </c>
      <c r="E988" s="2">
        <f t="shared" si="15"/>
        <v>3.338340638247974E-2</v>
      </c>
    </row>
    <row r="989" spans="1:5" x14ac:dyDescent="0.25">
      <c r="A989">
        <v>2015</v>
      </c>
      <c r="B989" t="s">
        <v>62</v>
      </c>
      <c r="C989">
        <v>447683.860099999</v>
      </c>
      <c r="D989">
        <v>474165.100658999</v>
      </c>
      <c r="E989" s="2">
        <f t="shared" si="15"/>
        <v>0.94415185655334788</v>
      </c>
    </row>
    <row r="990" spans="1:5" x14ac:dyDescent="0.25">
      <c r="A990">
        <v>2015</v>
      </c>
      <c r="B990" t="s">
        <v>63</v>
      </c>
      <c r="C990">
        <v>82527930.59370482</v>
      </c>
      <c r="D990">
        <v>1163640480.6275988</v>
      </c>
      <c r="E990" s="2">
        <f t="shared" si="15"/>
        <v>7.0922189428468618E-2</v>
      </c>
    </row>
    <row r="991" spans="1:5" x14ac:dyDescent="0.25">
      <c r="A991">
        <v>2015</v>
      </c>
      <c r="B991" t="s">
        <v>64</v>
      </c>
      <c r="C991">
        <v>38843784.868288942</v>
      </c>
      <c r="D991">
        <v>162577265.61505458</v>
      </c>
      <c r="E991" s="2">
        <f t="shared" si="15"/>
        <v>0.2389250718502183</v>
      </c>
    </row>
    <row r="992" spans="1:5" x14ac:dyDescent="0.25">
      <c r="A992">
        <v>2015</v>
      </c>
      <c r="B992" t="s">
        <v>65</v>
      </c>
      <c r="C992">
        <v>14319012.340232853</v>
      </c>
      <c r="D992">
        <v>670871717.47282386</v>
      </c>
      <c r="E992" s="2">
        <f t="shared" si="15"/>
        <v>2.1343890295707536E-2</v>
      </c>
    </row>
    <row r="993" spans="1:5" x14ac:dyDescent="0.25">
      <c r="A993">
        <v>2015</v>
      </c>
      <c r="B993" t="s">
        <v>67</v>
      </c>
      <c r="C993">
        <v>0</v>
      </c>
      <c r="D993">
        <v>1567561.8354999982</v>
      </c>
      <c r="E993" s="2">
        <f t="shared" si="15"/>
        <v>0</v>
      </c>
    </row>
    <row r="994" spans="1:5" x14ac:dyDescent="0.25">
      <c r="A994">
        <v>2015</v>
      </c>
      <c r="B994" t="s">
        <v>68</v>
      </c>
      <c r="C994">
        <v>4721245.2409999799</v>
      </c>
      <c r="D994">
        <v>110510171.07957083</v>
      </c>
      <c r="E994" s="2">
        <f t="shared" si="15"/>
        <v>4.2722268863383928E-2</v>
      </c>
    </row>
    <row r="995" spans="1:5" x14ac:dyDescent="0.25">
      <c r="A995">
        <v>2015</v>
      </c>
      <c r="B995" t="s">
        <v>70</v>
      </c>
      <c r="C995">
        <v>0</v>
      </c>
      <c r="D995">
        <v>2039742.1626629955</v>
      </c>
      <c r="E995" s="2">
        <f t="shared" si="15"/>
        <v>0</v>
      </c>
    </row>
    <row r="996" spans="1:5" x14ac:dyDescent="0.25">
      <c r="A996">
        <v>2015</v>
      </c>
      <c r="B996" t="s">
        <v>71</v>
      </c>
      <c r="C996">
        <v>0</v>
      </c>
      <c r="D996">
        <v>75620.937338999909</v>
      </c>
      <c r="E996" s="2">
        <f t="shared" si="15"/>
        <v>0</v>
      </c>
    </row>
    <row r="997" spans="1:5" x14ac:dyDescent="0.25">
      <c r="A997">
        <v>2015</v>
      </c>
      <c r="B997" t="s">
        <v>72</v>
      </c>
      <c r="C997">
        <v>1340547.416699999</v>
      </c>
      <c r="D997">
        <v>21205665.999653123</v>
      </c>
      <c r="E997" s="2">
        <f t="shared" si="15"/>
        <v>6.3216473216258673E-2</v>
      </c>
    </row>
    <row r="998" spans="1:5" x14ac:dyDescent="0.25">
      <c r="A998">
        <v>2015</v>
      </c>
      <c r="B998" t="s">
        <v>73</v>
      </c>
      <c r="C998">
        <v>1025817.0020059968</v>
      </c>
      <c r="D998">
        <v>43433977.857542522</v>
      </c>
      <c r="E998" s="2">
        <f t="shared" si="15"/>
        <v>2.3617846041422582E-2</v>
      </c>
    </row>
    <row r="999" spans="1:5" x14ac:dyDescent="0.25">
      <c r="A999">
        <v>2015</v>
      </c>
      <c r="B999" t="s">
        <v>74</v>
      </c>
      <c r="C999">
        <v>2867236.252349996</v>
      </c>
      <c r="D999">
        <v>44923131.178885907</v>
      </c>
      <c r="E999" s="2">
        <f t="shared" si="15"/>
        <v>6.3825387436430778E-2</v>
      </c>
    </row>
    <row r="1000" spans="1:5" x14ac:dyDescent="0.25">
      <c r="A1000">
        <v>2015</v>
      </c>
      <c r="B1000" t="s">
        <v>75</v>
      </c>
      <c r="C1000">
        <v>0</v>
      </c>
      <c r="D1000">
        <v>6720787.534289984</v>
      </c>
      <c r="E1000" s="2">
        <f t="shared" si="15"/>
        <v>0</v>
      </c>
    </row>
    <row r="1001" spans="1:5" x14ac:dyDescent="0.25">
      <c r="A1001">
        <v>2015</v>
      </c>
      <c r="B1001" t="s">
        <v>76</v>
      </c>
      <c r="C1001">
        <v>628842.14929099998</v>
      </c>
      <c r="D1001">
        <v>16973560.877129868</v>
      </c>
      <c r="E1001" s="2">
        <f t="shared" si="15"/>
        <v>3.7048333808275921E-2</v>
      </c>
    </row>
    <row r="1002" spans="1:5" x14ac:dyDescent="0.25">
      <c r="A1002">
        <v>2015</v>
      </c>
      <c r="B1002" t="s">
        <v>77</v>
      </c>
      <c r="C1002">
        <v>1771751.162764994</v>
      </c>
      <c r="D1002">
        <v>50964196.346025921</v>
      </c>
      <c r="E1002" s="2">
        <f t="shared" si="15"/>
        <v>3.4764624771781598E-2</v>
      </c>
    </row>
    <row r="1003" spans="1:5" x14ac:dyDescent="0.25">
      <c r="A1003">
        <v>2015</v>
      </c>
      <c r="B1003" t="s">
        <v>79</v>
      </c>
      <c r="C1003">
        <v>0</v>
      </c>
      <c r="D1003">
        <v>596486.95372399688</v>
      </c>
      <c r="E1003" s="2">
        <f t="shared" si="15"/>
        <v>0</v>
      </c>
    </row>
    <row r="1004" spans="1:5" x14ac:dyDescent="0.25">
      <c r="A1004">
        <v>2015</v>
      </c>
      <c r="B1004" t="s">
        <v>80</v>
      </c>
      <c r="C1004">
        <v>734.37911080000003</v>
      </c>
      <c r="D1004">
        <v>978458.38415979606</v>
      </c>
      <c r="E1004" s="2">
        <f t="shared" si="15"/>
        <v>7.5054710827646761E-4</v>
      </c>
    </row>
    <row r="1005" spans="1:5" x14ac:dyDescent="0.25">
      <c r="A1005">
        <v>2015</v>
      </c>
      <c r="B1005" t="s">
        <v>82</v>
      </c>
      <c r="C1005">
        <v>2121715.7034579976</v>
      </c>
      <c r="D1005">
        <v>26940256.863372363</v>
      </c>
      <c r="E1005" s="2">
        <f t="shared" si="15"/>
        <v>7.8756327908018425E-2</v>
      </c>
    </row>
    <row r="1006" spans="1:5" x14ac:dyDescent="0.25">
      <c r="A1006">
        <v>2015</v>
      </c>
      <c r="B1006" t="s">
        <v>83</v>
      </c>
      <c r="C1006">
        <v>0</v>
      </c>
      <c r="D1006">
        <v>891314.781299997</v>
      </c>
      <c r="E1006" s="2">
        <f t="shared" si="15"/>
        <v>0</v>
      </c>
    </row>
    <row r="1007" spans="1:5" x14ac:dyDescent="0.25">
      <c r="A1007">
        <v>2015</v>
      </c>
      <c r="B1007" t="s">
        <v>84</v>
      </c>
      <c r="C1007">
        <v>0</v>
      </c>
      <c r="D1007">
        <v>582280.01664000005</v>
      </c>
      <c r="E1007" s="2">
        <f t="shared" si="15"/>
        <v>0</v>
      </c>
    </row>
    <row r="1008" spans="1:5" x14ac:dyDescent="0.25">
      <c r="A1008">
        <v>2015</v>
      </c>
      <c r="B1008" t="s">
        <v>85</v>
      </c>
      <c r="C1008">
        <v>0</v>
      </c>
      <c r="D1008">
        <v>55891626.354632884</v>
      </c>
      <c r="E1008" s="2">
        <f t="shared" si="15"/>
        <v>0</v>
      </c>
    </row>
    <row r="1009" spans="1:5" x14ac:dyDescent="0.25">
      <c r="A1009">
        <v>2015</v>
      </c>
      <c r="B1009" t="s">
        <v>87</v>
      </c>
      <c r="C1009">
        <v>45766861.998249851</v>
      </c>
      <c r="D1009">
        <v>443522432.66718936</v>
      </c>
      <c r="E1009" s="2">
        <f t="shared" si="15"/>
        <v>0.10318950886660656</v>
      </c>
    </row>
    <row r="1010" spans="1:5" x14ac:dyDescent="0.25">
      <c r="A1010">
        <v>2015</v>
      </c>
      <c r="B1010" t="s">
        <v>88</v>
      </c>
      <c r="C1010">
        <v>41378990.369299963</v>
      </c>
      <c r="D1010">
        <v>602796188.51686192</v>
      </c>
      <c r="E1010" s="2">
        <f t="shared" si="15"/>
        <v>6.8645076325233728E-2</v>
      </c>
    </row>
    <row r="1011" spans="1:5" x14ac:dyDescent="0.25">
      <c r="A1011">
        <v>2015</v>
      </c>
      <c r="B1011" t="s">
        <v>89</v>
      </c>
      <c r="C1011">
        <v>0</v>
      </c>
      <c r="D1011">
        <v>35363880.488981962</v>
      </c>
      <c r="E1011" s="2">
        <f t="shared" si="15"/>
        <v>0</v>
      </c>
    </row>
    <row r="1012" spans="1:5" x14ac:dyDescent="0.25">
      <c r="A1012">
        <v>2015</v>
      </c>
      <c r="B1012" t="s">
        <v>90</v>
      </c>
      <c r="C1012">
        <v>63107.118020000002</v>
      </c>
      <c r="D1012">
        <v>5234109.4193199957</v>
      </c>
      <c r="E1012" s="2">
        <f t="shared" si="15"/>
        <v>1.2056896974117661E-2</v>
      </c>
    </row>
    <row r="1013" spans="1:5" x14ac:dyDescent="0.25">
      <c r="A1013">
        <v>2015</v>
      </c>
      <c r="B1013" t="s">
        <v>91</v>
      </c>
      <c r="C1013">
        <v>3376414.8409719933</v>
      </c>
      <c r="D1013">
        <v>108750724.27845693</v>
      </c>
      <c r="E1013" s="2">
        <f t="shared" si="15"/>
        <v>3.1047286014635283E-2</v>
      </c>
    </row>
    <row r="1014" spans="1:5" x14ac:dyDescent="0.25">
      <c r="A1014">
        <v>2015</v>
      </c>
      <c r="B1014" t="s">
        <v>92</v>
      </c>
      <c r="C1014">
        <v>1751801.326859996</v>
      </c>
      <c r="D1014">
        <v>44619348.425807416</v>
      </c>
      <c r="E1014" s="2">
        <f t="shared" si="15"/>
        <v>3.9261024391086141E-2</v>
      </c>
    </row>
    <row r="1015" spans="1:5" x14ac:dyDescent="0.25">
      <c r="A1015">
        <v>2015</v>
      </c>
      <c r="B1015" t="s">
        <v>93</v>
      </c>
      <c r="C1015">
        <v>0</v>
      </c>
      <c r="D1015">
        <v>78301.916740000001</v>
      </c>
      <c r="E1015" s="2">
        <f t="shared" si="15"/>
        <v>0</v>
      </c>
    </row>
    <row r="1016" spans="1:5" x14ac:dyDescent="0.25">
      <c r="A1016">
        <v>2015</v>
      </c>
      <c r="B1016" t="s">
        <v>94</v>
      </c>
      <c r="C1016">
        <v>253582.47203999892</v>
      </c>
      <c r="D1016">
        <v>8222667.0330099808</v>
      </c>
      <c r="E1016" s="2">
        <f t="shared" si="15"/>
        <v>3.0839443093340579E-2</v>
      </c>
    </row>
    <row r="1017" spans="1:5" x14ac:dyDescent="0.25">
      <c r="A1017">
        <v>2015</v>
      </c>
      <c r="B1017" t="s">
        <v>95</v>
      </c>
      <c r="C1017">
        <v>0</v>
      </c>
      <c r="D1017">
        <v>267654.560128999</v>
      </c>
      <c r="E1017" s="2">
        <f t="shared" si="15"/>
        <v>0</v>
      </c>
    </row>
    <row r="1018" spans="1:5" x14ac:dyDescent="0.25">
      <c r="A1018">
        <v>2016</v>
      </c>
      <c r="B1018" t="s">
        <v>0</v>
      </c>
      <c r="C1018">
        <v>0</v>
      </c>
      <c r="D1018">
        <v>4971253.4545499943</v>
      </c>
      <c r="E1018" s="2">
        <f t="shared" si="15"/>
        <v>0</v>
      </c>
    </row>
    <row r="1019" spans="1:5" x14ac:dyDescent="0.25">
      <c r="A1019">
        <v>2016</v>
      </c>
      <c r="B1019" t="s">
        <v>1</v>
      </c>
      <c r="C1019">
        <v>0</v>
      </c>
      <c r="D1019">
        <v>961868.46139999805</v>
      </c>
      <c r="E1019" s="2">
        <f t="shared" si="15"/>
        <v>0</v>
      </c>
    </row>
    <row r="1020" spans="1:5" x14ac:dyDescent="0.25">
      <c r="A1020">
        <v>2016</v>
      </c>
      <c r="B1020" t="s">
        <v>2</v>
      </c>
      <c r="C1020">
        <v>0</v>
      </c>
      <c r="D1020">
        <v>157860.69976599992</v>
      </c>
      <c r="E1020" s="2">
        <f t="shared" si="15"/>
        <v>0</v>
      </c>
    </row>
    <row r="1021" spans="1:5" x14ac:dyDescent="0.25">
      <c r="A1021">
        <v>2016</v>
      </c>
      <c r="B1021" t="s">
        <v>3</v>
      </c>
      <c r="C1021">
        <v>7295220.0131592993</v>
      </c>
      <c r="D1021">
        <v>68271422.933863938</v>
      </c>
      <c r="E1021" s="2">
        <f t="shared" si="15"/>
        <v>0.10685612954378207</v>
      </c>
    </row>
    <row r="1022" spans="1:5" x14ac:dyDescent="0.25">
      <c r="A1022">
        <v>2016</v>
      </c>
      <c r="B1022" t="s">
        <v>4</v>
      </c>
      <c r="C1022">
        <v>297448.8481</v>
      </c>
      <c r="D1022">
        <v>8614461.8345109895</v>
      </c>
      <c r="E1022" s="2">
        <f t="shared" si="15"/>
        <v>3.4529011076277531E-2</v>
      </c>
    </row>
    <row r="1023" spans="1:5" x14ac:dyDescent="0.25">
      <c r="A1023">
        <v>2016</v>
      </c>
      <c r="B1023" t="s">
        <v>5</v>
      </c>
      <c r="C1023">
        <v>400026.76239999902</v>
      </c>
      <c r="D1023">
        <v>8538350.2701632679</v>
      </c>
      <c r="E1023" s="2">
        <f t="shared" si="15"/>
        <v>4.6850591711828406E-2</v>
      </c>
    </row>
    <row r="1024" spans="1:5" x14ac:dyDescent="0.25">
      <c r="A1024">
        <v>2016</v>
      </c>
      <c r="B1024" t="s">
        <v>6</v>
      </c>
      <c r="C1024">
        <v>20206.914570000001</v>
      </c>
      <c r="D1024">
        <v>80736.317020000002</v>
      </c>
      <c r="E1024" s="2">
        <f t="shared" si="15"/>
        <v>0.25028283820519509</v>
      </c>
    </row>
    <row r="1025" spans="1:5" x14ac:dyDescent="0.25">
      <c r="A1025">
        <v>2016</v>
      </c>
      <c r="B1025" t="s">
        <v>7</v>
      </c>
      <c r="C1025">
        <v>51287710.884061918</v>
      </c>
      <c r="D1025">
        <v>1005239302.793576</v>
      </c>
      <c r="E1025" s="2">
        <f t="shared" si="15"/>
        <v>5.1020399562106807E-2</v>
      </c>
    </row>
    <row r="1026" spans="1:5" x14ac:dyDescent="0.25">
      <c r="A1026">
        <v>2016</v>
      </c>
      <c r="B1026" t="s">
        <v>8</v>
      </c>
      <c r="C1026">
        <v>0</v>
      </c>
      <c r="D1026">
        <v>170899.470999999</v>
      </c>
      <c r="E1026" s="2">
        <f t="shared" si="15"/>
        <v>0</v>
      </c>
    </row>
    <row r="1027" spans="1:5" x14ac:dyDescent="0.25">
      <c r="A1027">
        <v>2016</v>
      </c>
      <c r="B1027" t="s">
        <v>9</v>
      </c>
      <c r="C1027">
        <v>0</v>
      </c>
      <c r="D1027">
        <v>2224258.2682799958</v>
      </c>
      <c r="E1027" s="2">
        <f t="shared" si="15"/>
        <v>0</v>
      </c>
    </row>
    <row r="1028" spans="1:5" x14ac:dyDescent="0.25">
      <c r="A1028">
        <v>2016</v>
      </c>
      <c r="B1028" t="s">
        <v>10</v>
      </c>
      <c r="C1028">
        <v>0</v>
      </c>
      <c r="D1028">
        <v>26251564.264855467</v>
      </c>
      <c r="E1028" s="2">
        <f t="shared" si="15"/>
        <v>0</v>
      </c>
    </row>
    <row r="1029" spans="1:5" x14ac:dyDescent="0.25">
      <c r="A1029">
        <v>2016</v>
      </c>
      <c r="B1029" t="s">
        <v>11</v>
      </c>
      <c r="C1029">
        <v>2121941.4950999902</v>
      </c>
      <c r="D1029">
        <v>131292191.42339972</v>
      </c>
      <c r="E1029" s="2">
        <f t="shared" ref="E1029:E1092" si="16">C1029/D1029</f>
        <v>1.6161977891411786E-2</v>
      </c>
    </row>
    <row r="1030" spans="1:5" x14ac:dyDescent="0.25">
      <c r="A1030">
        <v>2016</v>
      </c>
      <c r="B1030" t="s">
        <v>12</v>
      </c>
      <c r="C1030">
        <v>0</v>
      </c>
      <c r="D1030">
        <v>47816330.169424884</v>
      </c>
      <c r="E1030" s="2">
        <f t="shared" si="16"/>
        <v>0</v>
      </c>
    </row>
    <row r="1031" spans="1:5" x14ac:dyDescent="0.25">
      <c r="A1031">
        <v>2016</v>
      </c>
      <c r="B1031" t="s">
        <v>15</v>
      </c>
      <c r="C1031">
        <v>1098337.4871099989</v>
      </c>
      <c r="D1031">
        <v>23951933.07231098</v>
      </c>
      <c r="E1031" s="2">
        <f t="shared" si="16"/>
        <v>4.5855901642431689E-2</v>
      </c>
    </row>
    <row r="1032" spans="1:5" x14ac:dyDescent="0.25">
      <c r="A1032">
        <v>2016</v>
      </c>
      <c r="B1032" t="s">
        <v>16</v>
      </c>
      <c r="C1032">
        <v>147108.49249299962</v>
      </c>
      <c r="D1032">
        <v>3330491.2333729933</v>
      </c>
      <c r="E1032" s="2">
        <f t="shared" si="16"/>
        <v>4.4170208592326426E-2</v>
      </c>
    </row>
    <row r="1033" spans="1:5" x14ac:dyDescent="0.25">
      <c r="A1033">
        <v>2016</v>
      </c>
      <c r="B1033" t="s">
        <v>18</v>
      </c>
      <c r="C1033">
        <v>92368195.754889816</v>
      </c>
      <c r="D1033">
        <v>899766149.01048076</v>
      </c>
      <c r="E1033" s="2">
        <f t="shared" si="16"/>
        <v>0.10265800270044821</v>
      </c>
    </row>
    <row r="1034" spans="1:5" x14ac:dyDescent="0.25">
      <c r="A1034">
        <v>2016</v>
      </c>
      <c r="B1034" t="s">
        <v>19</v>
      </c>
      <c r="C1034">
        <v>98349.925810000001</v>
      </c>
      <c r="D1034">
        <v>1103491.5512139976</v>
      </c>
      <c r="E1034" s="2">
        <f t="shared" si="16"/>
        <v>8.9126124891306224E-2</v>
      </c>
    </row>
    <row r="1035" spans="1:5" x14ac:dyDescent="0.25">
      <c r="A1035">
        <v>2016</v>
      </c>
      <c r="B1035" t="s">
        <v>20</v>
      </c>
      <c r="C1035">
        <v>40935.090369999903</v>
      </c>
      <c r="D1035">
        <v>2550153.9106309959</v>
      </c>
      <c r="E1035" s="2">
        <f t="shared" si="16"/>
        <v>1.6052007762884849E-2</v>
      </c>
    </row>
    <row r="1036" spans="1:5" x14ac:dyDescent="0.25">
      <c r="A1036">
        <v>2016</v>
      </c>
      <c r="B1036" t="s">
        <v>21</v>
      </c>
      <c r="C1036">
        <v>290106.26939016901</v>
      </c>
      <c r="D1036">
        <v>9137336.089181155</v>
      </c>
      <c r="E1036" s="2">
        <f t="shared" si="16"/>
        <v>3.1749545661745156E-2</v>
      </c>
    </row>
    <row r="1037" spans="1:5" x14ac:dyDescent="0.25">
      <c r="A1037">
        <v>2016</v>
      </c>
      <c r="B1037" t="s">
        <v>22</v>
      </c>
      <c r="C1037">
        <v>0</v>
      </c>
      <c r="D1037">
        <v>25006.99566</v>
      </c>
      <c r="E1037" s="2">
        <f t="shared" si="16"/>
        <v>0</v>
      </c>
    </row>
    <row r="1038" spans="1:5" x14ac:dyDescent="0.25">
      <c r="A1038">
        <v>2016</v>
      </c>
      <c r="B1038" t="s">
        <v>23</v>
      </c>
      <c r="C1038">
        <v>13704538.875899991</v>
      </c>
      <c r="D1038">
        <v>23430961.822452374</v>
      </c>
      <c r="E1038" s="2">
        <f t="shared" si="16"/>
        <v>0.5848901543071876</v>
      </c>
    </row>
    <row r="1039" spans="1:5" x14ac:dyDescent="0.25">
      <c r="A1039">
        <v>2016</v>
      </c>
      <c r="B1039" t="s">
        <v>26</v>
      </c>
      <c r="C1039">
        <v>0</v>
      </c>
      <c r="D1039">
        <v>9150463.3423199803</v>
      </c>
      <c r="E1039" s="2">
        <f t="shared" si="16"/>
        <v>0</v>
      </c>
    </row>
    <row r="1040" spans="1:5" x14ac:dyDescent="0.25">
      <c r="A1040">
        <v>2016</v>
      </c>
      <c r="B1040" t="s">
        <v>27</v>
      </c>
      <c r="C1040">
        <v>2344052.1920999959</v>
      </c>
      <c r="D1040">
        <v>51156579.180909097</v>
      </c>
      <c r="E1040" s="2">
        <f t="shared" si="16"/>
        <v>4.5821128574890374E-2</v>
      </c>
    </row>
    <row r="1041" spans="1:5" x14ac:dyDescent="0.25">
      <c r="A1041">
        <v>2016</v>
      </c>
      <c r="B1041" t="s">
        <v>28</v>
      </c>
      <c r="C1041">
        <v>0</v>
      </c>
      <c r="D1041">
        <v>3431939.1033033971</v>
      </c>
      <c r="E1041" s="2">
        <f t="shared" si="16"/>
        <v>0</v>
      </c>
    </row>
    <row r="1042" spans="1:5" x14ac:dyDescent="0.25">
      <c r="A1042">
        <v>2016</v>
      </c>
      <c r="B1042" t="s">
        <v>29</v>
      </c>
      <c r="C1042">
        <v>144570020.75995368</v>
      </c>
      <c r="D1042">
        <v>1838406321.2307894</v>
      </c>
      <c r="E1042" s="2">
        <f t="shared" si="16"/>
        <v>7.8638774840137579E-2</v>
      </c>
    </row>
    <row r="1043" spans="1:5" x14ac:dyDescent="0.25">
      <c r="A1043">
        <v>2016</v>
      </c>
      <c r="B1043" t="s">
        <v>30</v>
      </c>
      <c r="C1043">
        <v>0</v>
      </c>
      <c r="D1043">
        <v>3429943.3519969974</v>
      </c>
      <c r="E1043" s="2">
        <f t="shared" si="16"/>
        <v>0</v>
      </c>
    </row>
    <row r="1044" spans="1:5" x14ac:dyDescent="0.25">
      <c r="A1044">
        <v>2016</v>
      </c>
      <c r="B1044" t="s">
        <v>31</v>
      </c>
      <c r="C1044">
        <v>7361574.5561540015</v>
      </c>
      <c r="D1044">
        <v>338459943.38171852</v>
      </c>
      <c r="E1044" s="2">
        <f t="shared" si="16"/>
        <v>2.1750209146172265E-2</v>
      </c>
    </row>
    <row r="1045" spans="1:5" x14ac:dyDescent="0.25">
      <c r="A1045">
        <v>2016</v>
      </c>
      <c r="B1045" t="s">
        <v>32</v>
      </c>
      <c r="C1045">
        <v>18338075.357389946</v>
      </c>
      <c r="D1045">
        <v>255167641.48464197</v>
      </c>
      <c r="E1045" s="2">
        <f t="shared" si="16"/>
        <v>7.1866774527888866E-2</v>
      </c>
    </row>
    <row r="1046" spans="1:5" x14ac:dyDescent="0.25">
      <c r="A1046">
        <v>2016</v>
      </c>
      <c r="B1046" t="s">
        <v>33</v>
      </c>
      <c r="C1046">
        <v>0</v>
      </c>
      <c r="D1046">
        <v>3803928.9758099699</v>
      </c>
      <c r="E1046" s="2">
        <f t="shared" si="16"/>
        <v>0</v>
      </c>
    </row>
    <row r="1047" spans="1:5" x14ac:dyDescent="0.25">
      <c r="A1047">
        <v>2016</v>
      </c>
      <c r="B1047" t="s">
        <v>34</v>
      </c>
      <c r="C1047">
        <v>0</v>
      </c>
      <c r="D1047">
        <v>1114270.6401399989</v>
      </c>
      <c r="E1047" s="2">
        <f t="shared" si="16"/>
        <v>0</v>
      </c>
    </row>
    <row r="1048" spans="1:5" x14ac:dyDescent="0.25">
      <c r="A1048">
        <v>2016</v>
      </c>
      <c r="B1048" t="s">
        <v>35</v>
      </c>
      <c r="C1048">
        <v>163516.143199999</v>
      </c>
      <c r="D1048">
        <v>2187442.9135999968</v>
      </c>
      <c r="E1048" s="2">
        <f t="shared" si="16"/>
        <v>7.4752187672359124E-2</v>
      </c>
    </row>
    <row r="1049" spans="1:5" x14ac:dyDescent="0.25">
      <c r="A1049">
        <v>2016</v>
      </c>
      <c r="B1049" t="s">
        <v>36</v>
      </c>
      <c r="C1049">
        <v>0</v>
      </c>
      <c r="D1049">
        <v>7802720.1678099846</v>
      </c>
      <c r="E1049" s="2">
        <f t="shared" si="16"/>
        <v>0</v>
      </c>
    </row>
    <row r="1050" spans="1:5" x14ac:dyDescent="0.25">
      <c r="A1050">
        <v>2016</v>
      </c>
      <c r="B1050" t="s">
        <v>37</v>
      </c>
      <c r="C1050">
        <v>92470360.468252808</v>
      </c>
      <c r="D1050">
        <v>1109951779.0068042</v>
      </c>
      <c r="E1050" s="2">
        <f t="shared" si="16"/>
        <v>8.3310250244381059E-2</v>
      </c>
    </row>
    <row r="1051" spans="1:5" x14ac:dyDescent="0.25">
      <c r="A1051">
        <v>2016</v>
      </c>
      <c r="B1051" t="s">
        <v>38</v>
      </c>
      <c r="C1051">
        <v>0</v>
      </c>
      <c r="D1051">
        <v>6007823.2077100007</v>
      </c>
      <c r="E1051" s="2">
        <f t="shared" si="16"/>
        <v>0</v>
      </c>
    </row>
    <row r="1052" spans="1:5" x14ac:dyDescent="0.25">
      <c r="A1052">
        <v>2016</v>
      </c>
      <c r="B1052" t="s">
        <v>39</v>
      </c>
      <c r="C1052">
        <v>14658775.588405946</v>
      </c>
      <c r="D1052">
        <v>362203954.83733225</v>
      </c>
      <c r="E1052" s="2">
        <f t="shared" si="16"/>
        <v>4.0471053373752591E-2</v>
      </c>
    </row>
    <row r="1053" spans="1:5" x14ac:dyDescent="0.25">
      <c r="A1053">
        <v>2016</v>
      </c>
      <c r="B1053" t="s">
        <v>40</v>
      </c>
      <c r="C1053">
        <v>0</v>
      </c>
      <c r="D1053">
        <v>62182878.474439874</v>
      </c>
      <c r="E1053" s="2">
        <f t="shared" si="16"/>
        <v>0</v>
      </c>
    </row>
    <row r="1054" spans="1:5" x14ac:dyDescent="0.25">
      <c r="A1054">
        <v>2016</v>
      </c>
      <c r="B1054" t="s">
        <v>41</v>
      </c>
      <c r="C1054">
        <v>1468133.6374299955</v>
      </c>
      <c r="D1054">
        <v>30623178.158020914</v>
      </c>
      <c r="E1054" s="2">
        <f t="shared" si="16"/>
        <v>4.7941909551457107E-2</v>
      </c>
    </row>
    <row r="1055" spans="1:5" x14ac:dyDescent="0.25">
      <c r="A1055">
        <v>2016</v>
      </c>
      <c r="B1055" t="s">
        <v>42</v>
      </c>
      <c r="C1055">
        <v>42741139.227155983</v>
      </c>
      <c r="D1055">
        <v>752557647.05593443</v>
      </c>
      <c r="E1055" s="2">
        <f t="shared" si="16"/>
        <v>5.6794505237389763E-2</v>
      </c>
    </row>
    <row r="1056" spans="1:5" x14ac:dyDescent="0.25">
      <c r="A1056">
        <v>2016</v>
      </c>
      <c r="B1056" t="s">
        <v>43</v>
      </c>
      <c r="C1056">
        <v>2403587.9031619937</v>
      </c>
      <c r="D1056">
        <v>27520963.331950925</v>
      </c>
      <c r="E1056" s="2">
        <f t="shared" si="16"/>
        <v>8.7336619513296909E-2</v>
      </c>
    </row>
    <row r="1057" spans="1:5" x14ac:dyDescent="0.25">
      <c r="A1057">
        <v>2016</v>
      </c>
      <c r="B1057" t="s">
        <v>44</v>
      </c>
      <c r="C1057">
        <v>514016.17718999775</v>
      </c>
      <c r="D1057">
        <v>17702219.894581482</v>
      </c>
      <c r="E1057" s="2">
        <f t="shared" si="16"/>
        <v>2.9036820254805119E-2</v>
      </c>
    </row>
    <row r="1058" spans="1:5" x14ac:dyDescent="0.25">
      <c r="A1058">
        <v>2016</v>
      </c>
      <c r="B1058" t="s">
        <v>45</v>
      </c>
      <c r="C1058">
        <v>0</v>
      </c>
      <c r="D1058">
        <v>704039.09477999783</v>
      </c>
      <c r="E1058" s="2">
        <f t="shared" si="16"/>
        <v>0</v>
      </c>
    </row>
    <row r="1059" spans="1:5" x14ac:dyDescent="0.25">
      <c r="A1059">
        <v>2016</v>
      </c>
      <c r="B1059" t="s">
        <v>46</v>
      </c>
      <c r="C1059">
        <v>40015.827129999903</v>
      </c>
      <c r="D1059">
        <v>150811.3988299999</v>
      </c>
      <c r="E1059" s="2">
        <f t="shared" si="16"/>
        <v>0.26533688726743526</v>
      </c>
    </row>
    <row r="1060" spans="1:5" x14ac:dyDescent="0.25">
      <c r="A1060">
        <v>2016</v>
      </c>
      <c r="B1060" t="s">
        <v>47</v>
      </c>
      <c r="C1060">
        <v>0</v>
      </c>
      <c r="D1060">
        <v>519873.080699999</v>
      </c>
      <c r="E1060" s="2">
        <f t="shared" si="16"/>
        <v>0</v>
      </c>
    </row>
    <row r="1061" spans="1:5" x14ac:dyDescent="0.25">
      <c r="A1061">
        <v>2016</v>
      </c>
      <c r="B1061" t="s">
        <v>48</v>
      </c>
      <c r="C1061">
        <v>70409791.396629944</v>
      </c>
      <c r="D1061">
        <v>301448379.49584794</v>
      </c>
      <c r="E1061" s="2">
        <f t="shared" si="16"/>
        <v>0.23357163675713091</v>
      </c>
    </row>
    <row r="1062" spans="1:5" x14ac:dyDescent="0.25">
      <c r="A1062">
        <v>2016</v>
      </c>
      <c r="B1062" t="s">
        <v>50</v>
      </c>
      <c r="C1062">
        <v>49893432.847311929</v>
      </c>
      <c r="D1062">
        <v>676453703.09155905</v>
      </c>
      <c r="E1062" s="2">
        <f t="shared" si="16"/>
        <v>7.3757350457668763E-2</v>
      </c>
    </row>
    <row r="1063" spans="1:5" x14ac:dyDescent="0.25">
      <c r="A1063">
        <v>2016</v>
      </c>
      <c r="B1063" t="s">
        <v>51</v>
      </c>
      <c r="C1063">
        <v>362.5955371</v>
      </c>
      <c r="D1063">
        <v>3640485.6007150924</v>
      </c>
      <c r="E1063" s="2">
        <f t="shared" si="16"/>
        <v>9.9600871111473748E-5</v>
      </c>
    </row>
    <row r="1064" spans="1:5" x14ac:dyDescent="0.25">
      <c r="A1064">
        <v>2016</v>
      </c>
      <c r="B1064" t="s">
        <v>53</v>
      </c>
      <c r="C1064">
        <v>4157261.1389999902</v>
      </c>
      <c r="D1064">
        <v>216230318.00801224</v>
      </c>
      <c r="E1064" s="2">
        <f t="shared" si="16"/>
        <v>1.9226078827881788E-2</v>
      </c>
    </row>
    <row r="1065" spans="1:5" x14ac:dyDescent="0.25">
      <c r="A1065">
        <v>2016</v>
      </c>
      <c r="B1065" t="s">
        <v>55</v>
      </c>
      <c r="C1065">
        <v>581037.20428389951</v>
      </c>
      <c r="D1065">
        <v>10870027.746140584</v>
      </c>
      <c r="E1065" s="2">
        <f t="shared" si="16"/>
        <v>5.3453148221281901E-2</v>
      </c>
    </row>
    <row r="1066" spans="1:5" x14ac:dyDescent="0.25">
      <c r="A1066">
        <v>2016</v>
      </c>
      <c r="B1066" t="s">
        <v>56</v>
      </c>
      <c r="C1066">
        <v>0</v>
      </c>
      <c r="D1066">
        <v>3141724.0732929846</v>
      </c>
      <c r="E1066" s="2">
        <f t="shared" si="16"/>
        <v>0</v>
      </c>
    </row>
    <row r="1067" spans="1:5" x14ac:dyDescent="0.25">
      <c r="A1067">
        <v>2016</v>
      </c>
      <c r="B1067" t="s">
        <v>57</v>
      </c>
      <c r="C1067">
        <v>0</v>
      </c>
      <c r="D1067">
        <v>8928812.6152596716</v>
      </c>
      <c r="E1067" s="2">
        <f t="shared" si="16"/>
        <v>0</v>
      </c>
    </row>
    <row r="1068" spans="1:5" x14ac:dyDescent="0.25">
      <c r="A1068">
        <v>2016</v>
      </c>
      <c r="B1068" t="s">
        <v>58</v>
      </c>
      <c r="C1068">
        <v>227750140.84582984</v>
      </c>
      <c r="D1068">
        <v>1923391272.1603379</v>
      </c>
      <c r="E1068" s="2">
        <f t="shared" si="16"/>
        <v>0.1184107176435415</v>
      </c>
    </row>
    <row r="1069" spans="1:5" x14ac:dyDescent="0.25">
      <c r="A1069">
        <v>2016</v>
      </c>
      <c r="B1069" t="s">
        <v>59</v>
      </c>
      <c r="C1069">
        <v>164719267.73866561</v>
      </c>
      <c r="D1069">
        <v>2142857848.2435799</v>
      </c>
      <c r="E1069" s="2">
        <f t="shared" si="16"/>
        <v>7.6868966307625033E-2</v>
      </c>
    </row>
    <row r="1070" spans="1:5" x14ac:dyDescent="0.25">
      <c r="A1070">
        <v>2016</v>
      </c>
      <c r="B1070" t="s">
        <v>60</v>
      </c>
      <c r="C1070">
        <v>116447678.28803967</v>
      </c>
      <c r="D1070">
        <v>2022769579.3384104</v>
      </c>
      <c r="E1070" s="2">
        <f t="shared" si="16"/>
        <v>5.7568434624237504E-2</v>
      </c>
    </row>
    <row r="1071" spans="1:5" x14ac:dyDescent="0.25">
      <c r="A1071">
        <v>2016</v>
      </c>
      <c r="B1071" t="s">
        <v>61</v>
      </c>
      <c r="C1071">
        <v>4325837.7736555897</v>
      </c>
      <c r="D1071">
        <v>68900969.967740983</v>
      </c>
      <c r="E1071" s="2">
        <f t="shared" si="16"/>
        <v>6.2783408937217011E-2</v>
      </c>
    </row>
    <row r="1072" spans="1:5" x14ac:dyDescent="0.25">
      <c r="A1072">
        <v>2016</v>
      </c>
      <c r="B1072" t="s">
        <v>62</v>
      </c>
      <c r="C1072">
        <v>97307.111049999701</v>
      </c>
      <c r="D1072">
        <v>567206.63885999867</v>
      </c>
      <c r="E1072" s="2">
        <f t="shared" si="16"/>
        <v>0.17155495789959826</v>
      </c>
    </row>
    <row r="1073" spans="1:5" x14ac:dyDescent="0.25">
      <c r="A1073">
        <v>2016</v>
      </c>
      <c r="B1073" t="s">
        <v>63</v>
      </c>
      <c r="C1073">
        <v>108155293.67254983</v>
      </c>
      <c r="D1073">
        <v>1143488433.7907979</v>
      </c>
      <c r="E1073" s="2">
        <f t="shared" si="16"/>
        <v>9.4583635895644683E-2</v>
      </c>
    </row>
    <row r="1074" spans="1:5" x14ac:dyDescent="0.25">
      <c r="A1074">
        <v>2016</v>
      </c>
      <c r="B1074" t="s">
        <v>64</v>
      </c>
      <c r="C1074">
        <v>15452459.905962979</v>
      </c>
      <c r="D1074">
        <v>165288396.84305462</v>
      </c>
      <c r="E1074" s="2">
        <f t="shared" si="16"/>
        <v>9.3487868483808148E-2</v>
      </c>
    </row>
    <row r="1075" spans="1:5" x14ac:dyDescent="0.25">
      <c r="A1075">
        <v>2016</v>
      </c>
      <c r="B1075" t="s">
        <v>65</v>
      </c>
      <c r="C1075">
        <v>42015581.146949977</v>
      </c>
      <c r="D1075">
        <v>670893295.61302364</v>
      </c>
      <c r="E1075" s="2">
        <f t="shared" si="16"/>
        <v>6.2626324367362415E-2</v>
      </c>
    </row>
    <row r="1076" spans="1:5" x14ac:dyDescent="0.25">
      <c r="A1076">
        <v>2016</v>
      </c>
      <c r="B1076" t="s">
        <v>67</v>
      </c>
      <c r="C1076">
        <v>0</v>
      </c>
      <c r="D1076">
        <v>1567561.8354999982</v>
      </c>
      <c r="E1076" s="2">
        <f t="shared" si="16"/>
        <v>0</v>
      </c>
    </row>
    <row r="1077" spans="1:5" x14ac:dyDescent="0.25">
      <c r="A1077">
        <v>2016</v>
      </c>
      <c r="B1077" t="s">
        <v>68</v>
      </c>
      <c r="C1077">
        <v>0</v>
      </c>
      <c r="D1077">
        <v>114305040.72676884</v>
      </c>
      <c r="E1077" s="2">
        <f t="shared" si="16"/>
        <v>0</v>
      </c>
    </row>
    <row r="1078" spans="1:5" x14ac:dyDescent="0.25">
      <c r="A1078">
        <v>2016</v>
      </c>
      <c r="B1078" t="s">
        <v>70</v>
      </c>
      <c r="C1078">
        <v>0</v>
      </c>
      <c r="D1078">
        <v>2039742.1626629955</v>
      </c>
      <c r="E1078" s="2">
        <f t="shared" si="16"/>
        <v>0</v>
      </c>
    </row>
    <row r="1079" spans="1:5" x14ac:dyDescent="0.25">
      <c r="A1079">
        <v>2016</v>
      </c>
      <c r="B1079" t="s">
        <v>71</v>
      </c>
      <c r="C1079">
        <v>27727.960220999979</v>
      </c>
      <c r="D1079">
        <v>30861.059720999969</v>
      </c>
      <c r="E1079" s="2">
        <f t="shared" si="16"/>
        <v>0.89847725488609798</v>
      </c>
    </row>
    <row r="1080" spans="1:5" x14ac:dyDescent="0.25">
      <c r="A1080">
        <v>2016</v>
      </c>
      <c r="B1080" t="s">
        <v>72</v>
      </c>
      <c r="C1080">
        <v>707098.18050000002</v>
      </c>
      <c r="D1080">
        <v>29081653.969453115</v>
      </c>
      <c r="E1080" s="2">
        <f t="shared" si="16"/>
        <v>2.4314235402247898E-2</v>
      </c>
    </row>
    <row r="1081" spans="1:5" x14ac:dyDescent="0.25">
      <c r="A1081">
        <v>2016</v>
      </c>
      <c r="B1081" t="s">
        <v>73</v>
      </c>
      <c r="C1081">
        <v>1386263.1482099968</v>
      </c>
      <c r="D1081">
        <v>43447717.803623527</v>
      </c>
      <c r="E1081" s="2">
        <f t="shared" si="16"/>
        <v>3.1906466398895245E-2</v>
      </c>
    </row>
    <row r="1082" spans="1:5" x14ac:dyDescent="0.25">
      <c r="A1082">
        <v>2016</v>
      </c>
      <c r="B1082" t="s">
        <v>74</v>
      </c>
      <c r="C1082">
        <v>4774607.4770799894</v>
      </c>
      <c r="D1082">
        <v>44913227.756585903</v>
      </c>
      <c r="E1082" s="2">
        <f t="shared" si="16"/>
        <v>0.10630737792787247</v>
      </c>
    </row>
    <row r="1083" spans="1:5" x14ac:dyDescent="0.25">
      <c r="A1083">
        <v>2016</v>
      </c>
      <c r="B1083" t="s">
        <v>75</v>
      </c>
      <c r="C1083">
        <v>0</v>
      </c>
      <c r="D1083">
        <v>6720787.534289984</v>
      </c>
      <c r="E1083" s="2">
        <f t="shared" si="16"/>
        <v>0</v>
      </c>
    </row>
    <row r="1084" spans="1:5" x14ac:dyDescent="0.25">
      <c r="A1084">
        <v>2016</v>
      </c>
      <c r="B1084" t="s">
        <v>76</v>
      </c>
      <c r="C1084">
        <v>1991377.1106119901</v>
      </c>
      <c r="D1084">
        <v>16951383.969829854</v>
      </c>
      <c r="E1084" s="2">
        <f t="shared" si="16"/>
        <v>0.11747578334348698</v>
      </c>
    </row>
    <row r="1085" spans="1:5" x14ac:dyDescent="0.25">
      <c r="A1085">
        <v>2016</v>
      </c>
      <c r="B1085" t="s">
        <v>77</v>
      </c>
      <c r="C1085">
        <v>3303496.083177994</v>
      </c>
      <c r="D1085">
        <v>50964196.36289791</v>
      </c>
      <c r="E1085" s="2">
        <f t="shared" si="16"/>
        <v>6.481993868116695E-2</v>
      </c>
    </row>
    <row r="1086" spans="1:5" x14ac:dyDescent="0.25">
      <c r="A1086">
        <v>2016</v>
      </c>
      <c r="B1086" t="s">
        <v>79</v>
      </c>
      <c r="C1086">
        <v>41631.174564000001</v>
      </c>
      <c r="D1086">
        <v>596486.95372399688</v>
      </c>
      <c r="E1086" s="2">
        <f t="shared" si="16"/>
        <v>6.9793939840741837E-2</v>
      </c>
    </row>
    <row r="1087" spans="1:5" x14ac:dyDescent="0.25">
      <c r="A1087">
        <v>2016</v>
      </c>
      <c r="B1087" t="s">
        <v>80</v>
      </c>
      <c r="C1087">
        <v>0</v>
      </c>
      <c r="D1087">
        <v>978458.38415979617</v>
      </c>
      <c r="E1087" s="2">
        <f t="shared" si="16"/>
        <v>0</v>
      </c>
    </row>
    <row r="1088" spans="1:5" x14ac:dyDescent="0.25">
      <c r="A1088">
        <v>2016</v>
      </c>
      <c r="B1088" t="s">
        <v>82</v>
      </c>
      <c r="C1088">
        <v>16261.322751999971</v>
      </c>
      <c r="D1088">
        <v>27666781.264785364</v>
      </c>
      <c r="E1088" s="2">
        <f t="shared" si="16"/>
        <v>5.8775621914131343E-4</v>
      </c>
    </row>
    <row r="1089" spans="1:5" x14ac:dyDescent="0.25">
      <c r="A1089">
        <v>2016</v>
      </c>
      <c r="B1089" t="s">
        <v>83</v>
      </c>
      <c r="C1089">
        <v>0</v>
      </c>
      <c r="D1089">
        <v>891314.781299997</v>
      </c>
      <c r="E1089" s="2">
        <f t="shared" si="16"/>
        <v>0</v>
      </c>
    </row>
    <row r="1090" spans="1:5" x14ac:dyDescent="0.25">
      <c r="A1090">
        <v>2016</v>
      </c>
      <c r="B1090" t="s">
        <v>84</v>
      </c>
      <c r="C1090">
        <v>0</v>
      </c>
      <c r="D1090">
        <v>582280.01664000005</v>
      </c>
      <c r="E1090" s="2">
        <f t="shared" si="16"/>
        <v>0</v>
      </c>
    </row>
    <row r="1091" spans="1:5" x14ac:dyDescent="0.25">
      <c r="A1091">
        <v>2016</v>
      </c>
      <c r="B1091" t="s">
        <v>85</v>
      </c>
      <c r="C1091">
        <v>4208871.5559299886</v>
      </c>
      <c r="D1091">
        <v>55927995.941272892</v>
      </c>
      <c r="E1091" s="2">
        <f t="shared" si="16"/>
        <v>7.5255182759444983E-2</v>
      </c>
    </row>
    <row r="1092" spans="1:5" x14ac:dyDescent="0.25">
      <c r="A1092">
        <v>2016</v>
      </c>
      <c r="B1092" t="s">
        <v>87</v>
      </c>
      <c r="C1092">
        <v>48771989.069819868</v>
      </c>
      <c r="D1092">
        <v>443542460.06318945</v>
      </c>
      <c r="E1092" s="2">
        <f t="shared" si="16"/>
        <v>0.10996013563813382</v>
      </c>
    </row>
    <row r="1093" spans="1:5" x14ac:dyDescent="0.25">
      <c r="A1093">
        <v>2016</v>
      </c>
      <c r="B1093" t="s">
        <v>88</v>
      </c>
      <c r="C1093">
        <v>24120918.621978853</v>
      </c>
      <c r="D1093">
        <v>603018086.43286216</v>
      </c>
      <c r="E1093" s="2">
        <f t="shared" ref="E1093:E1156" si="17">C1093/D1093</f>
        <v>4.0000323646452333E-2</v>
      </c>
    </row>
    <row r="1094" spans="1:5" x14ac:dyDescent="0.25">
      <c r="A1094">
        <v>2016</v>
      </c>
      <c r="B1094" t="s">
        <v>89</v>
      </c>
      <c r="C1094">
        <v>0</v>
      </c>
      <c r="D1094">
        <v>35363880.488981962</v>
      </c>
      <c r="E1094" s="2">
        <f t="shared" si="17"/>
        <v>0</v>
      </c>
    </row>
    <row r="1095" spans="1:5" x14ac:dyDescent="0.25">
      <c r="A1095">
        <v>2016</v>
      </c>
      <c r="B1095" t="s">
        <v>90</v>
      </c>
      <c r="C1095">
        <v>0</v>
      </c>
      <c r="D1095">
        <v>5234121.0361199966</v>
      </c>
      <c r="E1095" s="2">
        <f t="shared" si="17"/>
        <v>0</v>
      </c>
    </row>
    <row r="1096" spans="1:5" x14ac:dyDescent="0.25">
      <c r="A1096">
        <v>2016</v>
      </c>
      <c r="B1096" t="s">
        <v>91</v>
      </c>
      <c r="C1096">
        <v>21738848.182328988</v>
      </c>
      <c r="D1096">
        <v>109377170.22810802</v>
      </c>
      <c r="E1096" s="2">
        <f t="shared" si="17"/>
        <v>0.19875123974218967</v>
      </c>
    </row>
    <row r="1097" spans="1:5" x14ac:dyDescent="0.25">
      <c r="A1097">
        <v>2016</v>
      </c>
      <c r="B1097" t="s">
        <v>92</v>
      </c>
      <c r="C1097">
        <v>3266136.9670799952</v>
      </c>
      <c r="D1097">
        <v>44619348.425807402</v>
      </c>
      <c r="E1097" s="2">
        <f t="shared" si="17"/>
        <v>7.3200014843580574E-2</v>
      </c>
    </row>
    <row r="1098" spans="1:5" x14ac:dyDescent="0.25">
      <c r="A1098">
        <v>2016</v>
      </c>
      <c r="B1098" t="s">
        <v>93</v>
      </c>
      <c r="C1098">
        <v>0</v>
      </c>
      <c r="D1098">
        <v>78301.916740000001</v>
      </c>
      <c r="E1098" s="2">
        <f t="shared" si="17"/>
        <v>0</v>
      </c>
    </row>
    <row r="1099" spans="1:5" x14ac:dyDescent="0.25">
      <c r="A1099">
        <v>2016</v>
      </c>
      <c r="B1099" t="s">
        <v>94</v>
      </c>
      <c r="C1099">
        <v>156308.1232</v>
      </c>
      <c r="D1099">
        <v>8197056.8814399838</v>
      </c>
      <c r="E1099" s="2">
        <f t="shared" si="17"/>
        <v>1.906881036215784E-2</v>
      </c>
    </row>
    <row r="1100" spans="1:5" x14ac:dyDescent="0.25">
      <c r="A1100">
        <v>2016</v>
      </c>
      <c r="B1100" t="s">
        <v>95</v>
      </c>
      <c r="C1100">
        <v>0</v>
      </c>
      <c r="D1100">
        <v>267654.560128999</v>
      </c>
      <c r="E1100" s="2">
        <f t="shared" si="17"/>
        <v>0</v>
      </c>
    </row>
    <row r="1101" spans="1:5" x14ac:dyDescent="0.25">
      <c r="A1101">
        <v>2017</v>
      </c>
      <c r="B1101" t="s">
        <v>0</v>
      </c>
      <c r="C1101">
        <v>0</v>
      </c>
      <c r="D1101">
        <v>4971253.3577599954</v>
      </c>
      <c r="E1101" s="2">
        <f t="shared" si="17"/>
        <v>0</v>
      </c>
    </row>
    <row r="1102" spans="1:5" x14ac:dyDescent="0.25">
      <c r="A1102">
        <v>2017</v>
      </c>
      <c r="B1102" t="s">
        <v>1</v>
      </c>
      <c r="C1102">
        <v>0</v>
      </c>
      <c r="D1102">
        <v>961868.42719999899</v>
      </c>
      <c r="E1102" s="2">
        <f t="shared" si="17"/>
        <v>0</v>
      </c>
    </row>
    <row r="1103" spans="1:5" x14ac:dyDescent="0.25">
      <c r="A1103">
        <v>2017</v>
      </c>
      <c r="B1103" t="s">
        <v>2</v>
      </c>
      <c r="C1103">
        <v>0</v>
      </c>
      <c r="D1103">
        <v>157860.67830599888</v>
      </c>
      <c r="E1103" s="2">
        <f t="shared" si="17"/>
        <v>0</v>
      </c>
    </row>
    <row r="1104" spans="1:5" x14ac:dyDescent="0.25">
      <c r="A1104">
        <v>2017</v>
      </c>
      <c r="B1104" t="s">
        <v>3</v>
      </c>
      <c r="C1104">
        <v>1432792.889849999</v>
      </c>
      <c r="D1104">
        <v>68797355.139351949</v>
      </c>
      <c r="E1104" s="2">
        <f t="shared" si="17"/>
        <v>2.0826278669402572E-2</v>
      </c>
    </row>
    <row r="1105" spans="1:5" x14ac:dyDescent="0.25">
      <c r="A1105">
        <v>2017</v>
      </c>
      <c r="B1105" t="s">
        <v>4</v>
      </c>
      <c r="C1105">
        <v>190271.042599999</v>
      </c>
      <c r="D1105">
        <v>7930568.5642199898</v>
      </c>
      <c r="E1105" s="2">
        <f t="shared" si="17"/>
        <v>2.3992106121928862E-2</v>
      </c>
    </row>
    <row r="1106" spans="1:5" x14ac:dyDescent="0.25">
      <c r="A1106">
        <v>2017</v>
      </c>
      <c r="B1106" t="s">
        <v>5</v>
      </c>
      <c r="C1106">
        <v>92262.317200000005</v>
      </c>
      <c r="D1106">
        <v>8538350.4207988903</v>
      </c>
      <c r="E1106" s="2">
        <f t="shared" si="17"/>
        <v>1.0805637231198047E-2</v>
      </c>
    </row>
    <row r="1107" spans="1:5" x14ac:dyDescent="0.25">
      <c r="A1107">
        <v>2017</v>
      </c>
      <c r="B1107" t="s">
        <v>6</v>
      </c>
      <c r="C1107">
        <v>0</v>
      </c>
      <c r="D1107">
        <v>80321.944449999806</v>
      </c>
      <c r="E1107" s="2">
        <f t="shared" si="17"/>
        <v>0</v>
      </c>
    </row>
    <row r="1108" spans="1:5" x14ac:dyDescent="0.25">
      <c r="A1108">
        <v>2017</v>
      </c>
      <c r="B1108" t="s">
        <v>7</v>
      </c>
      <c r="C1108">
        <v>50172295.272379912</v>
      </c>
      <c r="D1108">
        <v>1005239304.5599139</v>
      </c>
      <c r="E1108" s="2">
        <f t="shared" si="17"/>
        <v>4.9910797403952448E-2</v>
      </c>
    </row>
    <row r="1109" spans="1:5" x14ac:dyDescent="0.25">
      <c r="A1109">
        <v>2017</v>
      </c>
      <c r="B1109" t="s">
        <v>8</v>
      </c>
      <c r="C1109">
        <v>0</v>
      </c>
      <c r="D1109">
        <v>170899.48360000001</v>
      </c>
      <c r="E1109" s="2">
        <f t="shared" si="17"/>
        <v>0</v>
      </c>
    </row>
    <row r="1110" spans="1:5" x14ac:dyDescent="0.25">
      <c r="A1110">
        <v>2017</v>
      </c>
      <c r="B1110" t="s">
        <v>9</v>
      </c>
      <c r="C1110">
        <v>0</v>
      </c>
      <c r="D1110">
        <v>2224258.299719994</v>
      </c>
      <c r="E1110" s="2">
        <f t="shared" si="17"/>
        <v>0</v>
      </c>
    </row>
    <row r="1111" spans="1:5" x14ac:dyDescent="0.25">
      <c r="A1111">
        <v>2017</v>
      </c>
      <c r="B1111" t="s">
        <v>10</v>
      </c>
      <c r="C1111">
        <v>3354839.0120000001</v>
      </c>
      <c r="D1111">
        <v>26251564.341563396</v>
      </c>
      <c r="E1111" s="2">
        <f t="shared" si="17"/>
        <v>0.12779577507647319</v>
      </c>
    </row>
    <row r="1112" spans="1:5" x14ac:dyDescent="0.25">
      <c r="A1112">
        <v>2017</v>
      </c>
      <c r="B1112" t="s">
        <v>11</v>
      </c>
      <c r="C1112">
        <v>0</v>
      </c>
      <c r="D1112">
        <v>131292191.58406983</v>
      </c>
      <c r="E1112" s="2">
        <f t="shared" si="17"/>
        <v>0</v>
      </c>
    </row>
    <row r="1113" spans="1:5" x14ac:dyDescent="0.25">
      <c r="A1113">
        <v>2017</v>
      </c>
      <c r="B1113" t="s">
        <v>12</v>
      </c>
      <c r="C1113">
        <v>0</v>
      </c>
      <c r="D1113">
        <v>47816329.958880886</v>
      </c>
      <c r="E1113" s="2">
        <f t="shared" si="17"/>
        <v>0</v>
      </c>
    </row>
    <row r="1114" spans="1:5" x14ac:dyDescent="0.25">
      <c r="A1114">
        <v>2017</v>
      </c>
      <c r="B1114" t="s">
        <v>15</v>
      </c>
      <c r="C1114">
        <v>3913332.6330299885</v>
      </c>
      <c r="D1114">
        <v>25198694.404659957</v>
      </c>
      <c r="E1114" s="2">
        <f t="shared" si="17"/>
        <v>0.15529902344092486</v>
      </c>
    </row>
    <row r="1115" spans="1:5" x14ac:dyDescent="0.25">
      <c r="A1115">
        <v>2017</v>
      </c>
      <c r="B1115" t="s">
        <v>16</v>
      </c>
      <c r="C1115">
        <v>347596.42550999863</v>
      </c>
      <c r="D1115">
        <v>3330491.1932059941</v>
      </c>
      <c r="E1115" s="2">
        <f t="shared" si="17"/>
        <v>0.10436791612572791</v>
      </c>
    </row>
    <row r="1116" spans="1:5" x14ac:dyDescent="0.25">
      <c r="A1116">
        <v>2017</v>
      </c>
      <c r="B1116" t="s">
        <v>18</v>
      </c>
      <c r="C1116">
        <v>34001434.678469956</v>
      </c>
      <c r="D1116">
        <v>887245960.46917248</v>
      </c>
      <c r="E1116" s="2">
        <f t="shared" si="17"/>
        <v>3.8322445176859544E-2</v>
      </c>
    </row>
    <row r="1117" spans="1:5" x14ac:dyDescent="0.25">
      <c r="A1117">
        <v>2017</v>
      </c>
      <c r="B1117" t="s">
        <v>19</v>
      </c>
      <c r="C1117">
        <v>390013.22517899889</v>
      </c>
      <c r="D1117">
        <v>1103491.5783589967</v>
      </c>
      <c r="E1117" s="2">
        <f t="shared" si="17"/>
        <v>0.3534356154842504</v>
      </c>
    </row>
    <row r="1118" spans="1:5" x14ac:dyDescent="0.25">
      <c r="A1118">
        <v>2017</v>
      </c>
      <c r="B1118" t="s">
        <v>20</v>
      </c>
      <c r="C1118">
        <v>1255643.2407499976</v>
      </c>
      <c r="D1118">
        <v>2550154.0115449969</v>
      </c>
      <c r="E1118" s="2">
        <f t="shared" si="17"/>
        <v>0.4923793759378764</v>
      </c>
    </row>
    <row r="1119" spans="1:5" x14ac:dyDescent="0.25">
      <c r="A1119">
        <v>2017</v>
      </c>
      <c r="B1119" t="s">
        <v>21</v>
      </c>
      <c r="C1119">
        <v>185987.61677000002</v>
      </c>
      <c r="D1119">
        <v>9137336.1059662104</v>
      </c>
      <c r="E1119" s="2">
        <f t="shared" si="17"/>
        <v>2.0354687034940051E-2</v>
      </c>
    </row>
    <row r="1120" spans="1:5" x14ac:dyDescent="0.25">
      <c r="A1120">
        <v>2017</v>
      </c>
      <c r="B1120" t="s">
        <v>22</v>
      </c>
      <c r="C1120">
        <v>0</v>
      </c>
      <c r="D1120">
        <v>25006.9214399999</v>
      </c>
      <c r="E1120" s="2">
        <f t="shared" si="17"/>
        <v>0</v>
      </c>
    </row>
    <row r="1121" spans="1:5" x14ac:dyDescent="0.25">
      <c r="A1121">
        <v>2017</v>
      </c>
      <c r="B1121" t="s">
        <v>23</v>
      </c>
      <c r="C1121">
        <v>1212041.4468508963</v>
      </c>
      <c r="D1121">
        <v>23430961.662056852</v>
      </c>
      <c r="E1121" s="2">
        <f t="shared" si="17"/>
        <v>5.1728198967335902E-2</v>
      </c>
    </row>
    <row r="1122" spans="1:5" x14ac:dyDescent="0.25">
      <c r="A1122">
        <v>2017</v>
      </c>
      <c r="B1122" t="s">
        <v>26</v>
      </c>
      <c r="C1122">
        <v>4755355.1799999904</v>
      </c>
      <c r="D1122">
        <v>9150463.4174899794</v>
      </c>
      <c r="E1122" s="2">
        <f t="shared" si="17"/>
        <v>0.51968462831190787</v>
      </c>
    </row>
    <row r="1123" spans="1:5" x14ac:dyDescent="0.25">
      <c r="A1123">
        <v>2017</v>
      </c>
      <c r="B1123" t="s">
        <v>27</v>
      </c>
      <c r="C1123">
        <v>4743244.1905619893</v>
      </c>
      <c r="D1123">
        <v>50792256.970582396</v>
      </c>
      <c r="E1123" s="2">
        <f t="shared" si="17"/>
        <v>9.3385182574366746E-2</v>
      </c>
    </row>
    <row r="1124" spans="1:5" x14ac:dyDescent="0.25">
      <c r="A1124">
        <v>2017</v>
      </c>
      <c r="B1124" t="s">
        <v>28</v>
      </c>
      <c r="C1124">
        <v>9087.2041415000003</v>
      </c>
      <c r="D1124">
        <v>3431938.977645495</v>
      </c>
      <c r="E1124" s="2">
        <f t="shared" si="17"/>
        <v>2.6478338340777661E-3</v>
      </c>
    </row>
    <row r="1125" spans="1:5" x14ac:dyDescent="0.25">
      <c r="A1125">
        <v>2017</v>
      </c>
      <c r="B1125" t="s">
        <v>29</v>
      </c>
      <c r="C1125">
        <v>87502327.910117745</v>
      </c>
      <c r="D1125">
        <v>1839957730.9931517</v>
      </c>
      <c r="E1125" s="2">
        <f t="shared" si="17"/>
        <v>4.7556705480884455E-2</v>
      </c>
    </row>
    <row r="1126" spans="1:5" x14ac:dyDescent="0.25">
      <c r="A1126">
        <v>2017</v>
      </c>
      <c r="B1126" t="s">
        <v>30</v>
      </c>
      <c r="C1126">
        <v>0</v>
      </c>
      <c r="D1126">
        <v>3429943.3697079867</v>
      </c>
      <c r="E1126" s="2">
        <f t="shared" si="17"/>
        <v>0</v>
      </c>
    </row>
    <row r="1127" spans="1:5" x14ac:dyDescent="0.25">
      <c r="A1127">
        <v>2017</v>
      </c>
      <c r="B1127" t="s">
        <v>31</v>
      </c>
      <c r="C1127">
        <v>6996391.1611499684</v>
      </c>
      <c r="D1127">
        <v>324596018.53498363</v>
      </c>
      <c r="E1127" s="2">
        <f t="shared" si="17"/>
        <v>2.1554149655707885E-2</v>
      </c>
    </row>
    <row r="1128" spans="1:5" x14ac:dyDescent="0.25">
      <c r="A1128">
        <v>2017</v>
      </c>
      <c r="B1128" t="s">
        <v>32</v>
      </c>
      <c r="C1128">
        <v>12950892.110139962</v>
      </c>
      <c r="D1128">
        <v>253521568.16401914</v>
      </c>
      <c r="E1128" s="2">
        <f t="shared" si="17"/>
        <v>5.1083985492552691E-2</v>
      </c>
    </row>
    <row r="1129" spans="1:5" x14ac:dyDescent="0.25">
      <c r="A1129">
        <v>2017</v>
      </c>
      <c r="B1129" t="s">
        <v>33</v>
      </c>
      <c r="C1129">
        <v>0</v>
      </c>
      <c r="D1129">
        <v>3803928.8041600008</v>
      </c>
      <c r="E1129" s="2">
        <f t="shared" si="17"/>
        <v>0</v>
      </c>
    </row>
    <row r="1130" spans="1:5" x14ac:dyDescent="0.25">
      <c r="A1130">
        <v>2017</v>
      </c>
      <c r="B1130" t="s">
        <v>34</v>
      </c>
      <c r="C1130">
        <v>0</v>
      </c>
      <c r="D1130">
        <v>1114270.6189799991</v>
      </c>
      <c r="E1130" s="2">
        <f t="shared" si="17"/>
        <v>0</v>
      </c>
    </row>
    <row r="1131" spans="1:5" x14ac:dyDescent="0.25">
      <c r="A1131">
        <v>2017</v>
      </c>
      <c r="B1131" t="s">
        <v>35</v>
      </c>
      <c r="C1131">
        <v>156263.388199999</v>
      </c>
      <c r="D1131">
        <v>2187442.9071999961</v>
      </c>
      <c r="E1131" s="2">
        <f t="shared" si="17"/>
        <v>7.1436556211664351E-2</v>
      </c>
    </row>
    <row r="1132" spans="1:5" x14ac:dyDescent="0.25">
      <c r="A1132">
        <v>2017</v>
      </c>
      <c r="B1132" t="s">
        <v>36</v>
      </c>
      <c r="C1132">
        <v>0</v>
      </c>
      <c r="D1132">
        <v>7802720.1488399832</v>
      </c>
      <c r="E1132" s="2">
        <f t="shared" si="17"/>
        <v>0</v>
      </c>
    </row>
    <row r="1133" spans="1:5" x14ac:dyDescent="0.25">
      <c r="A1133">
        <v>2017</v>
      </c>
      <c r="B1133" t="s">
        <v>37</v>
      </c>
      <c r="C1133">
        <v>44120671.332179949</v>
      </c>
      <c r="D1133">
        <v>1111414631.4908566</v>
      </c>
      <c r="E1133" s="2">
        <f t="shared" si="17"/>
        <v>3.9697760027683167E-2</v>
      </c>
    </row>
    <row r="1134" spans="1:5" x14ac:dyDescent="0.25">
      <c r="A1134">
        <v>2017</v>
      </c>
      <c r="B1134" t="s">
        <v>38</v>
      </c>
      <c r="C1134">
        <v>1488877.5579999899</v>
      </c>
      <c r="D1134">
        <v>6007823.0978699867</v>
      </c>
      <c r="E1134" s="2">
        <f t="shared" si="17"/>
        <v>0.24782313555934371</v>
      </c>
    </row>
    <row r="1135" spans="1:5" x14ac:dyDescent="0.25">
      <c r="A1135">
        <v>2017</v>
      </c>
      <c r="B1135" t="s">
        <v>39</v>
      </c>
      <c r="C1135">
        <v>66760501.272670887</v>
      </c>
      <c r="D1135">
        <v>359237985.97077644</v>
      </c>
      <c r="E1135" s="2">
        <f t="shared" si="17"/>
        <v>0.18583920375865198</v>
      </c>
    </row>
    <row r="1136" spans="1:5" x14ac:dyDescent="0.25">
      <c r="A1136">
        <v>2017</v>
      </c>
      <c r="B1136" t="s">
        <v>40</v>
      </c>
      <c r="C1136">
        <v>25510559.73893996</v>
      </c>
      <c r="D1136">
        <v>62182878.848779902</v>
      </c>
      <c r="E1136" s="2">
        <f t="shared" si="17"/>
        <v>0.41025054180875231</v>
      </c>
    </row>
    <row r="1137" spans="1:5" x14ac:dyDescent="0.25">
      <c r="A1137">
        <v>2017</v>
      </c>
      <c r="B1137" t="s">
        <v>41</v>
      </c>
      <c r="C1137">
        <v>965865.75417779852</v>
      </c>
      <c r="D1137">
        <v>30623178.717112981</v>
      </c>
      <c r="E1137" s="2">
        <f t="shared" si="17"/>
        <v>3.1540349324939577E-2</v>
      </c>
    </row>
    <row r="1138" spans="1:5" x14ac:dyDescent="0.25">
      <c r="A1138">
        <v>2017</v>
      </c>
      <c r="B1138" t="s">
        <v>42</v>
      </c>
      <c r="C1138">
        <v>37789665.303348862</v>
      </c>
      <c r="D1138">
        <v>753382788.97317183</v>
      </c>
      <c r="E1138" s="2">
        <f t="shared" si="17"/>
        <v>5.0159979570086201E-2</v>
      </c>
    </row>
    <row r="1139" spans="1:5" x14ac:dyDescent="0.25">
      <c r="A1139">
        <v>2017</v>
      </c>
      <c r="B1139" t="s">
        <v>43</v>
      </c>
      <c r="C1139">
        <v>1030941.5311999967</v>
      </c>
      <c r="D1139">
        <v>27501099.968173921</v>
      </c>
      <c r="E1139" s="2">
        <f t="shared" si="17"/>
        <v>3.7487283504771443E-2</v>
      </c>
    </row>
    <row r="1140" spans="1:5" x14ac:dyDescent="0.25">
      <c r="A1140">
        <v>2017</v>
      </c>
      <c r="B1140" t="s">
        <v>44</v>
      </c>
      <c r="C1140">
        <v>0</v>
      </c>
      <c r="D1140">
        <v>17702219.736173067</v>
      </c>
      <c r="E1140" s="2">
        <f t="shared" si="17"/>
        <v>0</v>
      </c>
    </row>
    <row r="1141" spans="1:5" x14ac:dyDescent="0.25">
      <c r="A1141">
        <v>2017</v>
      </c>
      <c r="B1141" t="s">
        <v>45</v>
      </c>
      <c r="C1141">
        <v>0</v>
      </c>
      <c r="D1141">
        <v>704039.10943999898</v>
      </c>
      <c r="E1141" s="2">
        <f t="shared" si="17"/>
        <v>0</v>
      </c>
    </row>
    <row r="1142" spans="1:5" x14ac:dyDescent="0.25">
      <c r="A1142">
        <v>2017</v>
      </c>
      <c r="B1142" t="s">
        <v>46</v>
      </c>
      <c r="C1142">
        <v>0</v>
      </c>
      <c r="D1142">
        <v>150811.38630999991</v>
      </c>
      <c r="E1142" s="2">
        <f t="shared" si="17"/>
        <v>0</v>
      </c>
    </row>
    <row r="1143" spans="1:5" x14ac:dyDescent="0.25">
      <c r="A1143">
        <v>2017</v>
      </c>
      <c r="B1143" t="s">
        <v>47</v>
      </c>
      <c r="C1143">
        <v>0</v>
      </c>
      <c r="D1143">
        <v>519873.18920000002</v>
      </c>
      <c r="E1143" s="2">
        <f t="shared" si="17"/>
        <v>0</v>
      </c>
    </row>
    <row r="1144" spans="1:5" x14ac:dyDescent="0.25">
      <c r="A1144">
        <v>2017</v>
      </c>
      <c r="B1144" t="s">
        <v>48</v>
      </c>
      <c r="C1144">
        <v>28685022.038969915</v>
      </c>
      <c r="D1144">
        <v>301448379.04009885</v>
      </c>
      <c r="E1144" s="2">
        <f t="shared" si="17"/>
        <v>9.5157327202460146E-2</v>
      </c>
    </row>
    <row r="1145" spans="1:5" x14ac:dyDescent="0.25">
      <c r="A1145">
        <v>2017</v>
      </c>
      <c r="B1145" t="s">
        <v>50</v>
      </c>
      <c r="C1145">
        <v>52855132.855818935</v>
      </c>
      <c r="D1145">
        <v>676421237.44915342</v>
      </c>
      <c r="E1145" s="2">
        <f t="shared" si="17"/>
        <v>7.8139375184523324E-2</v>
      </c>
    </row>
    <row r="1146" spans="1:5" x14ac:dyDescent="0.25">
      <c r="A1146">
        <v>2017</v>
      </c>
      <c r="B1146" t="s">
        <v>51</v>
      </c>
      <c r="C1146">
        <v>0</v>
      </c>
      <c r="D1146">
        <v>3640485.2190440898</v>
      </c>
      <c r="E1146" s="2">
        <f t="shared" si="17"/>
        <v>0</v>
      </c>
    </row>
    <row r="1147" spans="1:5" x14ac:dyDescent="0.25">
      <c r="A1147">
        <v>2017</v>
      </c>
      <c r="B1147" t="s">
        <v>53</v>
      </c>
      <c r="C1147">
        <v>1616027.9642</v>
      </c>
      <c r="D1147">
        <v>216230318.66979939</v>
      </c>
      <c r="E1147" s="2">
        <f t="shared" si="17"/>
        <v>7.4736418747446843E-3</v>
      </c>
    </row>
    <row r="1148" spans="1:5" x14ac:dyDescent="0.25">
      <c r="A1148">
        <v>2017</v>
      </c>
      <c r="B1148" t="s">
        <v>55</v>
      </c>
      <c r="C1148">
        <v>374264.28699999989</v>
      </c>
      <c r="D1148">
        <v>10858629.821012076</v>
      </c>
      <c r="E1148" s="2">
        <f t="shared" si="17"/>
        <v>3.4466990142326875E-2</v>
      </c>
    </row>
    <row r="1149" spans="1:5" x14ac:dyDescent="0.25">
      <c r="A1149">
        <v>2017</v>
      </c>
      <c r="B1149" t="s">
        <v>56</v>
      </c>
      <c r="C1149">
        <v>572131.31249999907</v>
      </c>
      <c r="D1149">
        <v>3140040.7485629972</v>
      </c>
      <c r="E1149" s="2">
        <f t="shared" si="17"/>
        <v>0.18220505984256041</v>
      </c>
    </row>
    <row r="1150" spans="1:5" x14ac:dyDescent="0.25">
      <c r="A1150">
        <v>2017</v>
      </c>
      <c r="B1150" t="s">
        <v>57</v>
      </c>
      <c r="C1150">
        <v>2158175.1503379997</v>
      </c>
      <c r="D1150">
        <v>10016824.064942084</v>
      </c>
      <c r="E1150" s="2">
        <f t="shared" si="17"/>
        <v>0.21545503208860423</v>
      </c>
    </row>
    <row r="1151" spans="1:5" x14ac:dyDescent="0.25">
      <c r="A1151">
        <v>2017</v>
      </c>
      <c r="B1151" t="s">
        <v>58</v>
      </c>
      <c r="C1151">
        <v>152335165.95982969</v>
      </c>
      <c r="D1151">
        <v>1879901272.4341235</v>
      </c>
      <c r="E1151" s="2">
        <f t="shared" si="17"/>
        <v>8.1033599047775476E-2</v>
      </c>
    </row>
    <row r="1152" spans="1:5" x14ac:dyDescent="0.25">
      <c r="A1152">
        <v>2017</v>
      </c>
      <c r="B1152" t="s">
        <v>59</v>
      </c>
      <c r="C1152">
        <v>206727793.9126747</v>
      </c>
      <c r="D1152">
        <v>2131960391.0261395</v>
      </c>
      <c r="E1152" s="2">
        <f t="shared" si="17"/>
        <v>9.6966057522848259E-2</v>
      </c>
    </row>
    <row r="1153" spans="1:5" x14ac:dyDescent="0.25">
      <c r="A1153">
        <v>2017</v>
      </c>
      <c r="B1153" t="s">
        <v>60</v>
      </c>
      <c r="C1153">
        <v>111984749.39891967</v>
      </c>
      <c r="D1153">
        <v>2016034241.4454482</v>
      </c>
      <c r="E1153" s="2">
        <f t="shared" si="17"/>
        <v>5.5547047315341873E-2</v>
      </c>
    </row>
    <row r="1154" spans="1:5" x14ac:dyDescent="0.25">
      <c r="A1154">
        <v>2017</v>
      </c>
      <c r="B1154" t="s">
        <v>61</v>
      </c>
      <c r="C1154">
        <v>15370491.694869975</v>
      </c>
      <c r="D1154">
        <v>68850925.800747961</v>
      </c>
      <c r="E1154" s="2">
        <f t="shared" si="17"/>
        <v>0.22324306486962298</v>
      </c>
    </row>
    <row r="1155" spans="1:5" x14ac:dyDescent="0.25">
      <c r="A1155">
        <v>2017</v>
      </c>
      <c r="B1155" t="s">
        <v>62</v>
      </c>
      <c r="C1155">
        <v>473893.32278000005</v>
      </c>
      <c r="D1155">
        <v>567206.62224999978</v>
      </c>
      <c r="E1155" s="2">
        <f t="shared" si="17"/>
        <v>0.83548623057353633</v>
      </c>
    </row>
    <row r="1156" spans="1:5" x14ac:dyDescent="0.25">
      <c r="A1156">
        <v>2017</v>
      </c>
      <c r="B1156" t="s">
        <v>63</v>
      </c>
      <c r="C1156">
        <v>35207959.263941966</v>
      </c>
      <c r="D1156">
        <v>1163817281.6115391</v>
      </c>
      <c r="E1156" s="2">
        <f t="shared" si="17"/>
        <v>3.0252136499631165E-2</v>
      </c>
    </row>
    <row r="1157" spans="1:5" x14ac:dyDescent="0.25">
      <c r="A1157">
        <v>2017</v>
      </c>
      <c r="B1157" t="s">
        <v>64</v>
      </c>
      <c r="C1157">
        <v>21625068.409169964</v>
      </c>
      <c r="D1157">
        <v>165288396.33419284</v>
      </c>
      <c r="E1157" s="2">
        <f t="shared" ref="E1157:E1220" si="18">C1157/D1157</f>
        <v>0.13083234448863992</v>
      </c>
    </row>
    <row r="1158" spans="1:5" x14ac:dyDescent="0.25">
      <c r="A1158">
        <v>2017</v>
      </c>
      <c r="B1158" t="s">
        <v>65</v>
      </c>
      <c r="C1158">
        <v>51270921.251599923</v>
      </c>
      <c r="D1158">
        <v>670872715.84069526</v>
      </c>
      <c r="E1158" s="2">
        <f t="shared" si="18"/>
        <v>7.6424215862394174E-2</v>
      </c>
    </row>
    <row r="1159" spans="1:5" x14ac:dyDescent="0.25">
      <c r="A1159">
        <v>2017</v>
      </c>
      <c r="B1159" t="s">
        <v>67</v>
      </c>
      <c r="C1159">
        <v>0</v>
      </c>
      <c r="D1159">
        <v>1567561.8058999991</v>
      </c>
      <c r="E1159" s="2">
        <f t="shared" si="18"/>
        <v>0</v>
      </c>
    </row>
    <row r="1160" spans="1:5" x14ac:dyDescent="0.25">
      <c r="A1160">
        <v>2017</v>
      </c>
      <c r="B1160" t="s">
        <v>68</v>
      </c>
      <c r="C1160">
        <v>4509028.6405999996</v>
      </c>
      <c r="D1160">
        <v>114305039.38834088</v>
      </c>
      <c r="E1160" s="2">
        <f t="shared" si="18"/>
        <v>3.9447330272823655E-2</v>
      </c>
    </row>
    <row r="1161" spans="1:5" x14ac:dyDescent="0.25">
      <c r="A1161">
        <v>2017</v>
      </c>
      <c r="B1161" t="s">
        <v>70</v>
      </c>
      <c r="C1161">
        <v>0</v>
      </c>
      <c r="D1161">
        <v>2039742.1256409958</v>
      </c>
      <c r="E1161" s="2">
        <f t="shared" si="18"/>
        <v>0</v>
      </c>
    </row>
    <row r="1162" spans="1:5" x14ac:dyDescent="0.25">
      <c r="A1162">
        <v>2017</v>
      </c>
      <c r="B1162" t="s">
        <v>71</v>
      </c>
      <c r="C1162">
        <v>0</v>
      </c>
      <c r="D1162">
        <v>30861.009375999973</v>
      </c>
      <c r="E1162" s="2">
        <f t="shared" si="18"/>
        <v>0</v>
      </c>
    </row>
    <row r="1163" spans="1:5" x14ac:dyDescent="0.25">
      <c r="A1163">
        <v>2017</v>
      </c>
      <c r="B1163" t="s">
        <v>72</v>
      </c>
      <c r="C1163">
        <v>169862.42949999901</v>
      </c>
      <c r="D1163">
        <v>29081654.097533137</v>
      </c>
      <c r="E1163" s="2">
        <f t="shared" si="18"/>
        <v>5.8408792337024482E-3</v>
      </c>
    </row>
    <row r="1164" spans="1:5" x14ac:dyDescent="0.25">
      <c r="A1164">
        <v>2017</v>
      </c>
      <c r="B1164" t="s">
        <v>73</v>
      </c>
      <c r="C1164">
        <v>901108.92630799999</v>
      </c>
      <c r="D1164">
        <v>43425779.042270139</v>
      </c>
      <c r="E1164" s="2">
        <f t="shared" si="18"/>
        <v>2.0750552924585906E-2</v>
      </c>
    </row>
    <row r="1165" spans="1:5" x14ac:dyDescent="0.25">
      <c r="A1165">
        <v>2017</v>
      </c>
      <c r="B1165" t="s">
        <v>74</v>
      </c>
      <c r="C1165">
        <v>3694758.5702859876</v>
      </c>
      <c r="D1165">
        <v>44286984.068930931</v>
      </c>
      <c r="E1165" s="2">
        <f t="shared" si="18"/>
        <v>8.3427640151229138E-2</v>
      </c>
    </row>
    <row r="1166" spans="1:5" x14ac:dyDescent="0.25">
      <c r="A1166">
        <v>2017</v>
      </c>
      <c r="B1166" t="s">
        <v>75</v>
      </c>
      <c r="C1166">
        <v>0</v>
      </c>
      <c r="D1166">
        <v>6720787.5587499989</v>
      </c>
      <c r="E1166" s="2">
        <f t="shared" si="18"/>
        <v>0</v>
      </c>
    </row>
    <row r="1167" spans="1:5" x14ac:dyDescent="0.25">
      <c r="A1167">
        <v>2017</v>
      </c>
      <c r="B1167" t="s">
        <v>76</v>
      </c>
      <c r="C1167">
        <v>2041814.349599997</v>
      </c>
      <c r="D1167">
        <v>16951383.99138508</v>
      </c>
      <c r="E1167" s="2">
        <f t="shared" si="18"/>
        <v>0.12045118856594095</v>
      </c>
    </row>
    <row r="1168" spans="1:5" x14ac:dyDescent="0.25">
      <c r="A1168">
        <v>2017</v>
      </c>
      <c r="B1168" t="s">
        <v>77</v>
      </c>
      <c r="C1168">
        <v>3822858.7531829942</v>
      </c>
      <c r="D1168">
        <v>50650456.782809943</v>
      </c>
      <c r="E1168" s="2">
        <f t="shared" si="18"/>
        <v>7.5475306561902891E-2</v>
      </c>
    </row>
    <row r="1169" spans="1:5" x14ac:dyDescent="0.25">
      <c r="A1169">
        <v>2017</v>
      </c>
      <c r="B1169" t="s">
        <v>79</v>
      </c>
      <c r="C1169">
        <v>0</v>
      </c>
      <c r="D1169">
        <v>596486.90963999904</v>
      </c>
      <c r="E1169" s="2">
        <f t="shared" si="18"/>
        <v>0</v>
      </c>
    </row>
    <row r="1170" spans="1:5" x14ac:dyDescent="0.25">
      <c r="A1170">
        <v>2017</v>
      </c>
      <c r="B1170" t="s">
        <v>80</v>
      </c>
      <c r="C1170">
        <v>135237.88620000001</v>
      </c>
      <c r="D1170">
        <v>978458.46248969901</v>
      </c>
      <c r="E1170" s="2">
        <f t="shared" si="18"/>
        <v>0.1382152553066848</v>
      </c>
    </row>
    <row r="1171" spans="1:5" x14ac:dyDescent="0.25">
      <c r="A1171">
        <v>2017</v>
      </c>
      <c r="B1171" t="s">
        <v>82</v>
      </c>
      <c r="C1171">
        <v>1592358.0168099967</v>
      </c>
      <c r="D1171">
        <v>27672463.259526063</v>
      </c>
      <c r="E1171" s="2">
        <f t="shared" si="18"/>
        <v>5.7543052885320495E-2</v>
      </c>
    </row>
    <row r="1172" spans="1:5" x14ac:dyDescent="0.25">
      <c r="A1172">
        <v>2017</v>
      </c>
      <c r="B1172" t="s">
        <v>83</v>
      </c>
      <c r="C1172">
        <v>0</v>
      </c>
      <c r="D1172">
        <v>891314.80700000003</v>
      </c>
      <c r="E1172" s="2">
        <f t="shared" si="18"/>
        <v>0</v>
      </c>
    </row>
    <row r="1173" spans="1:5" x14ac:dyDescent="0.25">
      <c r="A1173">
        <v>2017</v>
      </c>
      <c r="B1173" t="s">
        <v>84</v>
      </c>
      <c r="C1173">
        <v>0</v>
      </c>
      <c r="D1173">
        <v>582279.94722999795</v>
      </c>
      <c r="E1173" s="2">
        <f t="shared" si="18"/>
        <v>0</v>
      </c>
    </row>
    <row r="1174" spans="1:5" x14ac:dyDescent="0.25">
      <c r="A1174">
        <v>2017</v>
      </c>
      <c r="B1174" t="s">
        <v>85</v>
      </c>
      <c r="C1174">
        <v>4641317.4081999892</v>
      </c>
      <c r="D1174">
        <v>55927996.051710963</v>
      </c>
      <c r="E1174" s="2">
        <f t="shared" si="18"/>
        <v>8.2987371904200399E-2</v>
      </c>
    </row>
    <row r="1175" spans="1:5" x14ac:dyDescent="0.25">
      <c r="A1175">
        <v>2017</v>
      </c>
      <c r="B1175" t="s">
        <v>87</v>
      </c>
      <c r="C1175">
        <v>8433481.776199989</v>
      </c>
      <c r="D1175">
        <v>443542459.73446828</v>
      </c>
      <c r="E1175" s="2">
        <f t="shared" si="18"/>
        <v>1.9013922097218805E-2</v>
      </c>
    </row>
    <row r="1176" spans="1:5" x14ac:dyDescent="0.25">
      <c r="A1176">
        <v>2017</v>
      </c>
      <c r="B1176" t="s">
        <v>88</v>
      </c>
      <c r="C1176">
        <v>36527493.863099895</v>
      </c>
      <c r="D1176">
        <v>603018084.91795528</v>
      </c>
      <c r="E1176" s="2">
        <f t="shared" si="18"/>
        <v>6.0574458339951294E-2</v>
      </c>
    </row>
    <row r="1177" spans="1:5" x14ac:dyDescent="0.25">
      <c r="A1177">
        <v>2017</v>
      </c>
      <c r="B1177" t="s">
        <v>89</v>
      </c>
      <c r="C1177">
        <v>13569074.633099977</v>
      </c>
      <c r="D1177">
        <v>35363880.896879956</v>
      </c>
      <c r="E1177" s="2">
        <f t="shared" si="18"/>
        <v>0.38369868603129281</v>
      </c>
    </row>
    <row r="1178" spans="1:5" x14ac:dyDescent="0.25">
      <c r="A1178">
        <v>2017</v>
      </c>
      <c r="B1178" t="s">
        <v>90</v>
      </c>
      <c r="C1178">
        <v>1217763.6639699989</v>
      </c>
      <c r="D1178">
        <v>5234121.1380899874</v>
      </c>
      <c r="E1178" s="2">
        <f t="shared" si="18"/>
        <v>0.23265867026042503</v>
      </c>
    </row>
    <row r="1179" spans="1:5" x14ac:dyDescent="0.25">
      <c r="A1179">
        <v>2017</v>
      </c>
      <c r="B1179" t="s">
        <v>91</v>
      </c>
      <c r="C1179">
        <v>13129656.177006973</v>
      </c>
      <c r="D1179">
        <v>109435082.08622554</v>
      </c>
      <c r="E1179" s="2">
        <f t="shared" si="18"/>
        <v>0.11997666494791789</v>
      </c>
    </row>
    <row r="1180" spans="1:5" x14ac:dyDescent="0.25">
      <c r="A1180">
        <v>2017</v>
      </c>
      <c r="B1180" t="s">
        <v>92</v>
      </c>
      <c r="C1180">
        <v>501407.81547999894</v>
      </c>
      <c r="D1180">
        <v>44619348.032582678</v>
      </c>
      <c r="E1180" s="2">
        <f t="shared" si="18"/>
        <v>1.1237452755110913E-2</v>
      </c>
    </row>
    <row r="1181" spans="1:5" x14ac:dyDescent="0.25">
      <c r="A1181">
        <v>2017</v>
      </c>
      <c r="B1181" t="s">
        <v>93</v>
      </c>
      <c r="C1181">
        <v>62201.130250000002</v>
      </c>
      <c r="D1181">
        <v>78301.880870000008</v>
      </c>
      <c r="E1181" s="2">
        <f t="shared" si="18"/>
        <v>0.79437594038473824</v>
      </c>
    </row>
    <row r="1182" spans="1:5" x14ac:dyDescent="0.25">
      <c r="A1182">
        <v>2017</v>
      </c>
      <c r="B1182" t="s">
        <v>94</v>
      </c>
      <c r="C1182">
        <v>0</v>
      </c>
      <c r="D1182">
        <v>8095918.1530779824</v>
      </c>
      <c r="E1182" s="2">
        <f t="shared" si="18"/>
        <v>0</v>
      </c>
    </row>
    <row r="1183" spans="1:5" x14ac:dyDescent="0.25">
      <c r="A1183">
        <v>2017</v>
      </c>
      <c r="B1183" t="s">
        <v>95</v>
      </c>
      <c r="C1183">
        <v>71861.451409999907</v>
      </c>
      <c r="D1183">
        <v>267654.55647399981</v>
      </c>
      <c r="E1183" s="2">
        <f t="shared" si="18"/>
        <v>0.26848581379178049</v>
      </c>
    </row>
    <row r="1184" spans="1:5" x14ac:dyDescent="0.25">
      <c r="A1184">
        <v>2018</v>
      </c>
      <c r="B1184" t="s">
        <v>0</v>
      </c>
      <c r="C1184">
        <v>0</v>
      </c>
      <c r="D1184">
        <v>4971253.3269999996</v>
      </c>
      <c r="E1184" s="2">
        <f t="shared" si="18"/>
        <v>0</v>
      </c>
    </row>
    <row r="1185" spans="1:5" x14ac:dyDescent="0.25">
      <c r="A1185">
        <v>2018</v>
      </c>
      <c r="B1185" t="s">
        <v>1</v>
      </c>
      <c r="C1185">
        <v>500566.40610000002</v>
      </c>
      <c r="D1185">
        <v>961868.42720000003</v>
      </c>
      <c r="E1185" s="2">
        <f t="shared" si="18"/>
        <v>0.52041047605351731</v>
      </c>
    </row>
    <row r="1186" spans="1:5" x14ac:dyDescent="0.25">
      <c r="A1186">
        <v>2018</v>
      </c>
      <c r="B1186" t="s">
        <v>2</v>
      </c>
      <c r="C1186">
        <v>0</v>
      </c>
      <c r="D1186">
        <v>152537.73490000001</v>
      </c>
      <c r="E1186" s="2">
        <f t="shared" si="18"/>
        <v>0</v>
      </c>
    </row>
    <row r="1187" spans="1:5" x14ac:dyDescent="0.25">
      <c r="A1187">
        <v>2018</v>
      </c>
      <c r="B1187" t="s">
        <v>3</v>
      </c>
      <c r="C1187">
        <v>955452.32120000001</v>
      </c>
      <c r="D1187">
        <v>69100190.861200005</v>
      </c>
      <c r="E1187" s="2">
        <f t="shared" si="18"/>
        <v>1.3827057628816041E-2</v>
      </c>
    </row>
    <row r="1188" spans="1:5" x14ac:dyDescent="0.25">
      <c r="A1188">
        <v>2018</v>
      </c>
      <c r="B1188" t="s">
        <v>4</v>
      </c>
      <c r="C1188">
        <v>523151.72720000002</v>
      </c>
      <c r="D1188">
        <v>7930568.5841999995</v>
      </c>
      <c r="E1188" s="2">
        <f t="shared" si="18"/>
        <v>6.5966484199162026E-2</v>
      </c>
    </row>
    <row r="1189" spans="1:5" x14ac:dyDescent="0.25">
      <c r="A1189">
        <v>2018</v>
      </c>
      <c r="B1189" t="s">
        <v>5</v>
      </c>
      <c r="C1189">
        <v>499035.48060000001</v>
      </c>
      <c r="D1189">
        <v>8538350.3885999992</v>
      </c>
      <c r="E1189" s="2">
        <f t="shared" si="18"/>
        <v>5.8446357655489112E-2</v>
      </c>
    </row>
    <row r="1190" spans="1:5" x14ac:dyDescent="0.25">
      <c r="A1190">
        <v>2018</v>
      </c>
      <c r="B1190" t="s">
        <v>6</v>
      </c>
      <c r="C1190">
        <v>0</v>
      </c>
      <c r="D1190">
        <v>80321.944449999995</v>
      </c>
      <c r="E1190" s="2">
        <f t="shared" si="18"/>
        <v>0</v>
      </c>
    </row>
    <row r="1191" spans="1:5" x14ac:dyDescent="0.25">
      <c r="A1191">
        <v>2018</v>
      </c>
      <c r="B1191" t="s">
        <v>7</v>
      </c>
      <c r="C1191">
        <v>62233140.600000001</v>
      </c>
      <c r="D1191">
        <v>1006880974.3000001</v>
      </c>
      <c r="E1191" s="2">
        <f t="shared" si="18"/>
        <v>6.1807842424736935E-2</v>
      </c>
    </row>
    <row r="1192" spans="1:5" x14ac:dyDescent="0.25">
      <c r="A1192">
        <v>2018</v>
      </c>
      <c r="B1192" t="s">
        <v>8</v>
      </c>
      <c r="C1192">
        <v>0</v>
      </c>
      <c r="D1192">
        <v>170899.48360000001</v>
      </c>
      <c r="E1192" s="2">
        <f t="shared" si="18"/>
        <v>0</v>
      </c>
    </row>
    <row r="1193" spans="1:5" x14ac:dyDescent="0.25">
      <c r="A1193">
        <v>2018</v>
      </c>
      <c r="B1193" t="s">
        <v>9</v>
      </c>
      <c r="C1193">
        <v>0</v>
      </c>
      <c r="D1193">
        <v>2224258.2999999998</v>
      </c>
      <c r="E1193" s="2">
        <f t="shared" si="18"/>
        <v>0</v>
      </c>
    </row>
    <row r="1194" spans="1:5" x14ac:dyDescent="0.25">
      <c r="A1194">
        <v>2018</v>
      </c>
      <c r="B1194" t="s">
        <v>10</v>
      </c>
      <c r="C1194">
        <v>10202486.67</v>
      </c>
      <c r="D1194">
        <v>26251564.34</v>
      </c>
      <c r="E1194" s="2">
        <f t="shared" si="18"/>
        <v>0.38864299810332753</v>
      </c>
    </row>
    <row r="1195" spans="1:5" x14ac:dyDescent="0.25">
      <c r="A1195">
        <v>2018</v>
      </c>
      <c r="B1195" t="s">
        <v>11</v>
      </c>
      <c r="C1195">
        <v>0</v>
      </c>
      <c r="D1195">
        <v>131292191.59999999</v>
      </c>
      <c r="E1195" s="2">
        <f t="shared" si="18"/>
        <v>0</v>
      </c>
    </row>
    <row r="1196" spans="1:5" x14ac:dyDescent="0.25">
      <c r="A1196">
        <v>2018</v>
      </c>
      <c r="B1196" t="s">
        <v>12</v>
      </c>
      <c r="C1196">
        <v>0</v>
      </c>
      <c r="D1196">
        <v>47816329.960000001</v>
      </c>
      <c r="E1196" s="2">
        <f t="shared" si="18"/>
        <v>0</v>
      </c>
    </row>
    <row r="1197" spans="1:5" x14ac:dyDescent="0.25">
      <c r="A1197">
        <v>2018</v>
      </c>
      <c r="B1197" t="s">
        <v>15</v>
      </c>
      <c r="C1197">
        <v>1085880.58</v>
      </c>
      <c r="D1197">
        <v>25441066.079999998</v>
      </c>
      <c r="E1197" s="2">
        <f t="shared" si="18"/>
        <v>4.2682196437265028E-2</v>
      </c>
    </row>
    <row r="1198" spans="1:5" x14ac:dyDescent="0.25">
      <c r="A1198">
        <v>2018</v>
      </c>
      <c r="B1198" t="s">
        <v>16</v>
      </c>
      <c r="C1198">
        <v>1267867.246</v>
      </c>
      <c r="D1198">
        <v>3337004.1510000001</v>
      </c>
      <c r="E1198" s="2">
        <f t="shared" si="18"/>
        <v>0.37994176471733132</v>
      </c>
    </row>
    <row r="1199" spans="1:5" x14ac:dyDescent="0.25">
      <c r="A1199">
        <v>2018</v>
      </c>
      <c r="B1199" t="s">
        <v>18</v>
      </c>
      <c r="C1199">
        <v>164621223.90000001</v>
      </c>
      <c r="D1199">
        <v>889352413.10000002</v>
      </c>
      <c r="E1199" s="2">
        <f t="shared" si="18"/>
        <v>0.18510235253782323</v>
      </c>
    </row>
    <row r="1200" spans="1:5" x14ac:dyDescent="0.25">
      <c r="A1200">
        <v>2018</v>
      </c>
      <c r="B1200" t="s">
        <v>19</v>
      </c>
      <c r="C1200">
        <v>458767.21490000002</v>
      </c>
      <c r="D1200">
        <v>1103491.5784</v>
      </c>
      <c r="E1200" s="2">
        <f t="shared" si="18"/>
        <v>0.41574147359165747</v>
      </c>
    </row>
    <row r="1201" spans="1:5" x14ac:dyDescent="0.25">
      <c r="A1201">
        <v>2018</v>
      </c>
      <c r="B1201" t="s">
        <v>20</v>
      </c>
      <c r="C1201">
        <v>0</v>
      </c>
      <c r="D1201">
        <v>2550154.0120000001</v>
      </c>
      <c r="E1201" s="2">
        <f t="shared" si="18"/>
        <v>0</v>
      </c>
    </row>
    <row r="1202" spans="1:5" x14ac:dyDescent="0.25">
      <c r="A1202">
        <v>2018</v>
      </c>
      <c r="B1202" t="s">
        <v>21</v>
      </c>
      <c r="C1202">
        <v>0</v>
      </c>
      <c r="D1202">
        <v>9589318.6830000002</v>
      </c>
      <c r="E1202" s="2">
        <f t="shared" si="18"/>
        <v>0</v>
      </c>
    </row>
    <row r="1203" spans="1:5" x14ac:dyDescent="0.25">
      <c r="A1203">
        <v>2018</v>
      </c>
      <c r="B1203" t="s">
        <v>22</v>
      </c>
      <c r="C1203">
        <v>0</v>
      </c>
      <c r="D1203">
        <v>24944.264940000001</v>
      </c>
      <c r="E1203" s="2">
        <f t="shared" si="18"/>
        <v>0</v>
      </c>
    </row>
    <row r="1204" spans="1:5" x14ac:dyDescent="0.25">
      <c r="A1204">
        <v>2018</v>
      </c>
      <c r="B1204" t="s">
        <v>23</v>
      </c>
      <c r="C1204">
        <v>0</v>
      </c>
      <c r="D1204">
        <v>23430961.66</v>
      </c>
      <c r="E1204" s="2">
        <f t="shared" si="18"/>
        <v>0</v>
      </c>
    </row>
    <row r="1205" spans="1:5" x14ac:dyDescent="0.25">
      <c r="A1205">
        <v>2018</v>
      </c>
      <c r="B1205" t="s">
        <v>26</v>
      </c>
      <c r="C1205">
        <v>0</v>
      </c>
      <c r="D1205">
        <v>9150463.4169999994</v>
      </c>
      <c r="E1205" s="2">
        <f t="shared" si="18"/>
        <v>0</v>
      </c>
    </row>
    <row r="1206" spans="1:5" x14ac:dyDescent="0.25">
      <c r="A1206">
        <v>2018</v>
      </c>
      <c r="B1206" t="s">
        <v>27</v>
      </c>
      <c r="C1206">
        <v>703016.61979999999</v>
      </c>
      <c r="D1206">
        <v>50792256.969800003</v>
      </c>
      <c r="E1206" s="2">
        <f t="shared" si="18"/>
        <v>1.384101951244259E-2</v>
      </c>
    </row>
    <row r="1207" spans="1:5" x14ac:dyDescent="0.25">
      <c r="A1207">
        <v>2018</v>
      </c>
      <c r="B1207" t="s">
        <v>28</v>
      </c>
      <c r="C1207">
        <v>553301.99789999996</v>
      </c>
      <c r="D1207">
        <v>3431938.9778999998</v>
      </c>
      <c r="E1207" s="2">
        <f t="shared" si="18"/>
        <v>0.16122139742664215</v>
      </c>
    </row>
    <row r="1208" spans="1:5" x14ac:dyDescent="0.25">
      <c r="A1208">
        <v>2018</v>
      </c>
      <c r="B1208" t="s">
        <v>29</v>
      </c>
      <c r="C1208">
        <v>115104971.59999999</v>
      </c>
      <c r="D1208">
        <v>1841103946.5999999</v>
      </c>
      <c r="E1208" s="2">
        <f t="shared" si="18"/>
        <v>6.2519539873110611E-2</v>
      </c>
    </row>
    <row r="1209" spans="1:5" x14ac:dyDescent="0.25">
      <c r="A1209">
        <v>2018</v>
      </c>
      <c r="B1209" t="s">
        <v>30</v>
      </c>
      <c r="C1209">
        <v>0</v>
      </c>
      <c r="D1209">
        <v>3415464.5989999999</v>
      </c>
      <c r="E1209" s="2">
        <f t="shared" si="18"/>
        <v>0</v>
      </c>
    </row>
    <row r="1210" spans="1:5" x14ac:dyDescent="0.25">
      <c r="A1210">
        <v>2018</v>
      </c>
      <c r="B1210" t="s">
        <v>31</v>
      </c>
      <c r="C1210">
        <v>9497685.1649999991</v>
      </c>
      <c r="D1210">
        <v>338618336.66500002</v>
      </c>
      <c r="E1210" s="2">
        <f t="shared" si="18"/>
        <v>2.8048348646860774E-2</v>
      </c>
    </row>
    <row r="1211" spans="1:5" x14ac:dyDescent="0.25">
      <c r="A1211">
        <v>2018</v>
      </c>
      <c r="B1211" t="s">
        <v>32</v>
      </c>
      <c r="C1211">
        <v>40776255.439999998</v>
      </c>
      <c r="D1211">
        <v>254800750.74000001</v>
      </c>
      <c r="E1211" s="2">
        <f t="shared" si="18"/>
        <v>0.16003192816966344</v>
      </c>
    </row>
    <row r="1212" spans="1:5" x14ac:dyDescent="0.25">
      <c r="A1212">
        <v>2018</v>
      </c>
      <c r="B1212" t="s">
        <v>33</v>
      </c>
      <c r="C1212">
        <v>2265815.3560000001</v>
      </c>
      <c r="D1212">
        <v>3803928.8040000005</v>
      </c>
      <c r="E1212" s="2">
        <f t="shared" si="18"/>
        <v>0.5956513575168374</v>
      </c>
    </row>
    <row r="1213" spans="1:5" x14ac:dyDescent="0.25">
      <c r="A1213">
        <v>2018</v>
      </c>
      <c r="B1213" t="s">
        <v>34</v>
      </c>
      <c r="C1213">
        <v>0</v>
      </c>
      <c r="D1213">
        <v>1114270.6189999999</v>
      </c>
      <c r="E1213" s="2">
        <f t="shared" si="18"/>
        <v>0</v>
      </c>
    </row>
    <row r="1214" spans="1:5" x14ac:dyDescent="0.25">
      <c r="A1214">
        <v>2018</v>
      </c>
      <c r="B1214" t="s">
        <v>35</v>
      </c>
      <c r="C1214">
        <v>0</v>
      </c>
      <c r="D1214">
        <v>2187442.9070000001</v>
      </c>
      <c r="E1214" s="2">
        <f t="shared" si="18"/>
        <v>0</v>
      </c>
    </row>
    <row r="1215" spans="1:5" x14ac:dyDescent="0.25">
      <c r="A1215">
        <v>2018</v>
      </c>
      <c r="B1215" t="s">
        <v>36</v>
      </c>
      <c r="C1215">
        <v>834272.97069999995</v>
      </c>
      <c r="D1215">
        <v>7802720.1487000007</v>
      </c>
      <c r="E1215" s="2">
        <f t="shared" si="18"/>
        <v>0.10692078593117259</v>
      </c>
    </row>
    <row r="1216" spans="1:5" x14ac:dyDescent="0.25">
      <c r="A1216">
        <v>2018</v>
      </c>
      <c r="B1216" t="s">
        <v>37</v>
      </c>
      <c r="C1216">
        <v>60219046.390000001</v>
      </c>
      <c r="D1216">
        <v>1116218562.3900001</v>
      </c>
      <c r="E1216" s="2">
        <f t="shared" si="18"/>
        <v>5.3949153345973319E-2</v>
      </c>
    </row>
    <row r="1217" spans="1:5" x14ac:dyDescent="0.25">
      <c r="A1217">
        <v>2018</v>
      </c>
      <c r="B1217" t="s">
        <v>38</v>
      </c>
      <c r="C1217">
        <v>20547.540400000002</v>
      </c>
      <c r="D1217">
        <v>6007823.0974000003</v>
      </c>
      <c r="E1217" s="2">
        <f t="shared" si="18"/>
        <v>3.4201307306955062E-3</v>
      </c>
    </row>
    <row r="1218" spans="1:5" x14ac:dyDescent="0.25">
      <c r="A1218">
        <v>2018</v>
      </c>
      <c r="B1218" t="s">
        <v>39</v>
      </c>
      <c r="C1218">
        <v>481327.80940000003</v>
      </c>
      <c r="D1218">
        <v>358955815.10940003</v>
      </c>
      <c r="E1218" s="2">
        <f t="shared" si="18"/>
        <v>1.3409110234174765E-3</v>
      </c>
    </row>
    <row r="1219" spans="1:5" x14ac:dyDescent="0.25">
      <c r="A1219">
        <v>2018</v>
      </c>
      <c r="B1219" t="s">
        <v>40</v>
      </c>
      <c r="C1219">
        <v>0</v>
      </c>
      <c r="D1219">
        <v>62182878.850000001</v>
      </c>
      <c r="E1219" s="2">
        <f t="shared" si="18"/>
        <v>0</v>
      </c>
    </row>
    <row r="1220" spans="1:5" x14ac:dyDescent="0.25">
      <c r="A1220">
        <v>2018</v>
      </c>
      <c r="B1220" t="s">
        <v>41</v>
      </c>
      <c r="C1220">
        <v>1008783.084</v>
      </c>
      <c r="D1220">
        <v>30622496.673999999</v>
      </c>
      <c r="E1220" s="2">
        <f t="shared" si="18"/>
        <v>3.2942548569415191E-2</v>
      </c>
    </row>
    <row r="1221" spans="1:5" x14ac:dyDescent="0.25">
      <c r="A1221">
        <v>2018</v>
      </c>
      <c r="B1221" t="s">
        <v>42</v>
      </c>
      <c r="C1221">
        <v>7935872.0020000003</v>
      </c>
      <c r="D1221">
        <v>762813243.30199993</v>
      </c>
      <c r="E1221" s="2">
        <f t="shared" ref="E1221:E1284" si="19">C1221/D1221</f>
        <v>1.0403427145087157E-2</v>
      </c>
    </row>
    <row r="1222" spans="1:5" x14ac:dyDescent="0.25">
      <c r="A1222">
        <v>2018</v>
      </c>
      <c r="B1222" t="s">
        <v>43</v>
      </c>
      <c r="C1222">
        <v>1260830.423</v>
      </c>
      <c r="D1222">
        <v>27499677.353</v>
      </c>
      <c r="E1222" s="2">
        <f t="shared" si="19"/>
        <v>4.5848916946018392E-2</v>
      </c>
    </row>
    <row r="1223" spans="1:5" x14ac:dyDescent="0.25">
      <c r="A1223">
        <v>2018</v>
      </c>
      <c r="B1223" t="s">
        <v>44</v>
      </c>
      <c r="C1223">
        <v>5993443.5810000002</v>
      </c>
      <c r="D1223">
        <v>17614633.530999999</v>
      </c>
      <c r="E1223" s="2">
        <f t="shared" si="19"/>
        <v>0.3402536629815282</v>
      </c>
    </row>
    <row r="1224" spans="1:5" x14ac:dyDescent="0.25">
      <c r="A1224">
        <v>2018</v>
      </c>
      <c r="B1224" t="s">
        <v>45</v>
      </c>
      <c r="C1224">
        <v>0</v>
      </c>
      <c r="D1224">
        <v>704039.10939999996</v>
      </c>
      <c r="E1224" s="2">
        <f t="shared" si="19"/>
        <v>0</v>
      </c>
    </row>
    <row r="1225" spans="1:5" x14ac:dyDescent="0.25">
      <c r="A1225">
        <v>2018</v>
      </c>
      <c r="B1225" t="s">
        <v>46</v>
      </c>
      <c r="C1225">
        <v>40015.816409999999</v>
      </c>
      <c r="D1225">
        <v>150811.38631</v>
      </c>
      <c r="E1225" s="2">
        <f t="shared" si="19"/>
        <v>0.26533683821290244</v>
      </c>
    </row>
    <row r="1226" spans="1:5" x14ac:dyDescent="0.25">
      <c r="A1226">
        <v>2018</v>
      </c>
      <c r="B1226" t="s">
        <v>47</v>
      </c>
      <c r="C1226">
        <v>0</v>
      </c>
      <c r="D1226">
        <v>519873.18920000002</v>
      </c>
      <c r="E1226" s="2">
        <f t="shared" si="19"/>
        <v>0</v>
      </c>
    </row>
    <row r="1227" spans="1:5" x14ac:dyDescent="0.25">
      <c r="A1227">
        <v>2018</v>
      </c>
      <c r="B1227" t="s">
        <v>48</v>
      </c>
      <c r="C1227">
        <v>54362252.490000002</v>
      </c>
      <c r="D1227">
        <v>301235758.49000001</v>
      </c>
      <c r="E1227" s="2">
        <f t="shared" si="19"/>
        <v>0.18046414131742144</v>
      </c>
    </row>
    <row r="1228" spans="1:5" x14ac:dyDescent="0.25">
      <c r="A1228">
        <v>2018</v>
      </c>
      <c r="B1228" t="s">
        <v>50</v>
      </c>
      <c r="C1228">
        <v>73832547.129999995</v>
      </c>
      <c r="D1228">
        <v>675469171.42999995</v>
      </c>
      <c r="E1228" s="2">
        <f t="shared" si="19"/>
        <v>0.10930557640949479</v>
      </c>
    </row>
    <row r="1229" spans="1:5" x14ac:dyDescent="0.25">
      <c r="A1229">
        <v>2018</v>
      </c>
      <c r="B1229" t="s">
        <v>51</v>
      </c>
      <c r="C1229">
        <v>3824.3931729999999</v>
      </c>
      <c r="D1229">
        <v>3640784.164173</v>
      </c>
      <c r="E1229" s="2">
        <f t="shared" si="19"/>
        <v>1.0504311710190892E-3</v>
      </c>
    </row>
    <row r="1230" spans="1:5" x14ac:dyDescent="0.25">
      <c r="A1230">
        <v>2018</v>
      </c>
      <c r="B1230" t="s">
        <v>53</v>
      </c>
      <c r="C1230">
        <v>22703379.82</v>
      </c>
      <c r="D1230">
        <v>216255829.81999999</v>
      </c>
      <c r="E1230" s="2">
        <f t="shared" si="19"/>
        <v>0.10498389726139222</v>
      </c>
    </row>
    <row r="1231" spans="1:5" x14ac:dyDescent="0.25">
      <c r="A1231">
        <v>2018</v>
      </c>
      <c r="B1231" t="s">
        <v>55</v>
      </c>
      <c r="C1231">
        <v>449555.28590000002</v>
      </c>
      <c r="D1231">
        <v>10961625.1459</v>
      </c>
      <c r="E1231" s="2">
        <f t="shared" si="19"/>
        <v>4.1011736847081308E-2</v>
      </c>
    </row>
    <row r="1232" spans="1:5" x14ac:dyDescent="0.25">
      <c r="A1232">
        <v>2018</v>
      </c>
      <c r="B1232" t="s">
        <v>56</v>
      </c>
      <c r="C1232">
        <v>122803.40240000001</v>
      </c>
      <c r="D1232">
        <v>3110538.5364000001</v>
      </c>
      <c r="E1232" s="2">
        <f t="shared" si="19"/>
        <v>3.9479788134091802E-2</v>
      </c>
    </row>
    <row r="1233" spans="1:5" x14ac:dyDescent="0.25">
      <c r="A1233">
        <v>2018</v>
      </c>
      <c r="B1233" t="s">
        <v>57</v>
      </c>
      <c r="C1233">
        <v>200505.94990000001</v>
      </c>
      <c r="D1233">
        <v>10019216.3519</v>
      </c>
      <c r="E1233" s="2">
        <f t="shared" si="19"/>
        <v>2.0012138959548162E-2</v>
      </c>
    </row>
    <row r="1234" spans="1:5" x14ac:dyDescent="0.25">
      <c r="A1234">
        <v>2018</v>
      </c>
      <c r="B1234" t="s">
        <v>58</v>
      </c>
      <c r="C1234">
        <v>133174895.2</v>
      </c>
      <c r="D1234">
        <v>1900744465.2</v>
      </c>
      <c r="E1234" s="2">
        <f t="shared" si="19"/>
        <v>7.0064597129308001E-2</v>
      </c>
    </row>
    <row r="1235" spans="1:5" x14ac:dyDescent="0.25">
      <c r="A1235">
        <v>2018</v>
      </c>
      <c r="B1235" t="s">
        <v>59</v>
      </c>
      <c r="C1235">
        <v>154304755.30000001</v>
      </c>
      <c r="D1235">
        <v>2146055381.3</v>
      </c>
      <c r="E1235" s="2">
        <f t="shared" si="19"/>
        <v>7.1901571900035488E-2</v>
      </c>
    </row>
    <row r="1236" spans="1:5" x14ac:dyDescent="0.25">
      <c r="A1236">
        <v>2018</v>
      </c>
      <c r="B1236" t="s">
        <v>60</v>
      </c>
      <c r="C1236">
        <v>144820698.30000001</v>
      </c>
      <c r="D1236">
        <v>2020177558.3</v>
      </c>
      <c r="E1236" s="2">
        <f t="shared" si="19"/>
        <v>7.1687113692059878E-2</v>
      </c>
    </row>
    <row r="1237" spans="1:5" x14ac:dyDescent="0.25">
      <c r="A1237">
        <v>2018</v>
      </c>
      <c r="B1237" t="s">
        <v>61</v>
      </c>
      <c r="C1237">
        <v>5101382.7470000004</v>
      </c>
      <c r="D1237">
        <v>68756677.147</v>
      </c>
      <c r="E1237" s="2">
        <f t="shared" si="19"/>
        <v>7.4194724915128976E-2</v>
      </c>
    </row>
    <row r="1238" spans="1:5" x14ac:dyDescent="0.25">
      <c r="A1238">
        <v>2018</v>
      </c>
      <c r="B1238" t="s">
        <v>62</v>
      </c>
      <c r="C1238">
        <v>27484.266019999999</v>
      </c>
      <c r="D1238">
        <v>567206.62222000002</v>
      </c>
      <c r="E1238" s="2">
        <f t="shared" si="19"/>
        <v>4.8455474501388658E-2</v>
      </c>
    </row>
    <row r="1239" spans="1:5" x14ac:dyDescent="0.25">
      <c r="A1239">
        <v>2018</v>
      </c>
      <c r="B1239" t="s">
        <v>63</v>
      </c>
      <c r="C1239">
        <v>70875159.950000003</v>
      </c>
      <c r="D1239">
        <v>1163514933.95</v>
      </c>
      <c r="E1239" s="2">
        <f t="shared" si="19"/>
        <v>6.0914697252219138E-2</v>
      </c>
    </row>
    <row r="1240" spans="1:5" x14ac:dyDescent="0.25">
      <c r="A1240">
        <v>2018</v>
      </c>
      <c r="B1240" t="s">
        <v>64</v>
      </c>
      <c r="C1240">
        <v>19945615.949999999</v>
      </c>
      <c r="D1240">
        <v>165288250.04999998</v>
      </c>
      <c r="E1240" s="2">
        <f t="shared" si="19"/>
        <v>0.12067171105003784</v>
      </c>
    </row>
    <row r="1241" spans="1:5" x14ac:dyDescent="0.25">
      <c r="A1241">
        <v>2018</v>
      </c>
      <c r="B1241" t="s">
        <v>65</v>
      </c>
      <c r="C1241">
        <v>70096151.25</v>
      </c>
      <c r="D1241">
        <v>668290974.64999998</v>
      </c>
      <c r="E1241" s="2">
        <f t="shared" si="19"/>
        <v>0.10488866961986287</v>
      </c>
    </row>
    <row r="1242" spans="1:5" x14ac:dyDescent="0.25">
      <c r="A1242">
        <v>2018</v>
      </c>
      <c r="B1242" t="s">
        <v>67</v>
      </c>
      <c r="C1242">
        <v>572533.56400000001</v>
      </c>
      <c r="D1242">
        <v>1567561.8059</v>
      </c>
      <c r="E1242" s="2">
        <f t="shared" si="19"/>
        <v>0.36523827120888896</v>
      </c>
    </row>
    <row r="1243" spans="1:5" x14ac:dyDescent="0.25">
      <c r="A1243">
        <v>2018</v>
      </c>
      <c r="B1243" t="s">
        <v>68</v>
      </c>
      <c r="C1243">
        <v>3399867.9739999999</v>
      </c>
      <c r="D1243">
        <v>112656659.87400001</v>
      </c>
      <c r="E1243" s="2">
        <f t="shared" si="19"/>
        <v>3.0179023395532554E-2</v>
      </c>
    </row>
    <row r="1244" spans="1:5" x14ac:dyDescent="0.25">
      <c r="A1244">
        <v>2018</v>
      </c>
      <c r="B1244" t="s">
        <v>70</v>
      </c>
      <c r="C1244">
        <v>0</v>
      </c>
      <c r="D1244">
        <v>2039742.1259999999</v>
      </c>
      <c r="E1244" s="2">
        <f t="shared" si="19"/>
        <v>0</v>
      </c>
    </row>
    <row r="1245" spans="1:5" x14ac:dyDescent="0.25">
      <c r="A1245">
        <v>2018</v>
      </c>
      <c r="B1245" t="s">
        <v>71</v>
      </c>
      <c r="C1245">
        <v>0</v>
      </c>
      <c r="D1245">
        <v>30861.00938</v>
      </c>
      <c r="E1245" s="2">
        <f t="shared" si="19"/>
        <v>0</v>
      </c>
    </row>
    <row r="1246" spans="1:5" x14ac:dyDescent="0.25">
      <c r="A1246">
        <v>2018</v>
      </c>
      <c r="B1246" t="s">
        <v>72</v>
      </c>
      <c r="C1246">
        <v>531772.37930000003</v>
      </c>
      <c r="D1246">
        <v>29081654.099299997</v>
      </c>
      <c r="E1246" s="2">
        <f t="shared" si="19"/>
        <v>1.8285492891300152E-2</v>
      </c>
    </row>
    <row r="1247" spans="1:5" x14ac:dyDescent="0.25">
      <c r="A1247">
        <v>2018</v>
      </c>
      <c r="B1247" t="s">
        <v>73</v>
      </c>
      <c r="C1247">
        <v>1789612.0549999999</v>
      </c>
      <c r="D1247">
        <v>43420668.674999997</v>
      </c>
      <c r="E1247" s="2">
        <f t="shared" si="19"/>
        <v>4.1215672388536746E-2</v>
      </c>
    </row>
    <row r="1248" spans="1:5" x14ac:dyDescent="0.25">
      <c r="A1248">
        <v>2018</v>
      </c>
      <c r="B1248" t="s">
        <v>74</v>
      </c>
      <c r="C1248">
        <v>5881545.6469999999</v>
      </c>
      <c r="D1248">
        <v>44717798.287</v>
      </c>
      <c r="E1248" s="2">
        <f t="shared" si="19"/>
        <v>0.13152583249407956</v>
      </c>
    </row>
    <row r="1249" spans="1:5" x14ac:dyDescent="0.25">
      <c r="A1249">
        <v>2018</v>
      </c>
      <c r="B1249" t="s">
        <v>75</v>
      </c>
      <c r="C1249">
        <v>0</v>
      </c>
      <c r="D1249">
        <v>6720787.5590000004</v>
      </c>
      <c r="E1249" s="2">
        <f t="shared" si="19"/>
        <v>0</v>
      </c>
    </row>
    <row r="1250" spans="1:5" x14ac:dyDescent="0.25">
      <c r="A1250">
        <v>2018</v>
      </c>
      <c r="B1250" t="s">
        <v>76</v>
      </c>
      <c r="C1250">
        <v>2132512.145</v>
      </c>
      <c r="D1250">
        <v>16951383.995000001</v>
      </c>
      <c r="E1250" s="2">
        <f t="shared" si="19"/>
        <v>0.12580165404954594</v>
      </c>
    </row>
    <row r="1251" spans="1:5" x14ac:dyDescent="0.25">
      <c r="A1251">
        <v>2018</v>
      </c>
      <c r="B1251" t="s">
        <v>77</v>
      </c>
      <c r="C1251">
        <v>1950110.9539999999</v>
      </c>
      <c r="D1251">
        <v>51261908.944000006</v>
      </c>
      <c r="E1251" s="2">
        <f t="shared" si="19"/>
        <v>3.8042105613553284E-2</v>
      </c>
    </row>
    <row r="1252" spans="1:5" x14ac:dyDescent="0.25">
      <c r="A1252">
        <v>2018</v>
      </c>
      <c r="B1252" t="s">
        <v>79</v>
      </c>
      <c r="C1252">
        <v>0</v>
      </c>
      <c r="D1252">
        <v>596486.90960000001</v>
      </c>
      <c r="E1252" s="2">
        <f t="shared" si="19"/>
        <v>0</v>
      </c>
    </row>
    <row r="1253" spans="1:5" x14ac:dyDescent="0.25">
      <c r="A1253">
        <v>2018</v>
      </c>
      <c r="B1253" t="s">
        <v>80</v>
      </c>
      <c r="C1253">
        <v>0</v>
      </c>
      <c r="D1253">
        <v>978458.61300000001</v>
      </c>
      <c r="E1253" s="2">
        <f t="shared" si="19"/>
        <v>0</v>
      </c>
    </row>
    <row r="1254" spans="1:5" x14ac:dyDescent="0.25">
      <c r="A1254">
        <v>2018</v>
      </c>
      <c r="B1254" t="s">
        <v>82</v>
      </c>
      <c r="C1254">
        <v>3198145.5809999998</v>
      </c>
      <c r="D1254">
        <v>27676911.741</v>
      </c>
      <c r="E1254" s="2">
        <f t="shared" si="19"/>
        <v>0.11555283374562103</v>
      </c>
    </row>
    <row r="1255" spans="1:5" x14ac:dyDescent="0.25">
      <c r="A1255">
        <v>2018</v>
      </c>
      <c r="B1255" t="s">
        <v>83</v>
      </c>
      <c r="C1255">
        <v>0</v>
      </c>
      <c r="D1255">
        <v>891314.80700000003</v>
      </c>
      <c r="E1255" s="2">
        <f t="shared" si="19"/>
        <v>0</v>
      </c>
    </row>
    <row r="1256" spans="1:5" x14ac:dyDescent="0.25">
      <c r="A1256">
        <v>2018</v>
      </c>
      <c r="B1256" t="s">
        <v>84</v>
      </c>
      <c r="C1256">
        <v>0</v>
      </c>
      <c r="D1256">
        <v>582279.94720000005</v>
      </c>
      <c r="E1256" s="2">
        <f t="shared" si="19"/>
        <v>0</v>
      </c>
    </row>
    <row r="1257" spans="1:5" x14ac:dyDescent="0.25">
      <c r="A1257">
        <v>2018</v>
      </c>
      <c r="B1257" t="s">
        <v>85</v>
      </c>
      <c r="C1257">
        <v>3270105.9959999998</v>
      </c>
      <c r="D1257">
        <v>55929445.675999999</v>
      </c>
      <c r="E1257" s="2">
        <f t="shared" si="19"/>
        <v>5.8468414204277404E-2</v>
      </c>
    </row>
    <row r="1258" spans="1:5" x14ac:dyDescent="0.25">
      <c r="A1258">
        <v>2018</v>
      </c>
      <c r="B1258" t="s">
        <v>87</v>
      </c>
      <c r="C1258">
        <v>21858611.030000001</v>
      </c>
      <c r="D1258">
        <v>443542456.83000004</v>
      </c>
      <c r="E1258" s="2">
        <f t="shared" si="19"/>
        <v>4.9281891042006649E-2</v>
      </c>
    </row>
    <row r="1259" spans="1:5" x14ac:dyDescent="0.25">
      <c r="A1259">
        <v>2018</v>
      </c>
      <c r="B1259" t="s">
        <v>88</v>
      </c>
      <c r="C1259">
        <v>49178571.490000002</v>
      </c>
      <c r="D1259">
        <v>605293462.99000001</v>
      </c>
      <c r="E1259" s="2">
        <f t="shared" si="19"/>
        <v>8.1247484892815497E-2</v>
      </c>
    </row>
    <row r="1260" spans="1:5" x14ac:dyDescent="0.25">
      <c r="A1260">
        <v>2018</v>
      </c>
      <c r="B1260" t="s">
        <v>89</v>
      </c>
      <c r="C1260">
        <v>4210621.3059999999</v>
      </c>
      <c r="D1260">
        <v>36295754.115999997</v>
      </c>
      <c r="E1260" s="2">
        <f t="shared" si="19"/>
        <v>0.11600864642577745</v>
      </c>
    </row>
    <row r="1261" spans="1:5" x14ac:dyDescent="0.25">
      <c r="A1261">
        <v>2018</v>
      </c>
      <c r="B1261" t="s">
        <v>90</v>
      </c>
      <c r="C1261">
        <v>0</v>
      </c>
      <c r="D1261">
        <v>5234121.1380000003</v>
      </c>
      <c r="E1261" s="2">
        <f t="shared" si="19"/>
        <v>0</v>
      </c>
    </row>
    <row r="1262" spans="1:5" x14ac:dyDescent="0.25">
      <c r="A1262">
        <v>2018</v>
      </c>
      <c r="B1262" t="s">
        <v>91</v>
      </c>
      <c r="C1262">
        <v>6051096.2350000003</v>
      </c>
      <c r="D1262">
        <v>111384938.13500001</v>
      </c>
      <c r="E1262" s="2">
        <f t="shared" si="19"/>
        <v>5.4325982815252742E-2</v>
      </c>
    </row>
    <row r="1263" spans="1:5" x14ac:dyDescent="0.25">
      <c r="A1263">
        <v>2018</v>
      </c>
      <c r="B1263" t="s">
        <v>92</v>
      </c>
      <c r="C1263">
        <v>2531343.202</v>
      </c>
      <c r="D1263">
        <v>44625208.272</v>
      </c>
      <c r="E1263" s="2">
        <f t="shared" si="19"/>
        <v>5.6724512893495817E-2</v>
      </c>
    </row>
    <row r="1264" spans="1:5" x14ac:dyDescent="0.25">
      <c r="A1264">
        <v>2018</v>
      </c>
      <c r="B1264" t="s">
        <v>93</v>
      </c>
      <c r="C1264">
        <v>0</v>
      </c>
      <c r="D1264">
        <v>78301.880869999994</v>
      </c>
      <c r="E1264" s="2">
        <f t="shared" si="19"/>
        <v>0</v>
      </c>
    </row>
    <row r="1265" spans="1:5" x14ac:dyDescent="0.25">
      <c r="A1265">
        <v>2018</v>
      </c>
      <c r="B1265" t="s">
        <v>94</v>
      </c>
      <c r="C1265">
        <v>0</v>
      </c>
      <c r="D1265">
        <v>8171785.0470000003</v>
      </c>
      <c r="E1265" s="2">
        <f t="shared" si="19"/>
        <v>0</v>
      </c>
    </row>
    <row r="1266" spans="1:5" x14ac:dyDescent="0.25">
      <c r="A1266">
        <v>2018</v>
      </c>
      <c r="B1266" t="s">
        <v>95</v>
      </c>
      <c r="C1266">
        <v>0</v>
      </c>
      <c r="D1266">
        <v>267654.55650000001</v>
      </c>
      <c r="E1266" s="2">
        <f t="shared" si="19"/>
        <v>0</v>
      </c>
    </row>
    <row r="1267" spans="1:5" x14ac:dyDescent="0.25">
      <c r="A1267">
        <v>2019</v>
      </c>
      <c r="B1267" t="s">
        <v>0</v>
      </c>
      <c r="C1267">
        <v>4834093.9696999956</v>
      </c>
      <c r="D1267">
        <v>4971253.3269899953</v>
      </c>
      <c r="E1267" s="2">
        <f t="shared" si="19"/>
        <v>0.9724095015344858</v>
      </c>
    </row>
    <row r="1268" spans="1:5" x14ac:dyDescent="0.25">
      <c r="A1268">
        <v>2019</v>
      </c>
      <c r="B1268" t="s">
        <v>1</v>
      </c>
      <c r="C1268">
        <v>461302.02110000001</v>
      </c>
      <c r="D1268">
        <v>961868.42719999899</v>
      </c>
      <c r="E1268" s="2">
        <f t="shared" si="19"/>
        <v>0.47958952394648319</v>
      </c>
    </row>
    <row r="1269" spans="1:5" x14ac:dyDescent="0.25">
      <c r="A1269">
        <v>2019</v>
      </c>
      <c r="B1269" t="s">
        <v>2</v>
      </c>
      <c r="C1269">
        <v>0</v>
      </c>
      <c r="D1269">
        <v>152537.734891</v>
      </c>
      <c r="E1269" s="2">
        <f t="shared" si="19"/>
        <v>0</v>
      </c>
    </row>
    <row r="1270" spans="1:5" x14ac:dyDescent="0.25">
      <c r="A1270">
        <v>2019</v>
      </c>
      <c r="B1270" t="s">
        <v>3</v>
      </c>
      <c r="C1270">
        <v>1975074.6702739983</v>
      </c>
      <c r="D1270">
        <v>69100190.859155953</v>
      </c>
      <c r="E1270" s="2">
        <f t="shared" si="19"/>
        <v>2.8582767221290471E-2</v>
      </c>
    </row>
    <row r="1271" spans="1:5" x14ac:dyDescent="0.25">
      <c r="A1271">
        <v>2019</v>
      </c>
      <c r="B1271" t="s">
        <v>4</v>
      </c>
      <c r="C1271">
        <v>218017.19049999901</v>
      </c>
      <c r="D1271">
        <v>7930568.5843199901</v>
      </c>
      <c r="E1271" s="2">
        <f t="shared" si="19"/>
        <v>2.7490738927730109E-2</v>
      </c>
    </row>
    <row r="1272" spans="1:5" x14ac:dyDescent="0.25">
      <c r="A1272">
        <v>2019</v>
      </c>
      <c r="B1272" t="s">
        <v>5</v>
      </c>
      <c r="C1272">
        <v>0</v>
      </c>
      <c r="D1272">
        <v>8538350.3887018915</v>
      </c>
      <c r="E1272" s="2">
        <f t="shared" si="19"/>
        <v>0</v>
      </c>
    </row>
    <row r="1273" spans="1:5" x14ac:dyDescent="0.25">
      <c r="A1273">
        <v>2019</v>
      </c>
      <c r="B1273" t="s">
        <v>6</v>
      </c>
      <c r="C1273">
        <v>0</v>
      </c>
      <c r="D1273">
        <v>80321.944449999806</v>
      </c>
      <c r="E1273" s="2">
        <f t="shared" si="19"/>
        <v>0</v>
      </c>
    </row>
    <row r="1274" spans="1:5" x14ac:dyDescent="0.25">
      <c r="A1274">
        <v>2019</v>
      </c>
      <c r="B1274" t="s">
        <v>7</v>
      </c>
      <c r="C1274">
        <v>48956334.144548863</v>
      </c>
      <c r="D1274">
        <v>1006880974.3270738</v>
      </c>
      <c r="E1274" s="2">
        <f t="shared" si="19"/>
        <v>4.8621769000320746E-2</v>
      </c>
    </row>
    <row r="1275" spans="1:5" x14ac:dyDescent="0.25">
      <c r="A1275">
        <v>2019</v>
      </c>
      <c r="B1275" t="s">
        <v>8</v>
      </c>
      <c r="C1275">
        <v>0</v>
      </c>
      <c r="D1275">
        <v>170899.48360000001</v>
      </c>
      <c r="E1275" s="2">
        <f t="shared" si="19"/>
        <v>0</v>
      </c>
    </row>
    <row r="1276" spans="1:5" x14ac:dyDescent="0.25">
      <c r="A1276">
        <v>2019</v>
      </c>
      <c r="B1276" t="s">
        <v>9</v>
      </c>
      <c r="C1276">
        <v>0</v>
      </c>
      <c r="D1276">
        <v>2224258.299719994</v>
      </c>
      <c r="E1276" s="2">
        <f t="shared" si="19"/>
        <v>0</v>
      </c>
    </row>
    <row r="1277" spans="1:5" x14ac:dyDescent="0.25">
      <c r="A1277">
        <v>2019</v>
      </c>
      <c r="B1277" t="s">
        <v>10</v>
      </c>
      <c r="C1277">
        <v>0</v>
      </c>
      <c r="D1277">
        <v>26251564.341563389</v>
      </c>
      <c r="E1277" s="2">
        <f t="shared" si="19"/>
        <v>0</v>
      </c>
    </row>
    <row r="1278" spans="1:5" x14ac:dyDescent="0.25">
      <c r="A1278">
        <v>2019</v>
      </c>
      <c r="B1278" t="s">
        <v>11</v>
      </c>
      <c r="C1278">
        <v>70673322.269999951</v>
      </c>
      <c r="D1278">
        <v>131292191.58406986</v>
      </c>
      <c r="E1278" s="2">
        <f t="shared" si="19"/>
        <v>0.53829036911723693</v>
      </c>
    </row>
    <row r="1279" spans="1:5" x14ac:dyDescent="0.25">
      <c r="A1279">
        <v>2019</v>
      </c>
      <c r="B1279" t="s">
        <v>12</v>
      </c>
      <c r="C1279">
        <v>0</v>
      </c>
      <c r="D1279">
        <v>47816329.958880886</v>
      </c>
      <c r="E1279" s="2">
        <f t="shared" si="19"/>
        <v>0</v>
      </c>
    </row>
    <row r="1280" spans="1:5" x14ac:dyDescent="0.25">
      <c r="A1280">
        <v>2019</v>
      </c>
      <c r="B1280" t="s">
        <v>15</v>
      </c>
      <c r="C1280">
        <v>268714.24589999899</v>
      </c>
      <c r="D1280">
        <v>25441066.077159964</v>
      </c>
      <c r="E1280" s="2">
        <f t="shared" si="19"/>
        <v>1.0562224282780374E-2</v>
      </c>
    </row>
    <row r="1281" spans="1:5" x14ac:dyDescent="0.25">
      <c r="A1281">
        <v>2019</v>
      </c>
      <c r="B1281" t="s">
        <v>16</v>
      </c>
      <c r="C1281">
        <v>150986.7975999997</v>
      </c>
      <c r="D1281">
        <v>3337004.1513529965</v>
      </c>
      <c r="E1281" s="2">
        <f t="shared" si="19"/>
        <v>4.5246212096793983E-2</v>
      </c>
    </row>
    <row r="1282" spans="1:5" x14ac:dyDescent="0.25">
      <c r="A1282">
        <v>2019</v>
      </c>
      <c r="B1282" t="s">
        <v>18</v>
      </c>
      <c r="C1282">
        <v>68120092.994985819</v>
      </c>
      <c r="D1282">
        <v>889352413.11047208</v>
      </c>
      <c r="E1282" s="2">
        <f t="shared" si="19"/>
        <v>7.6595162941919398E-2</v>
      </c>
    </row>
    <row r="1283" spans="1:5" x14ac:dyDescent="0.25">
      <c r="A1283">
        <v>2019</v>
      </c>
      <c r="B1283" t="s">
        <v>19</v>
      </c>
      <c r="C1283">
        <v>0</v>
      </c>
      <c r="D1283">
        <v>1103491.5783589967</v>
      </c>
      <c r="E1283" s="2">
        <f t="shared" si="19"/>
        <v>0</v>
      </c>
    </row>
    <row r="1284" spans="1:5" x14ac:dyDescent="0.25">
      <c r="A1284">
        <v>2019</v>
      </c>
      <c r="B1284" t="s">
        <v>20</v>
      </c>
      <c r="C1284">
        <v>129751.7669</v>
      </c>
      <c r="D1284">
        <v>2550154.0115449964</v>
      </c>
      <c r="E1284" s="2">
        <f t="shared" si="19"/>
        <v>5.0879972861478523E-2</v>
      </c>
    </row>
    <row r="1285" spans="1:5" x14ac:dyDescent="0.25">
      <c r="A1285">
        <v>2019</v>
      </c>
      <c r="B1285" t="s">
        <v>21</v>
      </c>
      <c r="C1285">
        <v>1109235.3497999981</v>
      </c>
      <c r="D1285">
        <v>9589318.6832592096</v>
      </c>
      <c r="E1285" s="2">
        <f t="shared" ref="E1285:E1348" si="20">C1285/D1285</f>
        <v>0.11567405218646797</v>
      </c>
    </row>
    <row r="1286" spans="1:5" x14ac:dyDescent="0.25">
      <c r="A1286">
        <v>2019</v>
      </c>
      <c r="B1286" t="s">
        <v>22</v>
      </c>
      <c r="C1286">
        <v>0</v>
      </c>
      <c r="D1286">
        <v>24944.264940000001</v>
      </c>
      <c r="E1286" s="2">
        <f t="shared" si="20"/>
        <v>0</v>
      </c>
    </row>
    <row r="1287" spans="1:5" x14ac:dyDescent="0.25">
      <c r="A1287">
        <v>2019</v>
      </c>
      <c r="B1287" t="s">
        <v>23</v>
      </c>
      <c r="C1287">
        <v>0</v>
      </c>
      <c r="D1287">
        <v>23430961.662056856</v>
      </c>
      <c r="E1287" s="2">
        <f t="shared" si="20"/>
        <v>0</v>
      </c>
    </row>
    <row r="1288" spans="1:5" x14ac:dyDescent="0.25">
      <c r="A1288">
        <v>2019</v>
      </c>
      <c r="B1288" t="s">
        <v>26</v>
      </c>
      <c r="C1288">
        <v>0</v>
      </c>
      <c r="D1288">
        <v>9150463.4174899794</v>
      </c>
      <c r="E1288" s="2">
        <f t="shared" si="20"/>
        <v>0</v>
      </c>
    </row>
    <row r="1289" spans="1:5" x14ac:dyDescent="0.25">
      <c r="A1289">
        <v>2019</v>
      </c>
      <c r="B1289" t="s">
        <v>27</v>
      </c>
      <c r="C1289">
        <v>1688360.9157999991</v>
      </c>
      <c r="D1289">
        <v>50792256.97198239</v>
      </c>
      <c r="E1289" s="2">
        <f t="shared" si="20"/>
        <v>3.3240517678340596E-2</v>
      </c>
    </row>
    <row r="1290" spans="1:5" x14ac:dyDescent="0.25">
      <c r="A1290">
        <v>2019</v>
      </c>
      <c r="B1290" t="s">
        <v>28</v>
      </c>
      <c r="C1290">
        <v>113905.06799</v>
      </c>
      <c r="D1290">
        <v>3431938.977645495</v>
      </c>
      <c r="E1290" s="2">
        <f t="shared" si="20"/>
        <v>3.3189712501282685E-2</v>
      </c>
    </row>
    <row r="1291" spans="1:5" x14ac:dyDescent="0.25">
      <c r="A1291">
        <v>2019</v>
      </c>
      <c r="B1291" t="s">
        <v>29</v>
      </c>
      <c r="C1291">
        <v>95137577.935928822</v>
      </c>
      <c r="D1291">
        <v>1841103946.2964516</v>
      </c>
      <c r="E1291" s="2">
        <f t="shared" si="20"/>
        <v>5.1674202386729297E-2</v>
      </c>
    </row>
    <row r="1292" spans="1:5" x14ac:dyDescent="0.25">
      <c r="A1292">
        <v>2019</v>
      </c>
      <c r="B1292" t="s">
        <v>30</v>
      </c>
      <c r="C1292">
        <v>0</v>
      </c>
      <c r="D1292">
        <v>3415464.5985419969</v>
      </c>
      <c r="E1292" s="2">
        <f t="shared" si="20"/>
        <v>0</v>
      </c>
    </row>
    <row r="1293" spans="1:5" x14ac:dyDescent="0.25">
      <c r="A1293">
        <v>2019</v>
      </c>
      <c r="B1293" t="s">
        <v>31</v>
      </c>
      <c r="C1293">
        <v>8564912.3278699853</v>
      </c>
      <c r="D1293">
        <v>338618336.66806346</v>
      </c>
      <c r="E1293" s="2">
        <f t="shared" si="20"/>
        <v>2.5293705037202074E-2</v>
      </c>
    </row>
    <row r="1294" spans="1:5" x14ac:dyDescent="0.25">
      <c r="A1294">
        <v>2019</v>
      </c>
      <c r="B1294" t="s">
        <v>32</v>
      </c>
      <c r="C1294">
        <v>7314591.6028339881</v>
      </c>
      <c r="D1294">
        <v>254800750.72825906</v>
      </c>
      <c r="E1294" s="2">
        <f t="shared" si="20"/>
        <v>2.8707103813186498E-2</v>
      </c>
    </row>
    <row r="1295" spans="1:5" x14ac:dyDescent="0.25">
      <c r="A1295">
        <v>2019</v>
      </c>
      <c r="B1295" t="s">
        <v>33</v>
      </c>
      <c r="C1295">
        <v>0</v>
      </c>
      <c r="D1295">
        <v>3803928.8041600008</v>
      </c>
      <c r="E1295" s="2">
        <f t="shared" si="20"/>
        <v>0</v>
      </c>
    </row>
    <row r="1296" spans="1:5" x14ac:dyDescent="0.25">
      <c r="A1296">
        <v>2019</v>
      </c>
      <c r="B1296" t="s">
        <v>34</v>
      </c>
      <c r="C1296">
        <v>0</v>
      </c>
      <c r="D1296">
        <v>1114270.6189799991</v>
      </c>
      <c r="E1296" s="2">
        <f t="shared" si="20"/>
        <v>0</v>
      </c>
    </row>
    <row r="1297" spans="1:5" x14ac:dyDescent="0.25">
      <c r="A1297">
        <v>2019</v>
      </c>
      <c r="B1297" t="s">
        <v>35</v>
      </c>
      <c r="C1297">
        <v>0</v>
      </c>
      <c r="D1297">
        <v>2187442.9071999961</v>
      </c>
      <c r="E1297" s="2">
        <f t="shared" si="20"/>
        <v>0</v>
      </c>
    </row>
    <row r="1298" spans="1:5" x14ac:dyDescent="0.25">
      <c r="A1298">
        <v>2019</v>
      </c>
      <c r="B1298" t="s">
        <v>36</v>
      </c>
      <c r="C1298">
        <v>508611.05629999901</v>
      </c>
      <c r="D1298">
        <v>7802720.1488399832</v>
      </c>
      <c r="E1298" s="2">
        <f t="shared" si="20"/>
        <v>6.5183813669853749E-2</v>
      </c>
    </row>
    <row r="1299" spans="1:5" x14ac:dyDescent="0.25">
      <c r="A1299">
        <v>2019</v>
      </c>
      <c r="B1299" t="s">
        <v>37</v>
      </c>
      <c r="C1299">
        <v>104172529.10807069</v>
      </c>
      <c r="D1299">
        <v>1116218562.3539762</v>
      </c>
      <c r="E1299" s="2">
        <f t="shared" si="20"/>
        <v>9.3326282702540647E-2</v>
      </c>
    </row>
    <row r="1300" spans="1:5" x14ac:dyDescent="0.25">
      <c r="A1300">
        <v>2019</v>
      </c>
      <c r="B1300" t="s">
        <v>38</v>
      </c>
      <c r="C1300">
        <v>0</v>
      </c>
      <c r="D1300">
        <v>6007823.0978699867</v>
      </c>
      <c r="E1300" s="2">
        <f t="shared" si="20"/>
        <v>0</v>
      </c>
    </row>
    <row r="1301" spans="1:5" x14ac:dyDescent="0.25">
      <c r="A1301">
        <v>2019</v>
      </c>
      <c r="B1301" t="s">
        <v>39</v>
      </c>
      <c r="C1301">
        <v>15491014.116420982</v>
      </c>
      <c r="D1301">
        <v>358955815.11617649</v>
      </c>
      <c r="E1301" s="2">
        <f t="shared" si="20"/>
        <v>4.3155768660294018E-2</v>
      </c>
    </row>
    <row r="1302" spans="1:5" x14ac:dyDescent="0.25">
      <c r="A1302">
        <v>2019</v>
      </c>
      <c r="B1302" t="s">
        <v>40</v>
      </c>
      <c r="C1302">
        <v>0</v>
      </c>
      <c r="D1302">
        <v>62182878.84877988</v>
      </c>
      <c r="E1302" s="2">
        <f t="shared" si="20"/>
        <v>0</v>
      </c>
    </row>
    <row r="1303" spans="1:5" x14ac:dyDescent="0.25">
      <c r="A1303">
        <v>2019</v>
      </c>
      <c r="B1303" t="s">
        <v>41</v>
      </c>
      <c r="C1303">
        <v>756965.53749699856</v>
      </c>
      <c r="D1303">
        <v>30622496.677040111</v>
      </c>
      <c r="E1303" s="2">
        <f t="shared" si="20"/>
        <v>2.4719262621866821E-2</v>
      </c>
    </row>
    <row r="1304" spans="1:5" x14ac:dyDescent="0.25">
      <c r="A1304">
        <v>2019</v>
      </c>
      <c r="B1304" t="s">
        <v>42</v>
      </c>
      <c r="C1304">
        <v>144231331.51240975</v>
      </c>
      <c r="D1304">
        <v>762813243.27297115</v>
      </c>
      <c r="E1304" s="2">
        <f t="shared" si="20"/>
        <v>0.18907816924305398</v>
      </c>
    </row>
    <row r="1305" spans="1:5" x14ac:dyDescent="0.25">
      <c r="A1305">
        <v>2019</v>
      </c>
      <c r="B1305" t="s">
        <v>43</v>
      </c>
      <c r="C1305">
        <v>642539.08005999867</v>
      </c>
      <c r="D1305">
        <v>27499677.353845928</v>
      </c>
      <c r="E1305" s="2">
        <f t="shared" si="20"/>
        <v>2.3365331592522749E-2</v>
      </c>
    </row>
    <row r="1306" spans="1:5" x14ac:dyDescent="0.25">
      <c r="A1306">
        <v>2019</v>
      </c>
      <c r="B1306" t="s">
        <v>44</v>
      </c>
      <c r="C1306">
        <v>0</v>
      </c>
      <c r="D1306">
        <v>17614633.531973068</v>
      </c>
      <c r="E1306" s="2">
        <f t="shared" si="20"/>
        <v>0</v>
      </c>
    </row>
    <row r="1307" spans="1:5" x14ac:dyDescent="0.25">
      <c r="A1307">
        <v>2019</v>
      </c>
      <c r="B1307" t="s">
        <v>45</v>
      </c>
      <c r="C1307">
        <v>0</v>
      </c>
      <c r="D1307">
        <v>704039.10943999898</v>
      </c>
      <c r="E1307" s="2">
        <f t="shared" si="20"/>
        <v>0</v>
      </c>
    </row>
    <row r="1308" spans="1:5" x14ac:dyDescent="0.25">
      <c r="A1308">
        <v>2019</v>
      </c>
      <c r="B1308" t="s">
        <v>46</v>
      </c>
      <c r="C1308">
        <v>0</v>
      </c>
      <c r="D1308">
        <v>150811.38630999991</v>
      </c>
      <c r="E1308" s="2">
        <f t="shared" si="20"/>
        <v>0</v>
      </c>
    </row>
    <row r="1309" spans="1:5" x14ac:dyDescent="0.25">
      <c r="A1309">
        <v>2019</v>
      </c>
      <c r="B1309" t="s">
        <v>47</v>
      </c>
      <c r="C1309">
        <v>0</v>
      </c>
      <c r="D1309">
        <v>519873.18920000002</v>
      </c>
      <c r="E1309" s="2">
        <f t="shared" si="20"/>
        <v>0</v>
      </c>
    </row>
    <row r="1310" spans="1:5" x14ac:dyDescent="0.25">
      <c r="A1310">
        <v>2019</v>
      </c>
      <c r="B1310" t="s">
        <v>48</v>
      </c>
      <c r="C1310">
        <v>8917972.227319967</v>
      </c>
      <c r="D1310">
        <v>301235758.45204884</v>
      </c>
      <c r="E1310" s="2">
        <f t="shared" si="20"/>
        <v>2.9604626864839962E-2</v>
      </c>
    </row>
    <row r="1311" spans="1:5" x14ac:dyDescent="0.25">
      <c r="A1311">
        <v>2019</v>
      </c>
      <c r="B1311" t="s">
        <v>50</v>
      </c>
      <c r="C1311">
        <v>109724287.91966678</v>
      </c>
      <c r="D1311">
        <v>675469171.39657307</v>
      </c>
      <c r="E1311" s="2">
        <f t="shared" si="20"/>
        <v>0.16244159254937607</v>
      </c>
    </row>
    <row r="1312" spans="1:5" x14ac:dyDescent="0.25">
      <c r="A1312">
        <v>2019</v>
      </c>
      <c r="B1312" t="s">
        <v>51</v>
      </c>
      <c r="C1312">
        <v>1270005.176949997</v>
      </c>
      <c r="D1312">
        <v>3640784.16384409</v>
      </c>
      <c r="E1312" s="2">
        <f t="shared" si="20"/>
        <v>0.34882737338899905</v>
      </c>
    </row>
    <row r="1313" spans="1:5" x14ac:dyDescent="0.25">
      <c r="A1313">
        <v>2019</v>
      </c>
      <c r="B1313" t="s">
        <v>53</v>
      </c>
      <c r="C1313">
        <v>9685069.1389999986</v>
      </c>
      <c r="D1313">
        <v>216255829.79059935</v>
      </c>
      <c r="E1313" s="2">
        <f t="shared" si="20"/>
        <v>4.4785239539567819E-2</v>
      </c>
    </row>
    <row r="1314" spans="1:5" x14ac:dyDescent="0.25">
      <c r="A1314">
        <v>2019</v>
      </c>
      <c r="B1314" t="s">
        <v>55</v>
      </c>
      <c r="C1314">
        <v>88935.578385599802</v>
      </c>
      <c r="D1314">
        <v>10961625.148779275</v>
      </c>
      <c r="E1314" s="2">
        <f t="shared" si="20"/>
        <v>8.1133570231147686E-3</v>
      </c>
    </row>
    <row r="1315" spans="1:5" x14ac:dyDescent="0.25">
      <c r="A1315">
        <v>2019</v>
      </c>
      <c r="B1315" t="s">
        <v>56</v>
      </c>
      <c r="C1315">
        <v>176330.57610000001</v>
      </c>
      <c r="D1315">
        <v>3110538.5365009978</v>
      </c>
      <c r="E1315" s="2">
        <f t="shared" si="20"/>
        <v>5.668811816051373E-2</v>
      </c>
    </row>
    <row r="1316" spans="1:5" x14ac:dyDescent="0.25">
      <c r="A1316">
        <v>2019</v>
      </c>
      <c r="B1316" t="s">
        <v>57</v>
      </c>
      <c r="C1316">
        <v>6842.65715799999</v>
      </c>
      <c r="D1316">
        <v>10019216.351942087</v>
      </c>
      <c r="E1316" s="2">
        <f t="shared" si="20"/>
        <v>6.8295332864766771E-4</v>
      </c>
    </row>
    <row r="1317" spans="1:5" x14ac:dyDescent="0.25">
      <c r="A1317">
        <v>2019</v>
      </c>
      <c r="B1317" t="s">
        <v>58</v>
      </c>
      <c r="C1317">
        <v>215841651.95147955</v>
      </c>
      <c r="D1317">
        <v>1900744465.0297441</v>
      </c>
      <c r="E1317" s="2">
        <f t="shared" si="20"/>
        <v>0.11355637536900676</v>
      </c>
    </row>
    <row r="1318" spans="1:5" x14ac:dyDescent="0.25">
      <c r="A1318">
        <v>2019</v>
      </c>
      <c r="B1318" t="s">
        <v>59</v>
      </c>
      <c r="C1318">
        <v>125366512.83835272</v>
      </c>
      <c r="D1318">
        <v>2146055380.8900454</v>
      </c>
      <c r="E1318" s="2">
        <f t="shared" si="20"/>
        <v>5.8417184362855902E-2</v>
      </c>
    </row>
    <row r="1319" spans="1:5" x14ac:dyDescent="0.25">
      <c r="A1319">
        <v>2019</v>
      </c>
      <c r="B1319" t="s">
        <v>60</v>
      </c>
      <c r="C1319">
        <v>77090970.944311813</v>
      </c>
      <c r="D1319">
        <v>2020177558.1890476</v>
      </c>
      <c r="E1319" s="2">
        <f t="shared" si="20"/>
        <v>3.816049269125564E-2</v>
      </c>
    </row>
    <row r="1320" spans="1:5" x14ac:dyDescent="0.25">
      <c r="A1320">
        <v>2019</v>
      </c>
      <c r="B1320" t="s">
        <v>61</v>
      </c>
      <c r="C1320">
        <v>7246757.0369299911</v>
      </c>
      <c r="D1320">
        <v>68756677.151463136</v>
      </c>
      <c r="E1320" s="2">
        <f t="shared" si="20"/>
        <v>0.10539713868030896</v>
      </c>
    </row>
    <row r="1321" spans="1:5" x14ac:dyDescent="0.25">
      <c r="A1321">
        <v>2019</v>
      </c>
      <c r="B1321" t="s">
        <v>62</v>
      </c>
      <c r="C1321">
        <v>11032.0154899999</v>
      </c>
      <c r="D1321">
        <v>567206.62224999967</v>
      </c>
      <c r="E1321" s="2">
        <f t="shared" si="20"/>
        <v>1.9449729705619468E-2</v>
      </c>
    </row>
    <row r="1322" spans="1:5" x14ac:dyDescent="0.25">
      <c r="A1322">
        <v>2019</v>
      </c>
      <c r="B1322" t="s">
        <v>63</v>
      </c>
      <c r="C1322">
        <v>34605783.65175093</v>
      </c>
      <c r="D1322">
        <v>1163514934.2124391</v>
      </c>
      <c r="E1322" s="2">
        <f t="shared" si="20"/>
        <v>2.9742449051739006E-2</v>
      </c>
    </row>
    <row r="1323" spans="1:5" x14ac:dyDescent="0.25">
      <c r="A1323">
        <v>2019</v>
      </c>
      <c r="B1323" t="s">
        <v>64</v>
      </c>
      <c r="C1323">
        <v>341857.51489999803</v>
      </c>
      <c r="D1323">
        <v>165288250.04459277</v>
      </c>
      <c r="E1323" s="2">
        <f t="shared" si="20"/>
        <v>2.0682505550622564E-3</v>
      </c>
    </row>
    <row r="1324" spans="1:5" x14ac:dyDescent="0.25">
      <c r="A1324">
        <v>2019</v>
      </c>
      <c r="B1324" t="s">
        <v>65</v>
      </c>
      <c r="C1324">
        <v>22027240.936916579</v>
      </c>
      <c r="D1324">
        <v>668290974.63572562</v>
      </c>
      <c r="E1324" s="2">
        <f t="shared" si="20"/>
        <v>3.2960554268929437E-2</v>
      </c>
    </row>
    <row r="1325" spans="1:5" x14ac:dyDescent="0.25">
      <c r="A1325">
        <v>2019</v>
      </c>
      <c r="B1325" t="s">
        <v>67</v>
      </c>
      <c r="C1325">
        <v>0</v>
      </c>
      <c r="D1325">
        <v>1567561.8058999991</v>
      </c>
      <c r="E1325" s="2">
        <f t="shared" si="20"/>
        <v>0</v>
      </c>
    </row>
    <row r="1326" spans="1:5" x14ac:dyDescent="0.25">
      <c r="A1326">
        <v>2019</v>
      </c>
      <c r="B1326" t="s">
        <v>68</v>
      </c>
      <c r="C1326">
        <v>12830878.274067979</v>
      </c>
      <c r="D1326">
        <v>112656659.88984089</v>
      </c>
      <c r="E1326" s="2">
        <f t="shared" si="20"/>
        <v>0.11389365073147387</v>
      </c>
    </row>
    <row r="1327" spans="1:5" x14ac:dyDescent="0.25">
      <c r="A1327">
        <v>2019</v>
      </c>
      <c r="B1327" t="s">
        <v>70</v>
      </c>
      <c r="C1327">
        <v>0</v>
      </c>
      <c r="D1327">
        <v>2039742.1256409958</v>
      </c>
      <c r="E1327" s="2">
        <f t="shared" si="20"/>
        <v>0</v>
      </c>
    </row>
    <row r="1328" spans="1:5" x14ac:dyDescent="0.25">
      <c r="A1328">
        <v>2019</v>
      </c>
      <c r="B1328" t="s">
        <v>71</v>
      </c>
      <c r="C1328">
        <v>0</v>
      </c>
      <c r="D1328">
        <v>30861.009375999973</v>
      </c>
      <c r="E1328" s="2">
        <f t="shared" si="20"/>
        <v>0</v>
      </c>
    </row>
    <row r="1329" spans="1:5" x14ac:dyDescent="0.25">
      <c r="A1329">
        <v>2019</v>
      </c>
      <c r="B1329" t="s">
        <v>72</v>
      </c>
      <c r="C1329">
        <v>0</v>
      </c>
      <c r="D1329">
        <v>29081654.097533137</v>
      </c>
      <c r="E1329" s="2">
        <f t="shared" si="20"/>
        <v>0</v>
      </c>
    </row>
    <row r="1330" spans="1:5" x14ac:dyDescent="0.25">
      <c r="A1330">
        <v>2019</v>
      </c>
      <c r="B1330" t="s">
        <v>73</v>
      </c>
      <c r="C1330">
        <v>1586312.1824039978</v>
      </c>
      <c r="D1330">
        <v>43420668.675648153</v>
      </c>
      <c r="E1330" s="2">
        <f t="shared" si="20"/>
        <v>3.6533573313983943E-2</v>
      </c>
    </row>
    <row r="1331" spans="1:5" x14ac:dyDescent="0.25">
      <c r="A1331">
        <v>2019</v>
      </c>
      <c r="B1331" t="s">
        <v>74</v>
      </c>
      <c r="C1331">
        <v>1630888.4529799968</v>
      </c>
      <c r="D1331">
        <v>44717798.283280946</v>
      </c>
      <c r="E1331" s="2">
        <f t="shared" si="20"/>
        <v>3.6470678691480928E-2</v>
      </c>
    </row>
    <row r="1332" spans="1:5" x14ac:dyDescent="0.25">
      <c r="A1332">
        <v>2019</v>
      </c>
      <c r="B1332" t="s">
        <v>75</v>
      </c>
      <c r="C1332">
        <v>0</v>
      </c>
      <c r="D1332">
        <v>6720787.5587499989</v>
      </c>
      <c r="E1332" s="2">
        <f t="shared" si="20"/>
        <v>0</v>
      </c>
    </row>
    <row r="1333" spans="1:5" x14ac:dyDescent="0.25">
      <c r="A1333">
        <v>2019</v>
      </c>
      <c r="B1333" t="s">
        <v>76</v>
      </c>
      <c r="C1333">
        <v>625976.32499999902</v>
      </c>
      <c r="D1333">
        <v>16951383.991385076</v>
      </c>
      <c r="E1333" s="2">
        <f t="shared" si="20"/>
        <v>3.6927741435043224E-2</v>
      </c>
    </row>
    <row r="1334" spans="1:5" x14ac:dyDescent="0.25">
      <c r="A1334">
        <v>2019</v>
      </c>
      <c r="B1334" t="s">
        <v>77</v>
      </c>
      <c r="C1334">
        <v>2645791.810122997</v>
      </c>
      <c r="D1334">
        <v>51261908.946464047</v>
      </c>
      <c r="E1334" s="2">
        <f t="shared" si="20"/>
        <v>5.1613212705093746E-2</v>
      </c>
    </row>
    <row r="1335" spans="1:5" x14ac:dyDescent="0.25">
      <c r="A1335">
        <v>2019</v>
      </c>
      <c r="B1335" t="s">
        <v>79</v>
      </c>
      <c r="C1335">
        <v>0</v>
      </c>
      <c r="D1335">
        <v>596486.90963999904</v>
      </c>
      <c r="E1335" s="2">
        <f t="shared" si="20"/>
        <v>0</v>
      </c>
    </row>
    <row r="1336" spans="1:5" x14ac:dyDescent="0.25">
      <c r="A1336">
        <v>2019</v>
      </c>
      <c r="B1336" t="s">
        <v>80</v>
      </c>
      <c r="C1336">
        <v>0</v>
      </c>
      <c r="D1336">
        <v>978458.61298969795</v>
      </c>
      <c r="E1336" s="2">
        <f t="shared" si="20"/>
        <v>0</v>
      </c>
    </row>
    <row r="1337" spans="1:5" x14ac:dyDescent="0.25">
      <c r="A1337">
        <v>2019</v>
      </c>
      <c r="B1337" t="s">
        <v>82</v>
      </c>
      <c r="C1337">
        <v>779309.79778999963</v>
      </c>
      <c r="D1337">
        <v>27676911.742266051</v>
      </c>
      <c r="E1337" s="2">
        <f t="shared" si="20"/>
        <v>2.8157397221450022E-2</v>
      </c>
    </row>
    <row r="1338" spans="1:5" x14ac:dyDescent="0.25">
      <c r="A1338">
        <v>2019</v>
      </c>
      <c r="B1338" t="s">
        <v>83</v>
      </c>
      <c r="C1338">
        <v>0</v>
      </c>
      <c r="D1338">
        <v>891314.80700000003</v>
      </c>
      <c r="E1338" s="2">
        <f t="shared" si="20"/>
        <v>0</v>
      </c>
    </row>
    <row r="1339" spans="1:5" x14ac:dyDescent="0.25">
      <c r="A1339">
        <v>2019</v>
      </c>
      <c r="B1339" t="s">
        <v>84</v>
      </c>
      <c r="C1339">
        <v>0</v>
      </c>
      <c r="D1339">
        <v>582279.94722999795</v>
      </c>
      <c r="E1339" s="2">
        <f t="shared" si="20"/>
        <v>0</v>
      </c>
    </row>
    <row r="1340" spans="1:5" x14ac:dyDescent="0.25">
      <c r="A1340">
        <v>2019</v>
      </c>
      <c r="B1340" t="s">
        <v>85</v>
      </c>
      <c r="C1340">
        <v>866714.43329999805</v>
      </c>
      <c r="D1340">
        <v>55929445.677925959</v>
      </c>
      <c r="E1340" s="2">
        <f t="shared" si="20"/>
        <v>1.5496567555685072E-2</v>
      </c>
    </row>
    <row r="1341" spans="1:5" x14ac:dyDescent="0.25">
      <c r="A1341">
        <v>2019</v>
      </c>
      <c r="B1341" t="s">
        <v>87</v>
      </c>
      <c r="C1341">
        <v>608576.52930000005</v>
      </c>
      <c r="D1341">
        <v>443542456.85506821</v>
      </c>
      <c r="E1341" s="2">
        <f t="shared" si="20"/>
        <v>1.3720817926092209E-3</v>
      </c>
    </row>
    <row r="1342" spans="1:5" x14ac:dyDescent="0.25">
      <c r="A1342">
        <v>2019</v>
      </c>
      <c r="B1342" t="s">
        <v>88</v>
      </c>
      <c r="C1342">
        <v>10540569.513999969</v>
      </c>
      <c r="D1342">
        <v>605293462.96314526</v>
      </c>
      <c r="E1342" s="2">
        <f t="shared" si="20"/>
        <v>1.741398207474406E-2</v>
      </c>
    </row>
    <row r="1343" spans="1:5" x14ac:dyDescent="0.25">
      <c r="A1343">
        <v>2019</v>
      </c>
      <c r="B1343" t="s">
        <v>89</v>
      </c>
      <c r="C1343">
        <v>931873.22329999902</v>
      </c>
      <c r="D1343">
        <v>36295754.120179966</v>
      </c>
      <c r="E1343" s="2">
        <f t="shared" si="20"/>
        <v>2.567444170506681E-2</v>
      </c>
    </row>
    <row r="1344" spans="1:5" x14ac:dyDescent="0.25">
      <c r="A1344">
        <v>2019</v>
      </c>
      <c r="B1344" t="s">
        <v>90</v>
      </c>
      <c r="C1344">
        <v>0</v>
      </c>
      <c r="D1344">
        <v>5234121.1380899874</v>
      </c>
      <c r="E1344" s="2">
        <f t="shared" si="20"/>
        <v>0</v>
      </c>
    </row>
    <row r="1345" spans="1:5" x14ac:dyDescent="0.25">
      <c r="A1345">
        <v>2019</v>
      </c>
      <c r="B1345" t="s">
        <v>91</v>
      </c>
      <c r="C1345">
        <v>8144231.216583373</v>
      </c>
      <c r="D1345">
        <v>111384938.08636366</v>
      </c>
      <c r="E1345" s="2">
        <f t="shared" si="20"/>
        <v>7.3117886102954471E-2</v>
      </c>
    </row>
    <row r="1346" spans="1:5" x14ac:dyDescent="0.25">
      <c r="A1346">
        <v>2019</v>
      </c>
      <c r="B1346" t="s">
        <v>92</v>
      </c>
      <c r="C1346">
        <v>1874197.9454099929</v>
      </c>
      <c r="D1346">
        <v>44625208.270182677</v>
      </c>
      <c r="E1346" s="2">
        <f t="shared" si="20"/>
        <v>4.1998637497951574E-2</v>
      </c>
    </row>
    <row r="1347" spans="1:5" x14ac:dyDescent="0.25">
      <c r="A1347">
        <v>2019</v>
      </c>
      <c r="B1347" t="s">
        <v>93</v>
      </c>
      <c r="C1347">
        <v>16100.750620000001</v>
      </c>
      <c r="D1347">
        <v>78301.880870000008</v>
      </c>
      <c r="E1347" s="2">
        <f t="shared" si="20"/>
        <v>0.2056240596152617</v>
      </c>
    </row>
    <row r="1348" spans="1:5" x14ac:dyDescent="0.25">
      <c r="A1348">
        <v>2019</v>
      </c>
      <c r="B1348" t="s">
        <v>94</v>
      </c>
      <c r="C1348">
        <v>340939.29831999994</v>
      </c>
      <c r="D1348">
        <v>8171785.0471079824</v>
      </c>
      <c r="E1348" s="2">
        <f t="shared" si="20"/>
        <v>4.1721520616925592E-2</v>
      </c>
    </row>
    <row r="1349" spans="1:5" x14ac:dyDescent="0.25">
      <c r="A1349">
        <v>2019</v>
      </c>
      <c r="B1349" t="s">
        <v>95</v>
      </c>
      <c r="C1349">
        <v>0</v>
      </c>
      <c r="D1349">
        <v>267654.55647399981</v>
      </c>
      <c r="E1349" s="2">
        <f t="shared" ref="E1349" si="21">C1349/D1349</f>
        <v>0</v>
      </c>
    </row>
  </sheetData>
  <mergeCells count="2">
    <mergeCell ref="A2:E2"/>
    <mergeCell ref="A1:E1"/>
  </mergeCells>
  <pageMargins left="0.7" right="0.7" top="0.75" bottom="0.75" header="0.3" footer="0.3"/>
  <pageSetup paperSize="9" orientation="portrait" verticalDpi="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DF446-8971-413B-A3D7-0C4FD0CFBFB7}">
  <dimension ref="A1:E1539"/>
  <sheetViews>
    <sheetView workbookViewId="0">
      <selection sqref="A1:E1"/>
    </sheetView>
  </sheetViews>
  <sheetFormatPr defaultRowHeight="15" x14ac:dyDescent="0.25"/>
  <cols>
    <col min="1" max="4" width="38.28515625" customWidth="1"/>
    <col min="5" max="5" width="42" customWidth="1"/>
    <col min="6" max="6" width="20.7109375" customWidth="1"/>
  </cols>
  <sheetData>
    <row r="1" spans="1:5" ht="84" customHeight="1" x14ac:dyDescent="0.25">
      <c r="A1" s="33"/>
      <c r="B1" s="33"/>
      <c r="C1" s="33"/>
      <c r="D1" s="33"/>
      <c r="E1" s="33"/>
    </row>
    <row r="2" spans="1:5" ht="64.5" customHeight="1" x14ac:dyDescent="0.25">
      <c r="A2" s="31" t="s">
        <v>108</v>
      </c>
      <c r="B2" s="32"/>
      <c r="C2" s="32"/>
      <c r="D2" s="32"/>
      <c r="E2" s="32"/>
    </row>
    <row r="3" spans="1:5" ht="75.75" customHeight="1" x14ac:dyDescent="0.25">
      <c r="A3" s="1" t="s">
        <v>96</v>
      </c>
      <c r="B3" s="1" t="s">
        <v>97</v>
      </c>
      <c r="C3" s="1" t="s">
        <v>99</v>
      </c>
      <c r="D3" s="1" t="s">
        <v>98</v>
      </c>
      <c r="E3" s="1" t="s">
        <v>123</v>
      </c>
    </row>
    <row r="4" spans="1:5" x14ac:dyDescent="0.25">
      <c r="A4">
        <v>2019</v>
      </c>
      <c r="B4" t="s">
        <v>64</v>
      </c>
      <c r="C4" s="3">
        <v>17770557.75</v>
      </c>
      <c r="D4" s="3">
        <v>32368952.280000001</v>
      </c>
      <c r="E4" s="2">
        <f>Table7[[#This Row],[Total sample area changing ownership in which buyer and seller names have a similarity score of &lt;70%  (ha)]]/Table7[[#This Row],[Total sample area (ha)]]</f>
        <v>0.54900009108357828</v>
      </c>
    </row>
    <row r="5" spans="1:5" x14ac:dyDescent="0.25">
      <c r="A5">
        <v>2018</v>
      </c>
      <c r="B5" t="s">
        <v>8</v>
      </c>
      <c r="C5" s="3">
        <v>31667470.18</v>
      </c>
      <c r="D5" s="3">
        <v>72311137.090000004</v>
      </c>
      <c r="E5" s="2">
        <f>Table7[[#This Row],[Total sample area changing ownership in which buyer and seller names have a similarity score of &lt;70%  (ha)]]/Table7[[#This Row],[Total sample area (ha)]]</f>
        <v>0.43793351141174813</v>
      </c>
    </row>
    <row r="6" spans="1:5" x14ac:dyDescent="0.25">
      <c r="A6">
        <v>2012</v>
      </c>
      <c r="B6" t="s">
        <v>42</v>
      </c>
      <c r="C6" s="3">
        <v>175842653.27939978</v>
      </c>
      <c r="D6" s="3">
        <v>447111177.74416065</v>
      </c>
      <c r="E6" s="2">
        <f>Table7[[#This Row],[Total sample area changing ownership in which buyer and seller names have a similarity score of &lt;70%  (ha)]]/Table7[[#This Row],[Total sample area (ha)]]</f>
        <v>0.39328619375295032</v>
      </c>
    </row>
    <row r="7" spans="1:5" x14ac:dyDescent="0.25">
      <c r="A7">
        <v>2009</v>
      </c>
      <c r="B7" t="s">
        <v>11</v>
      </c>
      <c r="C7" s="3">
        <v>893940019.15534437</v>
      </c>
      <c r="D7" s="3">
        <v>2310863120.4647613</v>
      </c>
      <c r="E7" s="2">
        <f>Table7[[#This Row],[Total sample area changing ownership in which buyer and seller names have a similarity score of &lt;70%  (ha)]]/Table7[[#This Row],[Total sample area (ha)]]</f>
        <v>0.38684247943493727</v>
      </c>
    </row>
    <row r="8" spans="1:5" x14ac:dyDescent="0.25">
      <c r="A8">
        <v>2015</v>
      </c>
      <c r="B8" t="s">
        <v>81</v>
      </c>
      <c r="C8" s="3">
        <v>574232923.70000005</v>
      </c>
      <c r="D8" s="3">
        <v>1556623126</v>
      </c>
      <c r="E8" s="2">
        <f>Table7[[#This Row],[Total sample area changing ownership in which buyer and seller names have a similarity score of &lt;70%  (ha)]]/Table7[[#This Row],[Total sample area (ha)]]</f>
        <v>0.36889656469102211</v>
      </c>
    </row>
    <row r="9" spans="1:5" x14ac:dyDescent="0.25">
      <c r="A9">
        <v>2013</v>
      </c>
      <c r="B9" t="s">
        <v>81</v>
      </c>
      <c r="C9" s="3">
        <v>574180292.43967938</v>
      </c>
      <c r="D9" s="3">
        <v>1703717292.5723283</v>
      </c>
      <c r="E9" s="2">
        <f>Table7[[#This Row],[Total sample area changing ownership in which buyer and seller names have a similarity score of &lt;70%  (ha)]]/Table7[[#This Row],[Total sample area (ha)]]</f>
        <v>0.33701617923520816</v>
      </c>
    </row>
    <row r="10" spans="1:5" x14ac:dyDescent="0.25">
      <c r="A10">
        <v>2012</v>
      </c>
      <c r="B10" t="s">
        <v>50</v>
      </c>
      <c r="C10" s="3">
        <v>3988263.3841999988</v>
      </c>
      <c r="D10" s="3">
        <v>14346778.410447961</v>
      </c>
      <c r="E10" s="2">
        <f>Table7[[#This Row],[Total sample area changing ownership in which buyer and seller names have a similarity score of &lt;70%  (ha)]]/Table7[[#This Row],[Total sample area (ha)]]</f>
        <v>0.27799017104045942</v>
      </c>
    </row>
    <row r="11" spans="1:5" x14ac:dyDescent="0.25">
      <c r="A11">
        <v>2014</v>
      </c>
      <c r="B11" t="s">
        <v>10</v>
      </c>
      <c r="C11" s="3">
        <v>64460211.880000003</v>
      </c>
      <c r="D11" s="3">
        <v>236114907.78</v>
      </c>
      <c r="E11" s="2">
        <f>Table7[[#This Row],[Total sample area changing ownership in which buyer and seller names have a similarity score of &lt;70%  (ha)]]/Table7[[#This Row],[Total sample area (ha)]]</f>
        <v>0.27300356629773154</v>
      </c>
    </row>
    <row r="12" spans="1:5" x14ac:dyDescent="0.25">
      <c r="A12">
        <v>2004</v>
      </c>
      <c r="B12" t="s">
        <v>11</v>
      </c>
      <c r="C12" s="3">
        <v>280792510.94872695</v>
      </c>
      <c r="D12" s="3">
        <v>1099088661.1095972</v>
      </c>
      <c r="E12" s="2">
        <f>Table7[[#This Row],[Total sample area changing ownership in which buyer and seller names have a similarity score of &lt;70%  (ha)]]/Table7[[#This Row],[Total sample area (ha)]]</f>
        <v>0.25547757963879797</v>
      </c>
    </row>
    <row r="13" spans="1:5" x14ac:dyDescent="0.25">
      <c r="A13">
        <v>2009</v>
      </c>
      <c r="B13" t="s">
        <v>13</v>
      </c>
      <c r="C13" s="3">
        <v>2234782.46199999</v>
      </c>
      <c r="D13" s="3">
        <v>8776722.573917564</v>
      </c>
      <c r="E13" s="2">
        <f>Table7[[#This Row],[Total sample area changing ownership in which buyer and seller names have a similarity score of &lt;70%  (ha)]]/Table7[[#This Row],[Total sample area (ha)]]</f>
        <v>0.25462607974430668</v>
      </c>
    </row>
    <row r="14" spans="1:5" x14ac:dyDescent="0.25">
      <c r="A14">
        <v>2005</v>
      </c>
      <c r="B14" t="s">
        <v>11</v>
      </c>
      <c r="C14" s="3">
        <v>279401814</v>
      </c>
      <c r="D14" s="3">
        <v>1099088661.0999999</v>
      </c>
      <c r="E14" s="2">
        <f>Table7[[#This Row],[Total sample area changing ownership in which buyer and seller names have a similarity score of &lt;70%  (ha)]]/Table7[[#This Row],[Total sample area (ha)]]</f>
        <v>0.25421226138423314</v>
      </c>
    </row>
    <row r="15" spans="1:5" x14ac:dyDescent="0.25">
      <c r="A15">
        <v>2005</v>
      </c>
      <c r="B15" t="s">
        <v>60</v>
      </c>
      <c r="C15" s="3">
        <v>27151370.559999999</v>
      </c>
      <c r="D15" s="3">
        <v>108358002.01000001</v>
      </c>
      <c r="E15" s="2">
        <f>Table7[[#This Row],[Total sample area changing ownership in which buyer and seller names have a similarity score of &lt;70%  (ha)]]/Table7[[#This Row],[Total sample area (ha)]]</f>
        <v>0.25057097820513791</v>
      </c>
    </row>
    <row r="16" spans="1:5" x14ac:dyDescent="0.25">
      <c r="A16">
        <v>2017</v>
      </c>
      <c r="B16" t="s">
        <v>18</v>
      </c>
      <c r="C16" s="3">
        <v>109070017.68936765</v>
      </c>
      <c r="D16" s="3">
        <v>449599466.85244352</v>
      </c>
      <c r="E16" s="2">
        <f>Table7[[#This Row],[Total sample area changing ownership in which buyer and seller names have a similarity score of &lt;70%  (ha)]]/Table7[[#This Row],[Total sample area (ha)]]</f>
        <v>0.24259374338885489</v>
      </c>
    </row>
    <row r="17" spans="1:5" x14ac:dyDescent="0.25">
      <c r="A17">
        <v>2008</v>
      </c>
      <c r="B17" t="s">
        <v>12</v>
      </c>
      <c r="C17" s="3">
        <v>102005641.52369979</v>
      </c>
      <c r="D17" s="3">
        <v>429755760.91635323</v>
      </c>
      <c r="E17" s="2">
        <f>Table7[[#This Row],[Total sample area changing ownership in which buyer and seller names have a similarity score of &lt;70%  (ha)]]/Table7[[#This Row],[Total sample area (ha)]]</f>
        <v>0.23735724055495316</v>
      </c>
    </row>
    <row r="18" spans="1:5" x14ac:dyDescent="0.25">
      <c r="A18">
        <v>2005</v>
      </c>
      <c r="B18" t="s">
        <v>91</v>
      </c>
      <c r="C18" s="3">
        <v>255018250.80000001</v>
      </c>
      <c r="D18" s="3">
        <v>1076735945</v>
      </c>
      <c r="E18" s="2">
        <f>Table7[[#This Row],[Total sample area changing ownership in which buyer and seller names have a similarity score of &lt;70%  (ha)]]/Table7[[#This Row],[Total sample area (ha)]]</f>
        <v>0.23684381670754012</v>
      </c>
    </row>
    <row r="19" spans="1:5" x14ac:dyDescent="0.25">
      <c r="A19">
        <v>2004</v>
      </c>
      <c r="B19" t="s">
        <v>7</v>
      </c>
      <c r="C19" s="3">
        <v>6537526.5945733897</v>
      </c>
      <c r="D19" s="3">
        <v>28542265.277165353</v>
      </c>
      <c r="E19" s="2">
        <f>Table7[[#This Row],[Total sample area changing ownership in which buyer and seller names have a similarity score of &lt;70%  (ha)]]/Table7[[#This Row],[Total sample area (ha)]]</f>
        <v>0.22904722281463771</v>
      </c>
    </row>
    <row r="20" spans="1:5" x14ac:dyDescent="0.25">
      <c r="A20">
        <v>2015</v>
      </c>
      <c r="B20" t="s">
        <v>68</v>
      </c>
      <c r="C20" s="3">
        <v>15488534.26</v>
      </c>
      <c r="D20" s="3">
        <v>67834314.320000008</v>
      </c>
      <c r="E20" s="2">
        <f>Table7[[#This Row],[Total sample area changing ownership in which buyer and seller names have a similarity score of &lt;70%  (ha)]]/Table7[[#This Row],[Total sample area (ha)]]</f>
        <v>0.22832889836454676</v>
      </c>
    </row>
    <row r="21" spans="1:5" x14ac:dyDescent="0.25">
      <c r="A21">
        <v>2011</v>
      </c>
      <c r="B21" t="s">
        <v>3</v>
      </c>
      <c r="C21" s="3">
        <v>172958947.59999999</v>
      </c>
      <c r="D21" s="3">
        <v>779231924.5</v>
      </c>
      <c r="E21" s="2">
        <f>Table7[[#This Row],[Total sample area changing ownership in which buyer and seller names have a similarity score of &lt;70%  (ha)]]/Table7[[#This Row],[Total sample area (ha)]]</f>
        <v>0.2219608080238504</v>
      </c>
    </row>
    <row r="22" spans="1:5" x14ac:dyDescent="0.25">
      <c r="A22">
        <v>2010</v>
      </c>
      <c r="B22" t="s">
        <v>18</v>
      </c>
      <c r="C22" s="3">
        <v>169190338.59999999</v>
      </c>
      <c r="D22" s="3">
        <v>773327767.5</v>
      </c>
      <c r="E22" s="2">
        <f>Table7[[#This Row],[Total sample area changing ownership in which buyer and seller names have a similarity score of &lt;70%  (ha)]]/Table7[[#This Row],[Total sample area (ha)]]</f>
        <v>0.21878218487738446</v>
      </c>
    </row>
    <row r="23" spans="1:5" x14ac:dyDescent="0.25">
      <c r="A23">
        <v>2011</v>
      </c>
      <c r="B23" t="s">
        <v>67</v>
      </c>
      <c r="C23" s="3">
        <v>1653996.1059999999</v>
      </c>
      <c r="D23" s="3">
        <v>7677960.6599999992</v>
      </c>
      <c r="E23" s="2">
        <f>Table7[[#This Row],[Total sample area changing ownership in which buyer and seller names have a similarity score of &lt;70%  (ha)]]/Table7[[#This Row],[Total sample area (ha)]]</f>
        <v>0.21542127906656924</v>
      </c>
    </row>
    <row r="24" spans="1:5" x14ac:dyDescent="0.25">
      <c r="A24">
        <v>2016</v>
      </c>
      <c r="B24" t="s">
        <v>32</v>
      </c>
      <c r="C24" s="3">
        <v>9756482.9836716987</v>
      </c>
      <c r="D24" s="3">
        <v>49564182.086610824</v>
      </c>
      <c r="E24" s="2">
        <f>Table7[[#This Row],[Total sample area changing ownership in which buyer and seller names have a similarity score of &lt;70%  (ha)]]/Table7[[#This Row],[Total sample area (ha)]]</f>
        <v>0.19684543500834439</v>
      </c>
    </row>
    <row r="25" spans="1:5" x14ac:dyDescent="0.25">
      <c r="A25">
        <v>2019</v>
      </c>
      <c r="B25" t="s">
        <v>32</v>
      </c>
      <c r="C25" s="3">
        <v>9606870.8780000005</v>
      </c>
      <c r="D25" s="3">
        <v>48895271.527999997</v>
      </c>
      <c r="E25" s="2">
        <f>Table7[[#This Row],[Total sample area changing ownership in which buyer and seller names have a similarity score of &lt;70%  (ha)]]/Table7[[#This Row],[Total sample area (ha)]]</f>
        <v>0.19647852599608948</v>
      </c>
    </row>
    <row r="26" spans="1:5" x14ac:dyDescent="0.25">
      <c r="A26">
        <v>2019</v>
      </c>
      <c r="B26" t="s">
        <v>7</v>
      </c>
      <c r="C26" s="3">
        <v>3807224.875</v>
      </c>
      <c r="D26" s="3">
        <v>19595365.925000001</v>
      </c>
      <c r="E26" s="2">
        <f>Table7[[#This Row],[Total sample area changing ownership in which buyer and seller names have a similarity score of &lt;70%  (ha)]]/Table7[[#This Row],[Total sample area (ha)]]</f>
        <v>0.19429210403989941</v>
      </c>
    </row>
    <row r="27" spans="1:5" x14ac:dyDescent="0.25">
      <c r="A27">
        <v>2016</v>
      </c>
      <c r="B27" t="s">
        <v>36</v>
      </c>
      <c r="C27" s="3">
        <v>72092779.348938614</v>
      </c>
      <c r="D27" s="3">
        <v>380177166.75999832</v>
      </c>
      <c r="E27" s="2">
        <f>Table7[[#This Row],[Total sample area changing ownership in which buyer and seller names have a similarity score of &lt;70%  (ha)]]/Table7[[#This Row],[Total sample area (ha)]]</f>
        <v>0.18962942978227304</v>
      </c>
    </row>
    <row r="28" spans="1:5" x14ac:dyDescent="0.25">
      <c r="A28">
        <v>2006</v>
      </c>
      <c r="B28" t="s">
        <v>33</v>
      </c>
      <c r="C28" s="3">
        <v>39876446.523468599</v>
      </c>
      <c r="D28" s="3">
        <v>215187125.65108246</v>
      </c>
      <c r="E28" s="2">
        <f>Table7[[#This Row],[Total sample area changing ownership in which buyer and seller names have a similarity score of &lt;70%  (ha)]]/Table7[[#This Row],[Total sample area (ha)]]</f>
        <v>0.18531055890456338</v>
      </c>
    </row>
    <row r="29" spans="1:5" x14ac:dyDescent="0.25">
      <c r="A29">
        <v>2008</v>
      </c>
      <c r="B29" t="s">
        <v>18</v>
      </c>
      <c r="C29" s="3">
        <v>141923470.00590548</v>
      </c>
      <c r="D29" s="3">
        <v>773281866.28770125</v>
      </c>
      <c r="E29" s="2">
        <f>Table7[[#This Row],[Total sample area changing ownership in which buyer and seller names have a similarity score of &lt;70%  (ha)]]/Table7[[#This Row],[Total sample area (ha)]]</f>
        <v>0.18353394304619905</v>
      </c>
    </row>
    <row r="30" spans="1:5" x14ac:dyDescent="0.25">
      <c r="A30">
        <v>2015</v>
      </c>
      <c r="B30" t="s">
        <v>32</v>
      </c>
      <c r="C30" s="3">
        <v>8779224.6510000005</v>
      </c>
      <c r="D30" s="3">
        <v>48986900.511</v>
      </c>
      <c r="E30" s="2">
        <f>Table7[[#This Row],[Total sample area changing ownership in which buyer and seller names have a similarity score of &lt;70%  (ha)]]/Table7[[#This Row],[Total sample area (ha)]]</f>
        <v>0.17921576093651051</v>
      </c>
    </row>
    <row r="31" spans="1:5" x14ac:dyDescent="0.25">
      <c r="A31">
        <v>2009</v>
      </c>
      <c r="B31" t="s">
        <v>26</v>
      </c>
      <c r="C31" s="3">
        <v>9803275.1459449995</v>
      </c>
      <c r="D31" s="3">
        <v>54926015.906157054</v>
      </c>
      <c r="E31" s="2">
        <f>Table7[[#This Row],[Total sample area changing ownership in which buyer and seller names have a similarity score of &lt;70%  (ha)]]/Table7[[#This Row],[Total sample area (ha)]]</f>
        <v>0.17848145335525928</v>
      </c>
    </row>
    <row r="32" spans="1:5" x14ac:dyDescent="0.25">
      <c r="A32">
        <v>2008</v>
      </c>
      <c r="B32" t="s">
        <v>68</v>
      </c>
      <c r="C32" s="3">
        <v>43575653.017680749</v>
      </c>
      <c r="D32" s="3">
        <v>245114399.34783262</v>
      </c>
      <c r="E32" s="2">
        <f>Table7[[#This Row],[Total sample area changing ownership in which buyer and seller names have a similarity score of &lt;70%  (ha)]]/Table7[[#This Row],[Total sample area (ha)]]</f>
        <v>0.17777679782836495</v>
      </c>
    </row>
    <row r="33" spans="1:5" x14ac:dyDescent="0.25">
      <c r="A33">
        <v>2010</v>
      </c>
      <c r="B33" t="s">
        <v>58</v>
      </c>
      <c r="C33" s="3">
        <v>59241072.969999999</v>
      </c>
      <c r="D33" s="3">
        <v>335179765.26999998</v>
      </c>
      <c r="E33" s="2">
        <f>Table7[[#This Row],[Total sample area changing ownership in which buyer and seller names have a similarity score of &lt;70%  (ha)]]/Table7[[#This Row],[Total sample area (ha)]]</f>
        <v>0.17674418061090016</v>
      </c>
    </row>
    <row r="34" spans="1:5" x14ac:dyDescent="0.25">
      <c r="A34">
        <v>2014</v>
      </c>
      <c r="B34" t="s">
        <v>11</v>
      </c>
      <c r="C34" s="3">
        <v>382981846.5</v>
      </c>
      <c r="D34" s="3">
        <v>2309819330.5</v>
      </c>
      <c r="E34" s="2">
        <f>Table7[[#This Row],[Total sample area changing ownership in which buyer and seller names have a similarity score of &lt;70%  (ha)]]/Table7[[#This Row],[Total sample area (ha)]]</f>
        <v>0.16580597514399406</v>
      </c>
    </row>
    <row r="35" spans="1:5" x14ac:dyDescent="0.25">
      <c r="A35">
        <v>2004</v>
      </c>
      <c r="B35" t="s">
        <v>33</v>
      </c>
      <c r="C35" s="3">
        <v>35121223.821338795</v>
      </c>
      <c r="D35" s="3">
        <v>215179387.34772402</v>
      </c>
      <c r="E35" s="2">
        <f>Table7[[#This Row],[Total sample area changing ownership in which buyer and seller names have a similarity score of &lt;70%  (ha)]]/Table7[[#This Row],[Total sample area (ha)]]</f>
        <v>0.16321834658160753</v>
      </c>
    </row>
    <row r="36" spans="1:5" x14ac:dyDescent="0.25">
      <c r="A36">
        <v>2015</v>
      </c>
      <c r="B36" t="s">
        <v>47</v>
      </c>
      <c r="C36" s="3">
        <v>132330683.40000001</v>
      </c>
      <c r="D36" s="3">
        <v>815734918.19999993</v>
      </c>
      <c r="E36" s="2">
        <f>Table7[[#This Row],[Total sample area changing ownership in which buyer and seller names have a similarity score of &lt;70%  (ha)]]/Table7[[#This Row],[Total sample area (ha)]]</f>
        <v>0.16222265401118391</v>
      </c>
    </row>
    <row r="37" spans="1:5" x14ac:dyDescent="0.25">
      <c r="A37">
        <v>2010</v>
      </c>
      <c r="B37" t="s">
        <v>33</v>
      </c>
      <c r="C37" s="3">
        <v>31596905.010000002</v>
      </c>
      <c r="D37" s="3">
        <v>206530049.41</v>
      </c>
      <c r="E37" s="2">
        <f>Table7[[#This Row],[Total sample area changing ownership in which buyer and seller names have a similarity score of &lt;70%  (ha)]]/Table7[[#This Row],[Total sample area (ha)]]</f>
        <v>0.15298938387059771</v>
      </c>
    </row>
    <row r="38" spans="1:5" x14ac:dyDescent="0.25">
      <c r="A38">
        <v>2008</v>
      </c>
      <c r="B38" t="s">
        <v>87</v>
      </c>
      <c r="C38" s="3">
        <v>227345981.67621714</v>
      </c>
      <c r="D38" s="3">
        <v>1492503446.8382633</v>
      </c>
      <c r="E38" s="2">
        <f>Table7[[#This Row],[Total sample area changing ownership in which buyer and seller names have a similarity score of &lt;70%  (ha)]]/Table7[[#This Row],[Total sample area (ha)]]</f>
        <v>0.1523252640774998</v>
      </c>
    </row>
    <row r="39" spans="1:5" x14ac:dyDescent="0.25">
      <c r="A39">
        <v>2014</v>
      </c>
      <c r="B39" t="s">
        <v>3</v>
      </c>
      <c r="C39" s="3">
        <v>158489867.80000001</v>
      </c>
      <c r="D39" s="3">
        <v>1042981526.9000001</v>
      </c>
      <c r="E39" s="2">
        <f>Table7[[#This Row],[Total sample area changing ownership in which buyer and seller names have a similarity score of &lt;70%  (ha)]]/Table7[[#This Row],[Total sample area (ha)]]</f>
        <v>0.15195846111586581</v>
      </c>
    </row>
    <row r="40" spans="1:5" x14ac:dyDescent="0.25">
      <c r="A40">
        <v>2009</v>
      </c>
      <c r="B40" t="s">
        <v>42</v>
      </c>
      <c r="C40" s="3">
        <v>64872445.191741809</v>
      </c>
      <c r="D40" s="3">
        <v>447111102.40555775</v>
      </c>
      <c r="E40" s="2">
        <f>Table7[[#This Row],[Total sample area changing ownership in which buyer and seller names have a similarity score of &lt;70%  (ha)]]/Table7[[#This Row],[Total sample area (ha)]]</f>
        <v>0.14509244982446989</v>
      </c>
    </row>
    <row r="41" spans="1:5" x14ac:dyDescent="0.25">
      <c r="A41">
        <v>2004</v>
      </c>
      <c r="B41" t="s">
        <v>86</v>
      </c>
      <c r="C41" s="3">
        <v>219373520.11538583</v>
      </c>
      <c r="D41" s="3">
        <v>1546027356.5525687</v>
      </c>
      <c r="E41" s="2">
        <f>Table7[[#This Row],[Total sample area changing ownership in which buyer and seller names have a similarity score of &lt;70%  (ha)]]/Table7[[#This Row],[Total sample area (ha)]]</f>
        <v>0.14189497953293598</v>
      </c>
    </row>
    <row r="42" spans="1:5" x14ac:dyDescent="0.25">
      <c r="A42">
        <v>2006</v>
      </c>
      <c r="B42" t="s">
        <v>88</v>
      </c>
      <c r="C42" s="3">
        <v>9230592.1484426688</v>
      </c>
      <c r="D42" s="3">
        <v>65871008.106674269</v>
      </c>
      <c r="E42" s="2">
        <f>Table7[[#This Row],[Total sample area changing ownership in which buyer and seller names have a similarity score of &lt;70%  (ha)]]/Table7[[#This Row],[Total sample area (ha)]]</f>
        <v>0.14013133264173308</v>
      </c>
    </row>
    <row r="43" spans="1:5" x14ac:dyDescent="0.25">
      <c r="A43">
        <v>2005</v>
      </c>
      <c r="B43" t="s">
        <v>61</v>
      </c>
      <c r="C43" s="3">
        <v>51190821.100000001</v>
      </c>
      <c r="D43" s="3">
        <v>366707087.5</v>
      </c>
      <c r="E43" s="2">
        <f>Table7[[#This Row],[Total sample area changing ownership in which buyer and seller names have a similarity score of &lt;70%  (ha)]]/Table7[[#This Row],[Total sample area (ha)]]</f>
        <v>0.13959594140650472</v>
      </c>
    </row>
    <row r="44" spans="1:5" x14ac:dyDescent="0.25">
      <c r="A44">
        <v>2004</v>
      </c>
      <c r="B44" t="s">
        <v>87</v>
      </c>
      <c r="C44" s="3">
        <v>163673032.85072035</v>
      </c>
      <c r="D44" s="3">
        <v>1176752757.0350204</v>
      </c>
      <c r="E44" s="2">
        <f>Table7[[#This Row],[Total sample area changing ownership in which buyer and seller names have a similarity score of &lt;70%  (ha)]]/Table7[[#This Row],[Total sample area (ha)]]</f>
        <v>0.13908871840089465</v>
      </c>
    </row>
    <row r="45" spans="1:5" x14ac:dyDescent="0.25">
      <c r="A45">
        <v>2006</v>
      </c>
      <c r="B45" t="s">
        <v>64</v>
      </c>
      <c r="C45" s="3">
        <v>22286229.158685796</v>
      </c>
      <c r="D45" s="3">
        <v>161296277.37815249</v>
      </c>
      <c r="E45" s="2">
        <f>Table7[[#This Row],[Total sample area changing ownership in which buyer and seller names have a similarity score of &lt;70%  (ha)]]/Table7[[#This Row],[Total sample area (ha)]]</f>
        <v>0.13816951960048432</v>
      </c>
    </row>
    <row r="46" spans="1:5" x14ac:dyDescent="0.25">
      <c r="A46">
        <v>2014</v>
      </c>
      <c r="B46" t="s">
        <v>60</v>
      </c>
      <c r="C46" s="3">
        <v>4573740.5810000002</v>
      </c>
      <c r="D46" s="3">
        <v>33450067.011</v>
      </c>
      <c r="E46" s="2">
        <f>Table7[[#This Row],[Total sample area changing ownership in which buyer and seller names have a similarity score of &lt;70%  (ha)]]/Table7[[#This Row],[Total sample area (ha)]]</f>
        <v>0.13673337573571775</v>
      </c>
    </row>
    <row r="47" spans="1:5" x14ac:dyDescent="0.25">
      <c r="A47">
        <v>2004</v>
      </c>
      <c r="B47" t="s">
        <v>64</v>
      </c>
      <c r="C47" s="3">
        <v>22156014.477637544</v>
      </c>
      <c r="D47" s="3">
        <v>162959869.85710937</v>
      </c>
      <c r="E47" s="2">
        <f>Table7[[#This Row],[Total sample area changing ownership in which buyer and seller names have a similarity score of &lt;70%  (ha)]]/Table7[[#This Row],[Total sample area (ha)]]</f>
        <v>0.13595994214443682</v>
      </c>
    </row>
    <row r="48" spans="1:5" x14ac:dyDescent="0.25">
      <c r="A48">
        <v>2018</v>
      </c>
      <c r="B48" t="s">
        <v>83</v>
      </c>
      <c r="C48" s="3">
        <v>19333713.699999999</v>
      </c>
      <c r="D48" s="3">
        <v>142553772.69999999</v>
      </c>
      <c r="E48" s="2">
        <f>Table7[[#This Row],[Total sample area changing ownership in which buyer and seller names have a similarity score of &lt;70%  (ha)]]/Table7[[#This Row],[Total sample area (ha)]]</f>
        <v>0.13562400583173062</v>
      </c>
    </row>
    <row r="49" spans="1:5" x14ac:dyDescent="0.25">
      <c r="A49">
        <v>2006</v>
      </c>
      <c r="B49" t="s">
        <v>42</v>
      </c>
      <c r="C49" s="3">
        <v>17484355.902648002</v>
      </c>
      <c r="D49" s="3">
        <v>129822448.721766</v>
      </c>
      <c r="E49" s="2">
        <f>Table7[[#This Row],[Total sample area changing ownership in which buyer and seller names have a similarity score of &lt;70%  (ha)]]/Table7[[#This Row],[Total sample area (ha)]]</f>
        <v>0.13467898714590013</v>
      </c>
    </row>
    <row r="50" spans="1:5" x14ac:dyDescent="0.25">
      <c r="A50">
        <v>2017</v>
      </c>
      <c r="B50" t="s">
        <v>47</v>
      </c>
      <c r="C50" s="3">
        <v>108350787.23415206</v>
      </c>
      <c r="D50" s="3">
        <v>814785893.09174156</v>
      </c>
      <c r="E50" s="2">
        <f>Table7[[#This Row],[Total sample area changing ownership in which buyer and seller names have a similarity score of &lt;70%  (ha)]]/Table7[[#This Row],[Total sample area (ha)]]</f>
        <v>0.13298068627944717</v>
      </c>
    </row>
    <row r="51" spans="1:5" x14ac:dyDescent="0.25">
      <c r="A51">
        <v>2012</v>
      </c>
      <c r="B51" t="s">
        <v>23</v>
      </c>
      <c r="C51" s="3">
        <v>295561320.18495452</v>
      </c>
      <c r="D51" s="3">
        <v>2236314943.3083081</v>
      </c>
      <c r="E51" s="2">
        <f>Table7[[#This Row],[Total sample area changing ownership in which buyer and seller names have a similarity score of &lt;70%  (ha)]]/Table7[[#This Row],[Total sample area (ha)]]</f>
        <v>0.13216444359474422</v>
      </c>
    </row>
    <row r="52" spans="1:5" x14ac:dyDescent="0.25">
      <c r="A52">
        <v>2015</v>
      </c>
      <c r="B52" t="s">
        <v>33</v>
      </c>
      <c r="C52" s="3">
        <v>25941692.690000001</v>
      </c>
      <c r="D52" s="3">
        <v>197372024.38999999</v>
      </c>
      <c r="E52" s="2">
        <f>Table7[[#This Row],[Total sample area changing ownership in which buyer and seller names have a similarity score of &lt;70%  (ha)]]/Table7[[#This Row],[Total sample area (ha)]]</f>
        <v>0.13143551002314369</v>
      </c>
    </row>
    <row r="53" spans="1:5" x14ac:dyDescent="0.25">
      <c r="A53">
        <v>2014</v>
      </c>
      <c r="B53" t="s">
        <v>13</v>
      </c>
      <c r="C53" s="3">
        <v>1091250.389</v>
      </c>
      <c r="D53" s="3">
        <v>8432385.0199999996</v>
      </c>
      <c r="E53" s="2">
        <f>Table7[[#This Row],[Total sample area changing ownership in which buyer and seller names have a similarity score of &lt;70%  (ha)]]/Table7[[#This Row],[Total sample area (ha)]]</f>
        <v>0.1294118314583316</v>
      </c>
    </row>
    <row r="54" spans="1:5" x14ac:dyDescent="0.25">
      <c r="A54">
        <v>2015</v>
      </c>
      <c r="B54" t="s">
        <v>35</v>
      </c>
      <c r="C54" s="3">
        <v>88709604.359999999</v>
      </c>
      <c r="D54" s="3">
        <v>689037023.65999997</v>
      </c>
      <c r="E54" s="2">
        <f>Table7[[#This Row],[Total sample area changing ownership in which buyer and seller names have a similarity score of &lt;70%  (ha)]]/Table7[[#This Row],[Total sample area (ha)]]</f>
        <v>0.12874432187808396</v>
      </c>
    </row>
    <row r="55" spans="1:5" x14ac:dyDescent="0.25">
      <c r="A55">
        <v>2015</v>
      </c>
      <c r="B55" t="s">
        <v>71</v>
      </c>
      <c r="C55" s="3">
        <v>91779467.129999995</v>
      </c>
      <c r="D55" s="3">
        <v>714388334.52999997</v>
      </c>
      <c r="E55" s="2">
        <f>Table7[[#This Row],[Total sample area changing ownership in which buyer and seller names have a similarity score of &lt;70%  (ha)]]/Table7[[#This Row],[Total sample area (ha)]]</f>
        <v>0.12847279650833354</v>
      </c>
    </row>
    <row r="56" spans="1:5" x14ac:dyDescent="0.25">
      <c r="A56">
        <v>2009</v>
      </c>
      <c r="B56" t="s">
        <v>88</v>
      </c>
      <c r="C56" s="3">
        <v>14858783.867581688</v>
      </c>
      <c r="D56" s="3">
        <v>122489784.16287404</v>
      </c>
      <c r="E56" s="2">
        <f>Table7[[#This Row],[Total sample area changing ownership in which buyer and seller names have a similarity score of &lt;70%  (ha)]]/Table7[[#This Row],[Total sample area (ha)]]</f>
        <v>0.12130631112733482</v>
      </c>
    </row>
    <row r="57" spans="1:5" x14ac:dyDescent="0.25">
      <c r="A57">
        <v>2017</v>
      </c>
      <c r="B57" t="s">
        <v>50</v>
      </c>
      <c r="C57" s="3">
        <v>1571326.5741956951</v>
      </c>
      <c r="D57" s="3">
        <v>13033786.896715872</v>
      </c>
      <c r="E57" s="2">
        <f>Table7[[#This Row],[Total sample area changing ownership in which buyer and seller names have a similarity score of &lt;70%  (ha)]]/Table7[[#This Row],[Total sample area (ha)]]</f>
        <v>0.12055794579483441</v>
      </c>
    </row>
    <row r="58" spans="1:5" x14ac:dyDescent="0.25">
      <c r="A58">
        <v>2004</v>
      </c>
      <c r="B58" t="s">
        <v>17</v>
      </c>
      <c r="C58" s="3">
        <v>4107618.2548789964</v>
      </c>
      <c r="D58" s="3">
        <v>34429350.180422261</v>
      </c>
      <c r="E58" s="2">
        <f>Table7[[#This Row],[Total sample area changing ownership in which buyer and seller names have a similarity score of &lt;70%  (ha)]]/Table7[[#This Row],[Total sample area (ha)]]</f>
        <v>0.11930571542458947</v>
      </c>
    </row>
    <row r="59" spans="1:5" x14ac:dyDescent="0.25">
      <c r="A59">
        <v>2016</v>
      </c>
      <c r="B59" t="s">
        <v>72</v>
      </c>
      <c r="C59" s="3">
        <v>131113849.83432485</v>
      </c>
      <c r="D59" s="3">
        <v>1108053590.9282985</v>
      </c>
      <c r="E59" s="2">
        <f>Table7[[#This Row],[Total sample area changing ownership in which buyer and seller names have a similarity score of &lt;70%  (ha)]]/Table7[[#This Row],[Total sample area (ha)]]</f>
        <v>0.11832807628418142</v>
      </c>
    </row>
    <row r="60" spans="1:5" x14ac:dyDescent="0.25">
      <c r="A60">
        <v>2018</v>
      </c>
      <c r="B60" t="s">
        <v>48</v>
      </c>
      <c r="C60" s="3">
        <v>40316190.5</v>
      </c>
      <c r="D60" s="3">
        <v>343456137.10000002</v>
      </c>
      <c r="E60" s="2">
        <f>Table7[[#This Row],[Total sample area changing ownership in which buyer and seller names have a similarity score of &lt;70%  (ha)]]/Table7[[#This Row],[Total sample area (ha)]]</f>
        <v>0.11738381162850386</v>
      </c>
    </row>
    <row r="61" spans="1:5" x14ac:dyDescent="0.25">
      <c r="A61">
        <v>2016</v>
      </c>
      <c r="B61" t="s">
        <v>23</v>
      </c>
      <c r="C61" s="3">
        <v>247448743.75392261</v>
      </c>
      <c r="D61" s="3">
        <v>2150800259.8462663</v>
      </c>
      <c r="E61" s="2">
        <f>Table7[[#This Row],[Total sample area changing ownership in which buyer and seller names have a similarity score of &lt;70%  (ha)]]/Table7[[#This Row],[Total sample area (ha)]]</f>
        <v>0.11504961589116119</v>
      </c>
    </row>
    <row r="62" spans="1:5" x14ac:dyDescent="0.25">
      <c r="A62">
        <v>2019</v>
      </c>
      <c r="B62" t="s">
        <v>27</v>
      </c>
      <c r="C62" s="3">
        <v>7113099.1739999996</v>
      </c>
      <c r="D62" s="3">
        <v>61937663.494000003</v>
      </c>
      <c r="E62" s="2">
        <f>Table7[[#This Row],[Total sample area changing ownership in which buyer and seller names have a similarity score of &lt;70%  (ha)]]/Table7[[#This Row],[Total sample area (ha)]]</f>
        <v>0.11484287221601533</v>
      </c>
    </row>
    <row r="63" spans="1:5" x14ac:dyDescent="0.25">
      <c r="A63">
        <v>2012</v>
      </c>
      <c r="B63" t="s">
        <v>58</v>
      </c>
      <c r="C63" s="3">
        <v>38355392.763718449</v>
      </c>
      <c r="D63" s="3">
        <v>334370948.28908104</v>
      </c>
      <c r="E63" s="2">
        <f>Table7[[#This Row],[Total sample area changing ownership in which buyer and seller names have a similarity score of &lt;70%  (ha)]]/Table7[[#This Row],[Total sample area (ha)]]</f>
        <v>0.11470910663733327</v>
      </c>
    </row>
    <row r="64" spans="1:5" x14ac:dyDescent="0.25">
      <c r="A64">
        <v>2005</v>
      </c>
      <c r="B64" t="s">
        <v>88</v>
      </c>
      <c r="C64" s="3">
        <v>7495801.3559999997</v>
      </c>
      <c r="D64" s="3">
        <v>65908871.736000001</v>
      </c>
      <c r="E64" s="2">
        <f>Table7[[#This Row],[Total sample area changing ownership in which buyer and seller names have a similarity score of &lt;70%  (ha)]]/Table7[[#This Row],[Total sample area (ha)]]</f>
        <v>0.11372977807941639</v>
      </c>
    </row>
    <row r="65" spans="1:5" x14ac:dyDescent="0.25">
      <c r="A65">
        <v>2006</v>
      </c>
      <c r="B65" t="s">
        <v>94</v>
      </c>
      <c r="C65" s="3">
        <v>64905670.080368429</v>
      </c>
      <c r="D65" s="3">
        <v>571258771.43544507</v>
      </c>
      <c r="E65" s="2">
        <f>Table7[[#This Row],[Total sample area changing ownership in which buyer and seller names have a similarity score of &lt;70%  (ha)]]/Table7[[#This Row],[Total sample area (ha)]]</f>
        <v>0.11361868443135682</v>
      </c>
    </row>
    <row r="66" spans="1:5" x14ac:dyDescent="0.25">
      <c r="A66">
        <v>2019</v>
      </c>
      <c r="B66" t="s">
        <v>43</v>
      </c>
      <c r="C66" s="3">
        <v>10891888.48</v>
      </c>
      <c r="D66" s="3">
        <v>96244574.700000003</v>
      </c>
      <c r="E66" s="2">
        <f>Table7[[#This Row],[Total sample area changing ownership in which buyer and seller names have a similarity score of &lt;70%  (ha)]]/Table7[[#This Row],[Total sample area (ha)]]</f>
        <v>0.11316885667530514</v>
      </c>
    </row>
    <row r="67" spans="1:5" x14ac:dyDescent="0.25">
      <c r="A67">
        <v>2016</v>
      </c>
      <c r="B67" t="s">
        <v>34</v>
      </c>
      <c r="C67" s="3">
        <v>76715211.49014166</v>
      </c>
      <c r="D67" s="3">
        <v>684565903.49603927</v>
      </c>
      <c r="E67" s="2">
        <f>Table7[[#This Row],[Total sample area changing ownership in which buyer and seller names have a similarity score of &lt;70%  (ha)]]/Table7[[#This Row],[Total sample area (ha)]]</f>
        <v>0.11206402641201003</v>
      </c>
    </row>
    <row r="68" spans="1:5" x14ac:dyDescent="0.25">
      <c r="A68">
        <v>2006</v>
      </c>
      <c r="B68" t="s">
        <v>48</v>
      </c>
      <c r="C68" s="3">
        <v>47206429.661151901</v>
      </c>
      <c r="D68" s="3">
        <v>423243842.44985318</v>
      </c>
      <c r="E68" s="2">
        <f>Table7[[#This Row],[Total sample area changing ownership in which buyer and seller names have a similarity score of &lt;70%  (ha)]]/Table7[[#This Row],[Total sample area (ha)]]</f>
        <v>0.11153482916114726</v>
      </c>
    </row>
    <row r="69" spans="1:5" x14ac:dyDescent="0.25">
      <c r="A69">
        <v>2004</v>
      </c>
      <c r="B69" t="s">
        <v>66</v>
      </c>
      <c r="C69" s="3">
        <v>67976164.434455916</v>
      </c>
      <c r="D69" s="3">
        <v>618864845.54593992</v>
      </c>
      <c r="E69" s="2">
        <f>Table7[[#This Row],[Total sample area changing ownership in which buyer and seller names have a similarity score of &lt;70%  (ha)]]/Table7[[#This Row],[Total sample area (ha)]]</f>
        <v>0.10984008046941143</v>
      </c>
    </row>
    <row r="70" spans="1:5" x14ac:dyDescent="0.25">
      <c r="A70">
        <v>2005</v>
      </c>
      <c r="B70" t="s">
        <v>68</v>
      </c>
      <c r="C70" s="3">
        <v>24059980.640000001</v>
      </c>
      <c r="D70" s="3">
        <v>220097609.13999999</v>
      </c>
      <c r="E70" s="2">
        <f>Table7[[#This Row],[Total sample area changing ownership in which buyer and seller names have a similarity score of &lt;70%  (ha)]]/Table7[[#This Row],[Total sample area (ha)]]</f>
        <v>0.10931504769184429</v>
      </c>
    </row>
    <row r="71" spans="1:5" x14ac:dyDescent="0.25">
      <c r="A71">
        <v>2008</v>
      </c>
      <c r="B71" t="s">
        <v>40</v>
      </c>
      <c r="C71" s="3">
        <v>98829773.309734702</v>
      </c>
      <c r="D71" s="3">
        <v>914611526.05643272</v>
      </c>
      <c r="E71" s="2">
        <f>Table7[[#This Row],[Total sample area changing ownership in which buyer and seller names have a similarity score of &lt;70%  (ha)]]/Table7[[#This Row],[Total sample area (ha)]]</f>
        <v>0.10805655788732842</v>
      </c>
    </row>
    <row r="72" spans="1:5" x14ac:dyDescent="0.25">
      <c r="A72">
        <v>2006</v>
      </c>
      <c r="B72" t="s">
        <v>15</v>
      </c>
      <c r="C72" s="3">
        <v>50633744.909307852</v>
      </c>
      <c r="D72" s="3">
        <v>469140571.24519563</v>
      </c>
      <c r="E72" s="2">
        <f>Table7[[#This Row],[Total sample area changing ownership in which buyer and seller names have a similarity score of &lt;70%  (ha)]]/Table7[[#This Row],[Total sample area (ha)]]</f>
        <v>0.10792872757714275</v>
      </c>
    </row>
    <row r="73" spans="1:5" x14ac:dyDescent="0.25">
      <c r="A73">
        <v>2015</v>
      </c>
      <c r="B73" t="s">
        <v>48</v>
      </c>
      <c r="C73" s="3">
        <v>37096910.869999997</v>
      </c>
      <c r="D73" s="3">
        <v>344791763.87</v>
      </c>
      <c r="E73" s="2">
        <f>Table7[[#This Row],[Total sample area changing ownership in which buyer and seller names have a similarity score of &lt;70%  (ha)]]/Table7[[#This Row],[Total sample area (ha)]]</f>
        <v>0.1075922187166483</v>
      </c>
    </row>
    <row r="74" spans="1:5" x14ac:dyDescent="0.25">
      <c r="A74">
        <v>2016</v>
      </c>
      <c r="B74" t="s">
        <v>8</v>
      </c>
      <c r="C74" s="3">
        <v>7734154.0778459907</v>
      </c>
      <c r="D74" s="3">
        <v>72303101.686684489</v>
      </c>
      <c r="E74" s="2">
        <f>Table7[[#This Row],[Total sample area changing ownership in which buyer and seller names have a similarity score of &lt;70%  (ha)]]/Table7[[#This Row],[Total sample area (ha)]]</f>
        <v>0.10696849647420217</v>
      </c>
    </row>
    <row r="75" spans="1:5" x14ac:dyDescent="0.25">
      <c r="A75">
        <v>2017</v>
      </c>
      <c r="B75" t="s">
        <v>32</v>
      </c>
      <c r="C75" s="3">
        <v>5292280.9599617897</v>
      </c>
      <c r="D75" s="3">
        <v>49593696.894894198</v>
      </c>
      <c r="E75" s="2">
        <f>Table7[[#This Row],[Total sample area changing ownership in which buyer and seller names have a similarity score of &lt;70%  (ha)]]/Table7[[#This Row],[Total sample area (ha)]]</f>
        <v>0.1067127738264385</v>
      </c>
    </row>
    <row r="76" spans="1:5" x14ac:dyDescent="0.25">
      <c r="A76">
        <v>2015</v>
      </c>
      <c r="B76" t="s">
        <v>8</v>
      </c>
      <c r="C76" s="3">
        <v>7654018.6699999999</v>
      </c>
      <c r="D76" s="3">
        <v>72271010.899999991</v>
      </c>
      <c r="E76" s="2">
        <f>Table7[[#This Row],[Total sample area changing ownership in which buyer and seller names have a similarity score of &lt;70%  (ha)]]/Table7[[#This Row],[Total sample area (ha)]]</f>
        <v>0.10590717598499789</v>
      </c>
    </row>
    <row r="77" spans="1:5" x14ac:dyDescent="0.25">
      <c r="A77">
        <v>2015</v>
      </c>
      <c r="B77" t="s">
        <v>3</v>
      </c>
      <c r="C77" s="3">
        <v>109014288.09999999</v>
      </c>
      <c r="D77" s="3">
        <v>1042864945.3000001</v>
      </c>
      <c r="E77" s="2">
        <f>Table7[[#This Row],[Total sample area changing ownership in which buyer and seller names have a similarity score of &lt;70%  (ha)]]/Table7[[#This Row],[Total sample area (ha)]]</f>
        <v>0.10453346676509483</v>
      </c>
    </row>
    <row r="78" spans="1:5" x14ac:dyDescent="0.25">
      <c r="A78">
        <v>2005</v>
      </c>
      <c r="B78" t="s">
        <v>33</v>
      </c>
      <c r="C78" s="3">
        <v>22463419.710000001</v>
      </c>
      <c r="D78" s="3">
        <v>215179359.21000001</v>
      </c>
      <c r="E78" s="2">
        <f>Table7[[#This Row],[Total sample area changing ownership in which buyer and seller names have a similarity score of &lt;70%  (ha)]]/Table7[[#This Row],[Total sample area (ha)]]</f>
        <v>0.10439393347238883</v>
      </c>
    </row>
    <row r="79" spans="1:5" x14ac:dyDescent="0.25">
      <c r="A79">
        <v>2019</v>
      </c>
      <c r="B79" t="s">
        <v>33</v>
      </c>
      <c r="C79" s="3">
        <v>20544603.140000001</v>
      </c>
      <c r="D79" s="3">
        <v>197482874.54000002</v>
      </c>
      <c r="E79" s="2">
        <f>Table7[[#This Row],[Total sample area changing ownership in which buyer and seller names have a similarity score of &lt;70%  (ha)]]/Table7[[#This Row],[Total sample area (ha)]]</f>
        <v>0.10403232780490394</v>
      </c>
    </row>
    <row r="80" spans="1:5" x14ac:dyDescent="0.25">
      <c r="A80">
        <v>2018</v>
      </c>
      <c r="B80" t="s">
        <v>61</v>
      </c>
      <c r="C80" s="3">
        <v>39833536.380000003</v>
      </c>
      <c r="D80" s="3">
        <v>383625335.38</v>
      </c>
      <c r="E80" s="2">
        <f>Table7[[#This Row],[Total sample area changing ownership in which buyer and seller names have a similarity score of &lt;70%  (ha)]]/Table7[[#This Row],[Total sample area (ha)]]</f>
        <v>0.10383447782598326</v>
      </c>
    </row>
    <row r="81" spans="1:5" x14ac:dyDescent="0.25">
      <c r="A81">
        <v>2004</v>
      </c>
      <c r="B81" t="s">
        <v>10</v>
      </c>
      <c r="C81" s="3">
        <v>28123233.733998876</v>
      </c>
      <c r="D81" s="3">
        <v>274066325.65393847</v>
      </c>
      <c r="E81" s="2">
        <f>Table7[[#This Row],[Total sample area changing ownership in which buyer and seller names have a similarity score of &lt;70%  (ha)]]/Table7[[#This Row],[Total sample area (ha)]]</f>
        <v>0.10261469980631577</v>
      </c>
    </row>
    <row r="82" spans="1:5" x14ac:dyDescent="0.25">
      <c r="A82">
        <v>2005</v>
      </c>
      <c r="B82" t="s">
        <v>12</v>
      </c>
      <c r="C82" s="3">
        <v>23362145.530000001</v>
      </c>
      <c r="D82" s="3">
        <v>229941324.13</v>
      </c>
      <c r="E82" s="2">
        <f>Table7[[#This Row],[Total sample area changing ownership in which buyer and seller names have a similarity score of &lt;70%  (ha)]]/Table7[[#This Row],[Total sample area (ha)]]</f>
        <v>0.10160046532911127</v>
      </c>
    </row>
    <row r="83" spans="1:5" x14ac:dyDescent="0.25">
      <c r="A83">
        <v>2017</v>
      </c>
      <c r="B83" t="s">
        <v>66</v>
      </c>
      <c r="C83" s="3">
        <v>37716254.11018566</v>
      </c>
      <c r="D83" s="3">
        <v>372595098.49165398</v>
      </c>
      <c r="E83" s="2">
        <f>Table7[[#This Row],[Total sample area changing ownership in which buyer and seller names have a similarity score of &lt;70%  (ha)]]/Table7[[#This Row],[Total sample area (ha)]]</f>
        <v>0.10122584613396489</v>
      </c>
    </row>
    <row r="84" spans="1:5" x14ac:dyDescent="0.25">
      <c r="A84">
        <v>2012</v>
      </c>
      <c r="B84" t="s">
        <v>25</v>
      </c>
      <c r="C84" s="3">
        <v>2594087.0852879975</v>
      </c>
      <c r="D84" s="3">
        <v>25808464.284477592</v>
      </c>
      <c r="E84" s="2">
        <f>Table7[[#This Row],[Total sample area changing ownership in which buyer and seller names have a similarity score of &lt;70%  (ha)]]/Table7[[#This Row],[Total sample area (ha)]]</f>
        <v>0.10051303544040015</v>
      </c>
    </row>
    <row r="85" spans="1:5" x14ac:dyDescent="0.25">
      <c r="A85">
        <v>2013</v>
      </c>
      <c r="B85" t="s">
        <v>42</v>
      </c>
      <c r="C85" s="3">
        <v>133972823.81982929</v>
      </c>
      <c r="D85" s="3">
        <v>1340178364.4237666</v>
      </c>
      <c r="E85" s="2">
        <f>Table7[[#This Row],[Total sample area changing ownership in which buyer and seller names have a similarity score of &lt;70%  (ha)]]/Table7[[#This Row],[Total sample area (ha)]]</f>
        <v>9.9966412961332407E-2</v>
      </c>
    </row>
    <row r="86" spans="1:5" x14ac:dyDescent="0.25">
      <c r="A86">
        <v>2015</v>
      </c>
      <c r="B86" t="s">
        <v>82</v>
      </c>
      <c r="C86" s="3">
        <v>73524162.670000002</v>
      </c>
      <c r="D86" s="3">
        <v>735656077.37</v>
      </c>
      <c r="E86" s="2">
        <f>Table7[[#This Row],[Total sample area changing ownership in which buyer and seller names have a similarity score of &lt;70%  (ha)]]/Table7[[#This Row],[Total sample area (ha)]]</f>
        <v>9.9943662441900616E-2</v>
      </c>
    </row>
    <row r="87" spans="1:5" x14ac:dyDescent="0.25">
      <c r="A87">
        <v>2017</v>
      </c>
      <c r="B87" t="s">
        <v>48</v>
      </c>
      <c r="C87" s="3">
        <v>34010052.876395985</v>
      </c>
      <c r="D87" s="3">
        <v>344005652.45447731</v>
      </c>
      <c r="E87" s="2">
        <f>Table7[[#This Row],[Total sample area changing ownership in which buyer and seller names have a similarity score of &lt;70%  (ha)]]/Table7[[#This Row],[Total sample area (ha)]]</f>
        <v>9.886480827781334E-2</v>
      </c>
    </row>
    <row r="88" spans="1:5" x14ac:dyDescent="0.25">
      <c r="A88">
        <v>2015</v>
      </c>
      <c r="B88" t="s">
        <v>1</v>
      </c>
      <c r="C88" s="3">
        <v>113381175.2</v>
      </c>
      <c r="D88" s="3">
        <v>1153113899.2</v>
      </c>
      <c r="E88" s="2">
        <f>Table7[[#This Row],[Total sample area changing ownership in which buyer and seller names have a similarity score of &lt;70%  (ha)]]/Table7[[#This Row],[Total sample area (ha)]]</f>
        <v>9.832608494153168E-2</v>
      </c>
    </row>
    <row r="89" spans="1:5" x14ac:dyDescent="0.25">
      <c r="A89">
        <v>2011</v>
      </c>
      <c r="B89" t="s">
        <v>15</v>
      </c>
      <c r="C89" s="3">
        <v>45863514.640000001</v>
      </c>
      <c r="D89" s="3">
        <v>469231649.83999997</v>
      </c>
      <c r="E89" s="2">
        <f>Table7[[#This Row],[Total sample area changing ownership in which buyer and seller names have a similarity score of &lt;70%  (ha)]]/Table7[[#This Row],[Total sample area (ha)]]</f>
        <v>9.7741733013190141E-2</v>
      </c>
    </row>
    <row r="90" spans="1:5" x14ac:dyDescent="0.25">
      <c r="A90">
        <v>2009</v>
      </c>
      <c r="B90" t="s">
        <v>85</v>
      </c>
      <c r="C90" s="3">
        <v>14238022.783550289</v>
      </c>
      <c r="D90" s="3">
        <v>148161867.73481613</v>
      </c>
      <c r="E90" s="2">
        <f>Table7[[#This Row],[Total sample area changing ownership in which buyer and seller names have a similarity score of &lt;70%  (ha)]]/Table7[[#This Row],[Total sample area (ha)]]</f>
        <v>9.6097754444037259E-2</v>
      </c>
    </row>
    <row r="91" spans="1:5" x14ac:dyDescent="0.25">
      <c r="A91">
        <v>2004</v>
      </c>
      <c r="B91" t="s">
        <v>8</v>
      </c>
      <c r="C91" s="3">
        <v>23535958.962176308</v>
      </c>
      <c r="D91" s="3">
        <v>250348632.63982779</v>
      </c>
      <c r="E91" s="2">
        <f>Table7[[#This Row],[Total sample area changing ownership in which buyer and seller names have a similarity score of &lt;70%  (ha)]]/Table7[[#This Row],[Total sample area (ha)]]</f>
        <v>9.4012732220659187E-2</v>
      </c>
    </row>
    <row r="92" spans="1:5" x14ac:dyDescent="0.25">
      <c r="A92">
        <v>2011</v>
      </c>
      <c r="B92" t="s">
        <v>64</v>
      </c>
      <c r="C92" s="3">
        <v>12900904.880000001</v>
      </c>
      <c r="D92" s="3">
        <v>137296182.28</v>
      </c>
      <c r="E92" s="2">
        <f>Table7[[#This Row],[Total sample area changing ownership in which buyer and seller names have a similarity score of &lt;70%  (ha)]]/Table7[[#This Row],[Total sample area (ha)]]</f>
        <v>9.396404667458319E-2</v>
      </c>
    </row>
    <row r="93" spans="1:5" x14ac:dyDescent="0.25">
      <c r="A93">
        <v>2004</v>
      </c>
      <c r="B93" t="s">
        <v>27</v>
      </c>
      <c r="C93" s="3">
        <v>24732901.183391474</v>
      </c>
      <c r="D93" s="3">
        <v>263685786.56204578</v>
      </c>
      <c r="E93" s="2">
        <f>Table7[[#This Row],[Total sample area changing ownership in which buyer and seller names have a similarity score of &lt;70%  (ha)]]/Table7[[#This Row],[Total sample area (ha)]]</f>
        <v>9.379686901543241E-2</v>
      </c>
    </row>
    <row r="94" spans="1:5" x14ac:dyDescent="0.25">
      <c r="A94">
        <v>2017</v>
      </c>
      <c r="B94" t="s">
        <v>52</v>
      </c>
      <c r="C94" s="3">
        <v>43204527.36402335</v>
      </c>
      <c r="D94" s="3">
        <v>460683736.40141261</v>
      </c>
      <c r="E94" s="2">
        <f>Table7[[#This Row],[Total sample area changing ownership in which buyer and seller names have a similarity score of &lt;70%  (ha)]]/Table7[[#This Row],[Total sample area (ha)]]</f>
        <v>9.3783487347548725E-2</v>
      </c>
    </row>
    <row r="95" spans="1:5" x14ac:dyDescent="0.25">
      <c r="A95">
        <v>2017</v>
      </c>
      <c r="B95" t="s">
        <v>89</v>
      </c>
      <c r="C95" s="3">
        <v>149740003.05566692</v>
      </c>
      <c r="D95" s="3">
        <v>1598323373.3264587</v>
      </c>
      <c r="E95" s="2">
        <f>Table7[[#This Row],[Total sample area changing ownership in which buyer and seller names have a similarity score of &lt;70%  (ha)]]/Table7[[#This Row],[Total sample area (ha)]]</f>
        <v>9.3685674347629283E-2</v>
      </c>
    </row>
    <row r="96" spans="1:5" x14ac:dyDescent="0.25">
      <c r="A96">
        <v>2019</v>
      </c>
      <c r="B96" t="s">
        <v>60</v>
      </c>
      <c r="C96" s="3">
        <v>3104614.2459999998</v>
      </c>
      <c r="D96" s="3">
        <v>33550840.145999998</v>
      </c>
      <c r="E96" s="2">
        <f>Table7[[#This Row],[Total sample area changing ownership in which buyer and seller names have a similarity score of &lt;70%  (ha)]]/Table7[[#This Row],[Total sample area (ha)]]</f>
        <v>9.2534620071805823E-2</v>
      </c>
    </row>
    <row r="97" spans="1:5" x14ac:dyDescent="0.25">
      <c r="A97">
        <v>2016</v>
      </c>
      <c r="B97" t="s">
        <v>33</v>
      </c>
      <c r="C97" s="3">
        <v>18235347.945843678</v>
      </c>
      <c r="D97" s="3">
        <v>197372021.29003879</v>
      </c>
      <c r="E97" s="2">
        <f>Table7[[#This Row],[Total sample area changing ownership in which buyer and seller names have a similarity score of &lt;70%  (ha)]]/Table7[[#This Row],[Total sample area (ha)]]</f>
        <v>9.2390744273965653E-2</v>
      </c>
    </row>
    <row r="98" spans="1:5" x14ac:dyDescent="0.25">
      <c r="A98">
        <v>2018</v>
      </c>
      <c r="B98" t="s">
        <v>79</v>
      </c>
      <c r="C98" s="3">
        <v>174434283.5</v>
      </c>
      <c r="D98" s="3">
        <v>1891342918.5</v>
      </c>
      <c r="E98" s="2">
        <f>Table7[[#This Row],[Total sample area changing ownership in which buyer and seller names have a similarity score of &lt;70%  (ha)]]/Table7[[#This Row],[Total sample area (ha)]]</f>
        <v>9.2227740297006325E-2</v>
      </c>
    </row>
    <row r="99" spans="1:5" x14ac:dyDescent="0.25">
      <c r="A99">
        <v>2016</v>
      </c>
      <c r="B99" t="s">
        <v>86</v>
      </c>
      <c r="C99" s="3">
        <v>146508164.03546453</v>
      </c>
      <c r="D99" s="3">
        <v>1596255601.062911</v>
      </c>
      <c r="E99" s="2">
        <f>Table7[[#This Row],[Total sample area changing ownership in which buyer and seller names have a similarity score of &lt;70%  (ha)]]/Table7[[#This Row],[Total sample area (ha)]]</f>
        <v>9.1782396213932152E-2</v>
      </c>
    </row>
    <row r="100" spans="1:5" x14ac:dyDescent="0.25">
      <c r="A100">
        <v>2005</v>
      </c>
      <c r="B100" t="s">
        <v>23</v>
      </c>
      <c r="C100" s="3">
        <v>165716107.40000001</v>
      </c>
      <c r="D100" s="3">
        <v>1811937237.4000001</v>
      </c>
      <c r="E100" s="2">
        <f>Table7[[#This Row],[Total sample area changing ownership in which buyer and seller names have a similarity score of &lt;70%  (ha)]]/Table7[[#This Row],[Total sample area (ha)]]</f>
        <v>9.1457973256176758E-2</v>
      </c>
    </row>
    <row r="101" spans="1:5" x14ac:dyDescent="0.25">
      <c r="A101">
        <v>2016</v>
      </c>
      <c r="B101" t="s">
        <v>49</v>
      </c>
      <c r="C101" s="3">
        <v>12554751.975893268</v>
      </c>
      <c r="D101" s="3">
        <v>137295047.80075309</v>
      </c>
      <c r="E101" s="2">
        <f>Table7[[#This Row],[Total sample area changing ownership in which buyer and seller names have a similarity score of &lt;70%  (ha)]]/Table7[[#This Row],[Total sample area (ha)]]</f>
        <v>9.1443589386509566E-2</v>
      </c>
    </row>
    <row r="102" spans="1:5" x14ac:dyDescent="0.25">
      <c r="A102">
        <v>2004</v>
      </c>
      <c r="B102" t="s">
        <v>56</v>
      </c>
      <c r="C102" s="3">
        <v>272880604.82689714</v>
      </c>
      <c r="D102" s="3">
        <v>2987500975.5077872</v>
      </c>
      <c r="E102" s="2">
        <f>Table7[[#This Row],[Total sample area changing ownership in which buyer and seller names have a similarity score of &lt;70%  (ha)]]/Table7[[#This Row],[Total sample area (ha)]]</f>
        <v>9.1340758401096581E-2</v>
      </c>
    </row>
    <row r="103" spans="1:5" x14ac:dyDescent="0.25">
      <c r="A103">
        <v>2008</v>
      </c>
      <c r="B103" t="s">
        <v>42</v>
      </c>
      <c r="C103" s="3">
        <v>40440084.837144986</v>
      </c>
      <c r="D103" s="3">
        <v>447111102.40555745</v>
      </c>
      <c r="E103" s="2">
        <f>Table7[[#This Row],[Total sample area changing ownership in which buyer and seller names have a similarity score of &lt;70%  (ha)]]/Table7[[#This Row],[Total sample area (ha)]]</f>
        <v>9.0447507609559039E-2</v>
      </c>
    </row>
    <row r="104" spans="1:5" x14ac:dyDescent="0.25">
      <c r="A104">
        <v>2006</v>
      </c>
      <c r="B104" t="s">
        <v>78</v>
      </c>
      <c r="C104" s="3">
        <v>6716830.7828284958</v>
      </c>
      <c r="D104" s="3">
        <v>75217208.681269065</v>
      </c>
      <c r="E104" s="2">
        <f>Table7[[#This Row],[Total sample area changing ownership in which buyer and seller names have a similarity score of &lt;70%  (ha)]]/Table7[[#This Row],[Total sample area (ha)]]</f>
        <v>8.9299123173938677E-2</v>
      </c>
    </row>
    <row r="105" spans="1:5" x14ac:dyDescent="0.25">
      <c r="A105">
        <v>2016</v>
      </c>
      <c r="B105" t="s">
        <v>12</v>
      </c>
      <c r="C105" s="3">
        <v>37689428.257410794</v>
      </c>
      <c r="D105" s="3">
        <v>429343855.29355955</v>
      </c>
      <c r="E105" s="2">
        <f>Table7[[#This Row],[Total sample area changing ownership in which buyer and seller names have a similarity score of &lt;70%  (ha)]]/Table7[[#This Row],[Total sample area (ha)]]</f>
        <v>8.7783784006041088E-2</v>
      </c>
    </row>
    <row r="106" spans="1:5" x14ac:dyDescent="0.25">
      <c r="A106">
        <v>2017</v>
      </c>
      <c r="B106" t="s">
        <v>76</v>
      </c>
      <c r="C106" s="3">
        <v>45546406.447146349</v>
      </c>
      <c r="D106" s="3">
        <v>519088622.40097988</v>
      </c>
      <c r="E106" s="2">
        <f>Table7[[#This Row],[Total sample area changing ownership in which buyer and seller names have a similarity score of &lt;70%  (ha)]]/Table7[[#This Row],[Total sample area (ha)]]</f>
        <v>8.7743025914297848E-2</v>
      </c>
    </row>
    <row r="107" spans="1:5" x14ac:dyDescent="0.25">
      <c r="A107">
        <v>2004</v>
      </c>
      <c r="B107" t="s">
        <v>89</v>
      </c>
      <c r="C107" s="3">
        <v>202356794.45212123</v>
      </c>
      <c r="D107" s="3">
        <v>2307881981.8590822</v>
      </c>
      <c r="E107" s="2">
        <f>Table7[[#This Row],[Total sample area changing ownership in which buyer and seller names have a similarity score of &lt;70%  (ha)]]/Table7[[#This Row],[Total sample area (ha)]]</f>
        <v>8.7680737595219466E-2</v>
      </c>
    </row>
    <row r="108" spans="1:5" x14ac:dyDescent="0.25">
      <c r="A108">
        <v>2016</v>
      </c>
      <c r="B108" t="s">
        <v>17</v>
      </c>
      <c r="C108" s="3">
        <v>3464649.4036569865</v>
      </c>
      <c r="D108" s="3">
        <v>39555058.861507162</v>
      </c>
      <c r="E108" s="2">
        <f>Table7[[#This Row],[Total sample area changing ownership in which buyer and seller names have a similarity score of &lt;70%  (ha)]]/Table7[[#This Row],[Total sample area (ha)]]</f>
        <v>8.7590551079386597E-2</v>
      </c>
    </row>
    <row r="109" spans="1:5" x14ac:dyDescent="0.25">
      <c r="A109">
        <v>2010</v>
      </c>
      <c r="B109" t="s">
        <v>64</v>
      </c>
      <c r="C109" s="3">
        <v>12004015.84</v>
      </c>
      <c r="D109" s="3">
        <v>137295455.53999999</v>
      </c>
      <c r="E109" s="2">
        <f>Table7[[#This Row],[Total sample area changing ownership in which buyer and seller names have a similarity score of &lt;70%  (ha)]]/Table7[[#This Row],[Total sample area (ha)]]</f>
        <v>8.7431996877003121E-2</v>
      </c>
    </row>
    <row r="110" spans="1:5" x14ac:dyDescent="0.25">
      <c r="A110">
        <v>2016</v>
      </c>
      <c r="B110" t="s">
        <v>76</v>
      </c>
      <c r="C110" s="3">
        <v>44963931.630682632</v>
      </c>
      <c r="D110" s="3">
        <v>519075941.18065608</v>
      </c>
      <c r="E110" s="2">
        <f>Table7[[#This Row],[Total sample area changing ownership in which buyer and seller names have a similarity score of &lt;70%  (ha)]]/Table7[[#This Row],[Total sample area (ha)]]</f>
        <v>8.6623031551819996E-2</v>
      </c>
    </row>
    <row r="111" spans="1:5" x14ac:dyDescent="0.25">
      <c r="A111">
        <v>2019</v>
      </c>
      <c r="B111" t="s">
        <v>39</v>
      </c>
      <c r="C111" s="3">
        <v>10617310.449999999</v>
      </c>
      <c r="D111" s="3">
        <v>122611307.95</v>
      </c>
      <c r="E111" s="2">
        <f>Table7[[#This Row],[Total sample area changing ownership in which buyer and seller names have a similarity score of &lt;70%  (ha)]]/Table7[[#This Row],[Total sample area (ha)]]</f>
        <v>8.6593240277068578E-2</v>
      </c>
    </row>
    <row r="112" spans="1:5" x14ac:dyDescent="0.25">
      <c r="A112">
        <v>2011</v>
      </c>
      <c r="B112" t="s">
        <v>72</v>
      </c>
      <c r="C112" s="3">
        <v>93432083.739999995</v>
      </c>
      <c r="D112" s="3">
        <v>1090220788.4400001</v>
      </c>
      <c r="E112" s="2">
        <f>Table7[[#This Row],[Total sample area changing ownership in which buyer and seller names have a similarity score of &lt;70%  (ha)]]/Table7[[#This Row],[Total sample area (ha)]]</f>
        <v>8.5700148750320768E-2</v>
      </c>
    </row>
    <row r="113" spans="1:5" x14ac:dyDescent="0.25">
      <c r="A113">
        <v>2005</v>
      </c>
      <c r="B113" t="s">
        <v>75</v>
      </c>
      <c r="C113" s="3">
        <v>265686734.90000001</v>
      </c>
      <c r="D113" s="3">
        <v>3105415553.9000001</v>
      </c>
      <c r="E113" s="2">
        <f>Table7[[#This Row],[Total sample area changing ownership in which buyer and seller names have a similarity score of &lt;70%  (ha)]]/Table7[[#This Row],[Total sample area (ha)]]</f>
        <v>8.5555936166524266E-2</v>
      </c>
    </row>
    <row r="114" spans="1:5" x14ac:dyDescent="0.25">
      <c r="A114">
        <v>2010</v>
      </c>
      <c r="B114" t="s">
        <v>87</v>
      </c>
      <c r="C114" s="3">
        <v>125634053.8</v>
      </c>
      <c r="D114" s="3">
        <v>1492134375.8</v>
      </c>
      <c r="E114" s="2">
        <f>Table7[[#This Row],[Total sample area changing ownership in which buyer and seller names have a similarity score of &lt;70%  (ha)]]/Table7[[#This Row],[Total sample area (ha)]]</f>
        <v>8.4197546707307752E-2</v>
      </c>
    </row>
    <row r="115" spans="1:5" x14ac:dyDescent="0.25">
      <c r="A115">
        <v>2019</v>
      </c>
      <c r="B115" t="s">
        <v>92</v>
      </c>
      <c r="C115" s="3">
        <v>27076455.350000001</v>
      </c>
      <c r="D115" s="3">
        <v>322415680.15000004</v>
      </c>
      <c r="E115" s="2">
        <f>Table7[[#This Row],[Total sample area changing ownership in which buyer and seller names have a similarity score of &lt;70%  (ha)]]/Table7[[#This Row],[Total sample area (ha)]]</f>
        <v>8.3979958224745785E-2</v>
      </c>
    </row>
    <row r="116" spans="1:5" x14ac:dyDescent="0.25">
      <c r="A116">
        <v>2016</v>
      </c>
      <c r="B116" t="s">
        <v>14</v>
      </c>
      <c r="C116" s="3">
        <v>9172357.9316337798</v>
      </c>
      <c r="D116" s="3">
        <v>110191744.79524738</v>
      </c>
      <c r="E116" s="2">
        <f>Table7[[#This Row],[Total sample area changing ownership in which buyer and seller names have a similarity score of &lt;70%  (ha)]]/Table7[[#This Row],[Total sample area (ha)]]</f>
        <v>8.3239973635750877E-2</v>
      </c>
    </row>
    <row r="117" spans="1:5" x14ac:dyDescent="0.25">
      <c r="A117">
        <v>2004</v>
      </c>
      <c r="B117" t="s">
        <v>38</v>
      </c>
      <c r="C117" s="3">
        <v>19880582.561877459</v>
      </c>
      <c r="D117" s="3">
        <v>239052279.25758734</v>
      </c>
      <c r="E117" s="2">
        <f>Table7[[#This Row],[Total sample area changing ownership in which buyer and seller names have a similarity score of &lt;70%  (ha)]]/Table7[[#This Row],[Total sample area (ha)]]</f>
        <v>8.3164162348167467E-2</v>
      </c>
    </row>
    <row r="118" spans="1:5" x14ac:dyDescent="0.25">
      <c r="A118">
        <v>2015</v>
      </c>
      <c r="B118" t="s">
        <v>86</v>
      </c>
      <c r="C118" s="3">
        <v>132219455.3</v>
      </c>
      <c r="D118" s="3">
        <v>1596136929.3</v>
      </c>
      <c r="E118" s="2">
        <f>Table7[[#This Row],[Total sample area changing ownership in which buyer and seller names have a similarity score of &lt;70%  (ha)]]/Table7[[#This Row],[Total sample area (ha)]]</f>
        <v>8.2837163198765162E-2</v>
      </c>
    </row>
    <row r="119" spans="1:5" x14ac:dyDescent="0.25">
      <c r="A119">
        <v>2017</v>
      </c>
      <c r="B119" t="s">
        <v>28</v>
      </c>
      <c r="C119" s="3">
        <v>20768758.91761234</v>
      </c>
      <c r="D119" s="3">
        <v>251300598.2625781</v>
      </c>
      <c r="E119" s="2">
        <f>Table7[[#This Row],[Total sample area changing ownership in which buyer and seller names have a similarity score of &lt;70%  (ha)]]/Table7[[#This Row],[Total sample area (ha)]]</f>
        <v>8.2645083462601035E-2</v>
      </c>
    </row>
    <row r="120" spans="1:5" x14ac:dyDescent="0.25">
      <c r="A120">
        <v>2010</v>
      </c>
      <c r="B120" t="s">
        <v>8</v>
      </c>
      <c r="C120" s="3">
        <v>17596910.260000002</v>
      </c>
      <c r="D120" s="3">
        <v>212952784.85999998</v>
      </c>
      <c r="E120" s="2">
        <f>Table7[[#This Row],[Total sample area changing ownership in which buyer and seller names have a similarity score of &lt;70%  (ha)]]/Table7[[#This Row],[Total sample area (ha)]]</f>
        <v>8.2632919177688197E-2</v>
      </c>
    </row>
    <row r="121" spans="1:5" x14ac:dyDescent="0.25">
      <c r="A121">
        <v>2015</v>
      </c>
      <c r="B121" t="s">
        <v>16</v>
      </c>
      <c r="C121" s="3">
        <v>2511504.2969999998</v>
      </c>
      <c r="D121" s="3">
        <v>30570483.106999997</v>
      </c>
      <c r="E121" s="2">
        <f>Table7[[#This Row],[Total sample area changing ownership in which buyer and seller names have a similarity score of &lt;70%  (ha)]]/Table7[[#This Row],[Total sample area (ha)]]</f>
        <v>8.2154550459980075E-2</v>
      </c>
    </row>
    <row r="122" spans="1:5" x14ac:dyDescent="0.25">
      <c r="A122">
        <v>2008</v>
      </c>
      <c r="B122" t="s">
        <v>53</v>
      </c>
      <c r="C122" s="3">
        <v>25797015.028772376</v>
      </c>
      <c r="D122" s="3">
        <v>314661647.64033908</v>
      </c>
      <c r="E122" s="2">
        <f>Table7[[#This Row],[Total sample area changing ownership in which buyer and seller names have a similarity score of &lt;70%  (ha)]]/Table7[[#This Row],[Total sample area (ha)]]</f>
        <v>8.198334694496541E-2</v>
      </c>
    </row>
    <row r="123" spans="1:5" x14ac:dyDescent="0.25">
      <c r="A123">
        <v>2016</v>
      </c>
      <c r="B123" t="s">
        <v>56</v>
      </c>
      <c r="C123" s="3">
        <v>241770425.10606253</v>
      </c>
      <c r="D123" s="3">
        <v>2952334343.252883</v>
      </c>
      <c r="E123" s="2">
        <f>Table7[[#This Row],[Total sample area changing ownership in which buyer and seller names have a similarity score of &lt;70%  (ha)]]/Table7[[#This Row],[Total sample area (ha)]]</f>
        <v>8.1891275511729408E-2</v>
      </c>
    </row>
    <row r="124" spans="1:5" x14ac:dyDescent="0.25">
      <c r="A124">
        <v>2004</v>
      </c>
      <c r="B124" t="s">
        <v>40</v>
      </c>
      <c r="C124" s="3">
        <v>79779635.461493224</v>
      </c>
      <c r="D124" s="3">
        <v>974466333.4835254</v>
      </c>
      <c r="E124" s="2">
        <f>Table7[[#This Row],[Total sample area changing ownership in which buyer and seller names have a similarity score of &lt;70%  (ha)]]/Table7[[#This Row],[Total sample area (ha)]]</f>
        <v>8.1870078749972541E-2</v>
      </c>
    </row>
    <row r="125" spans="1:5" x14ac:dyDescent="0.25">
      <c r="A125">
        <v>2007</v>
      </c>
      <c r="B125" t="s">
        <v>11</v>
      </c>
      <c r="C125" s="3">
        <v>2970481459.4996276</v>
      </c>
      <c r="D125" s="3">
        <v>36353323780.065712</v>
      </c>
      <c r="E125" s="2">
        <f>Table7[[#This Row],[Total sample area changing ownership in which buyer and seller names have a similarity score of &lt;70%  (ha)]]/Table7[[#This Row],[Total sample area (ha)]]</f>
        <v>8.1711413170107064E-2</v>
      </c>
    </row>
    <row r="126" spans="1:5" x14ac:dyDescent="0.25">
      <c r="A126">
        <v>2017</v>
      </c>
      <c r="B126" t="s">
        <v>74</v>
      </c>
      <c r="C126" s="3">
        <v>86665562.933621034</v>
      </c>
      <c r="D126" s="3">
        <v>1062031225.4619707</v>
      </c>
      <c r="E126" s="2">
        <f>Table7[[#This Row],[Total sample area changing ownership in which buyer and seller names have a similarity score of &lt;70%  (ha)]]/Table7[[#This Row],[Total sample area (ha)]]</f>
        <v>8.160359211276727E-2</v>
      </c>
    </row>
    <row r="127" spans="1:5" x14ac:dyDescent="0.25">
      <c r="A127">
        <v>2016</v>
      </c>
      <c r="B127" t="s">
        <v>88</v>
      </c>
      <c r="C127" s="3">
        <v>11003802.926552489</v>
      </c>
      <c r="D127" s="3">
        <v>134892433.06015873</v>
      </c>
      <c r="E127" s="2">
        <f>Table7[[#This Row],[Total sample area changing ownership in which buyer and seller names have a similarity score of &lt;70%  (ha)]]/Table7[[#This Row],[Total sample area (ha)]]</f>
        <v>8.1574649347788561E-2</v>
      </c>
    </row>
    <row r="128" spans="1:5" x14ac:dyDescent="0.25">
      <c r="A128">
        <v>2015</v>
      </c>
      <c r="B128" t="s">
        <v>72</v>
      </c>
      <c r="C128" s="3">
        <v>90021482.400000006</v>
      </c>
      <c r="D128" s="3">
        <v>1105485928.4000001</v>
      </c>
      <c r="E128" s="2">
        <f>Table7[[#This Row],[Total sample area changing ownership in which buyer and seller names have a similarity score of &lt;70%  (ha)]]/Table7[[#This Row],[Total sample area (ha)]]</f>
        <v>8.1431595000300505E-2</v>
      </c>
    </row>
    <row r="129" spans="1:5" x14ac:dyDescent="0.25">
      <c r="A129">
        <v>2017</v>
      </c>
      <c r="B129" t="s">
        <v>25</v>
      </c>
      <c r="C129" s="3">
        <v>806415.85549849865</v>
      </c>
      <c r="D129" s="3">
        <v>9950573.8605135866</v>
      </c>
      <c r="E129" s="2">
        <f>Table7[[#This Row],[Total sample area changing ownership in which buyer and seller names have a similarity score of &lt;70%  (ha)]]/Table7[[#This Row],[Total sample area (ha)]]</f>
        <v>8.1042145589066208E-2</v>
      </c>
    </row>
    <row r="130" spans="1:5" x14ac:dyDescent="0.25">
      <c r="A130">
        <v>2009</v>
      </c>
      <c r="B130" t="s">
        <v>23</v>
      </c>
      <c r="C130" s="3">
        <v>183798606.00533402</v>
      </c>
      <c r="D130" s="3">
        <v>2275003887.3430247</v>
      </c>
      <c r="E130" s="2">
        <f>Table7[[#This Row],[Total sample area changing ownership in which buyer and seller names have a similarity score of &lt;70%  (ha)]]/Table7[[#This Row],[Total sample area (ha)]]</f>
        <v>8.079045799785084E-2</v>
      </c>
    </row>
    <row r="131" spans="1:5" x14ac:dyDescent="0.25">
      <c r="A131">
        <v>2015</v>
      </c>
      <c r="B131" t="s">
        <v>79</v>
      </c>
      <c r="C131" s="3">
        <v>152460562.69999999</v>
      </c>
      <c r="D131" s="3">
        <v>1888692566.7</v>
      </c>
      <c r="E131" s="2">
        <f>Table7[[#This Row],[Total sample area changing ownership in which buyer and seller names have a similarity score of &lt;70%  (ha)]]/Table7[[#This Row],[Total sample area (ha)]]</f>
        <v>8.0722805494165328E-2</v>
      </c>
    </row>
    <row r="132" spans="1:5" x14ac:dyDescent="0.25">
      <c r="A132">
        <v>2010</v>
      </c>
      <c r="B132" t="s">
        <v>23</v>
      </c>
      <c r="C132" s="3">
        <v>183188541</v>
      </c>
      <c r="D132" s="3">
        <v>2275015360</v>
      </c>
      <c r="E132" s="2">
        <f>Table7[[#This Row],[Total sample area changing ownership in which buyer and seller names have a similarity score of &lt;70%  (ha)]]/Table7[[#This Row],[Total sample area (ha)]]</f>
        <v>8.0521891948896557E-2</v>
      </c>
    </row>
    <row r="133" spans="1:5" x14ac:dyDescent="0.25">
      <c r="A133">
        <v>2011</v>
      </c>
      <c r="B133" t="s">
        <v>70</v>
      </c>
      <c r="C133" s="3">
        <v>17636602.260000002</v>
      </c>
      <c r="D133" s="3">
        <v>220822615.85999998</v>
      </c>
      <c r="E133" s="2">
        <f>Table7[[#This Row],[Total sample area changing ownership in which buyer and seller names have a similarity score of &lt;70%  (ha)]]/Table7[[#This Row],[Total sample area (ha)]]</f>
        <v>7.9867735427885181E-2</v>
      </c>
    </row>
    <row r="134" spans="1:5" x14ac:dyDescent="0.25">
      <c r="A134">
        <v>2009</v>
      </c>
      <c r="B134" t="s">
        <v>28</v>
      </c>
      <c r="C134" s="3">
        <v>19614591.680655874</v>
      </c>
      <c r="D134" s="3">
        <v>246628512.75208744</v>
      </c>
      <c r="E134" s="2">
        <f>Table7[[#This Row],[Total sample area changing ownership in which buyer and seller names have a similarity score of &lt;70%  (ha)]]/Table7[[#This Row],[Total sample area (ha)]]</f>
        <v>7.9530916607248037E-2</v>
      </c>
    </row>
    <row r="135" spans="1:5" x14ac:dyDescent="0.25">
      <c r="A135">
        <v>2014</v>
      </c>
      <c r="B135" t="s">
        <v>8</v>
      </c>
      <c r="C135" s="3">
        <v>5697374.3859999999</v>
      </c>
      <c r="D135" s="3">
        <v>71659570.535999998</v>
      </c>
      <c r="E135" s="2">
        <f>Table7[[#This Row],[Total sample area changing ownership in which buyer and seller names have a similarity score of &lt;70%  (ha)]]/Table7[[#This Row],[Total sample area (ha)]]</f>
        <v>7.9506119606700398E-2</v>
      </c>
    </row>
    <row r="136" spans="1:5" x14ac:dyDescent="0.25">
      <c r="A136">
        <v>2016</v>
      </c>
      <c r="B136" t="s">
        <v>47</v>
      </c>
      <c r="C136" s="3">
        <v>64825182.571910769</v>
      </c>
      <c r="D136" s="3">
        <v>815895721.78533912</v>
      </c>
      <c r="E136" s="2">
        <f>Table7[[#This Row],[Total sample area changing ownership in which buyer and seller names have a similarity score of &lt;70%  (ha)]]/Table7[[#This Row],[Total sample area (ha)]]</f>
        <v>7.9452779124837933E-2</v>
      </c>
    </row>
    <row r="137" spans="1:5" x14ac:dyDescent="0.25">
      <c r="A137">
        <v>2018</v>
      </c>
      <c r="B137" t="s">
        <v>89</v>
      </c>
      <c r="C137" s="3">
        <v>126085561.09999999</v>
      </c>
      <c r="D137" s="3">
        <v>1598602996.0999999</v>
      </c>
      <c r="E137" s="2">
        <f>Table7[[#This Row],[Total sample area changing ownership in which buyer and seller names have a similarity score of &lt;70%  (ha)]]/Table7[[#This Row],[Total sample area (ha)]]</f>
        <v>7.8872341292742565E-2</v>
      </c>
    </row>
    <row r="138" spans="1:5" x14ac:dyDescent="0.25">
      <c r="A138">
        <v>2018</v>
      </c>
      <c r="B138" t="s">
        <v>35</v>
      </c>
      <c r="C138" s="3">
        <v>54338333.759999998</v>
      </c>
      <c r="D138" s="3">
        <v>689227535.86000001</v>
      </c>
      <c r="E138" s="2">
        <f>Table7[[#This Row],[Total sample area changing ownership in which buyer and seller names have a similarity score of &lt;70%  (ha)]]/Table7[[#This Row],[Total sample area (ha)]]</f>
        <v>7.8839470179028828E-2</v>
      </c>
    </row>
    <row r="139" spans="1:5" x14ac:dyDescent="0.25">
      <c r="A139">
        <v>2004</v>
      </c>
      <c r="B139" t="s">
        <v>80</v>
      </c>
      <c r="C139" s="3">
        <v>28438056.286702145</v>
      </c>
      <c r="D139" s="3">
        <v>362631948.06897682</v>
      </c>
      <c r="E139" s="2">
        <f>Table7[[#This Row],[Total sample area changing ownership in which buyer and seller names have a similarity score of &lt;70%  (ha)]]/Table7[[#This Row],[Total sample area (ha)]]</f>
        <v>7.8421265523171427E-2</v>
      </c>
    </row>
    <row r="140" spans="1:5" x14ac:dyDescent="0.25">
      <c r="A140">
        <v>2012</v>
      </c>
      <c r="B140" t="s">
        <v>51</v>
      </c>
      <c r="C140" s="3">
        <v>8929960.441730665</v>
      </c>
      <c r="D140" s="3">
        <v>114908460.08521537</v>
      </c>
      <c r="E140" s="2">
        <f>Table7[[#This Row],[Total sample area changing ownership in which buyer and seller names have a similarity score of &lt;70%  (ha)]]/Table7[[#This Row],[Total sample area (ha)]]</f>
        <v>7.7713689967720948E-2</v>
      </c>
    </row>
    <row r="141" spans="1:5" x14ac:dyDescent="0.25">
      <c r="A141">
        <v>2019</v>
      </c>
      <c r="B141" t="s">
        <v>95</v>
      </c>
      <c r="C141" s="3">
        <v>13250193.439999999</v>
      </c>
      <c r="D141" s="3">
        <v>170944372.53999999</v>
      </c>
      <c r="E141" s="2">
        <f>Table7[[#This Row],[Total sample area changing ownership in which buyer and seller names have a similarity score of &lt;70%  (ha)]]/Table7[[#This Row],[Total sample area (ha)]]</f>
        <v>7.7511726435449235E-2</v>
      </c>
    </row>
    <row r="142" spans="1:5" x14ac:dyDescent="0.25">
      <c r="A142">
        <v>2008</v>
      </c>
      <c r="B142" t="s">
        <v>82</v>
      </c>
      <c r="C142" s="3">
        <v>56357551.140957542</v>
      </c>
      <c r="D142" s="3">
        <v>732183716.73552406</v>
      </c>
      <c r="E142" s="2">
        <f>Table7[[#This Row],[Total sample area changing ownership in which buyer and seller names have a similarity score of &lt;70%  (ha)]]/Table7[[#This Row],[Total sample area (ha)]]</f>
        <v>7.6971871748569287E-2</v>
      </c>
    </row>
    <row r="143" spans="1:5" x14ac:dyDescent="0.25">
      <c r="A143">
        <v>2015</v>
      </c>
      <c r="B143" t="s">
        <v>19</v>
      </c>
      <c r="C143" s="3">
        <v>24093160.050000001</v>
      </c>
      <c r="D143" s="3">
        <v>314779680.94999999</v>
      </c>
      <c r="E143" s="2">
        <f>Table7[[#This Row],[Total sample area changing ownership in which buyer and seller names have a similarity score of &lt;70%  (ha)]]/Table7[[#This Row],[Total sample area (ha)]]</f>
        <v>7.6539756242484366E-2</v>
      </c>
    </row>
    <row r="144" spans="1:5" x14ac:dyDescent="0.25">
      <c r="A144">
        <v>2017</v>
      </c>
      <c r="B144" t="s">
        <v>4</v>
      </c>
      <c r="C144" s="3">
        <v>26986508.683355175</v>
      </c>
      <c r="D144" s="3">
        <v>353106576.81086767</v>
      </c>
      <c r="E144" s="2">
        <f>Table7[[#This Row],[Total sample area changing ownership in which buyer and seller names have a similarity score of &lt;70%  (ha)]]/Table7[[#This Row],[Total sample area (ha)]]</f>
        <v>7.6425958777340458E-2</v>
      </c>
    </row>
    <row r="145" spans="1:5" x14ac:dyDescent="0.25">
      <c r="A145">
        <v>2007</v>
      </c>
      <c r="B145" t="s">
        <v>44</v>
      </c>
      <c r="C145" s="3">
        <v>430512816.7554943</v>
      </c>
      <c r="D145" s="3">
        <v>5645479734.6102476</v>
      </c>
      <c r="E145" s="2">
        <f>Table7[[#This Row],[Total sample area changing ownership in which buyer and seller names have a similarity score of &lt;70%  (ha)]]/Table7[[#This Row],[Total sample area (ha)]]</f>
        <v>7.6257968674688023E-2</v>
      </c>
    </row>
    <row r="146" spans="1:5" x14ac:dyDescent="0.25">
      <c r="A146">
        <v>2015</v>
      </c>
      <c r="B146" t="s">
        <v>69</v>
      </c>
      <c r="C146" s="3">
        <v>63782459.869999997</v>
      </c>
      <c r="D146" s="3">
        <v>837276483.76999998</v>
      </c>
      <c r="E146" s="2">
        <f>Table7[[#This Row],[Total sample area changing ownership in which buyer and seller names have a similarity score of &lt;70%  (ha)]]/Table7[[#This Row],[Total sample area (ha)]]</f>
        <v>7.6178491939493012E-2</v>
      </c>
    </row>
    <row r="147" spans="1:5" x14ac:dyDescent="0.25">
      <c r="A147">
        <v>2006</v>
      </c>
      <c r="B147" t="s">
        <v>93</v>
      </c>
      <c r="C147" s="3">
        <v>34838513.121157944</v>
      </c>
      <c r="D147" s="3">
        <v>458558009.32297218</v>
      </c>
      <c r="E147" s="2">
        <f>Table7[[#This Row],[Total sample area changing ownership in which buyer and seller names have a similarity score of &lt;70%  (ha)]]/Table7[[#This Row],[Total sample area (ha)]]</f>
        <v>7.5974058707631117E-2</v>
      </c>
    </row>
    <row r="148" spans="1:5" x14ac:dyDescent="0.25">
      <c r="A148">
        <v>2015</v>
      </c>
      <c r="B148" t="s">
        <v>93</v>
      </c>
      <c r="C148" s="3">
        <v>36043016.490000002</v>
      </c>
      <c r="D148" s="3">
        <v>476531144.99000001</v>
      </c>
      <c r="E148" s="2">
        <f>Table7[[#This Row],[Total sample area changing ownership in which buyer and seller names have a similarity score of &lt;70%  (ha)]]/Table7[[#This Row],[Total sample area (ha)]]</f>
        <v>7.5636224135478838E-2</v>
      </c>
    </row>
    <row r="149" spans="1:5" x14ac:dyDescent="0.25">
      <c r="A149">
        <v>2019</v>
      </c>
      <c r="B149" t="s">
        <v>93</v>
      </c>
      <c r="C149" s="3">
        <v>35980298.479999997</v>
      </c>
      <c r="D149" s="3">
        <v>476697797.28000003</v>
      </c>
      <c r="E149" s="2">
        <f>Table7[[#This Row],[Total sample area changing ownership in which buyer and seller names have a similarity score of &lt;70%  (ha)]]/Table7[[#This Row],[Total sample area (ha)]]</f>
        <v>7.5478214259224061E-2</v>
      </c>
    </row>
    <row r="150" spans="1:5" x14ac:dyDescent="0.25">
      <c r="A150">
        <v>2004</v>
      </c>
      <c r="B150" t="s">
        <v>32</v>
      </c>
      <c r="C150" s="3">
        <v>10069032.572051393</v>
      </c>
      <c r="D150" s="3">
        <v>134009633.79102352</v>
      </c>
      <c r="E150" s="2">
        <f>Table7[[#This Row],[Total sample area changing ownership in which buyer and seller names have a similarity score of &lt;70%  (ha)]]/Table7[[#This Row],[Total sample area (ha)]]</f>
        <v>7.5136632249537982E-2</v>
      </c>
    </row>
    <row r="151" spans="1:5" x14ac:dyDescent="0.25">
      <c r="A151">
        <v>2017</v>
      </c>
      <c r="B151" t="s">
        <v>93</v>
      </c>
      <c r="C151" s="3">
        <v>36613885.625050053</v>
      </c>
      <c r="D151" s="3">
        <v>487675750.48315328</v>
      </c>
      <c r="E151" s="2">
        <f>Table7[[#This Row],[Total sample area changing ownership in which buyer and seller names have a similarity score of &lt;70%  (ha)]]/Table7[[#This Row],[Total sample area (ha)]]</f>
        <v>7.5078339631970026E-2</v>
      </c>
    </row>
    <row r="152" spans="1:5" x14ac:dyDescent="0.25">
      <c r="A152">
        <v>2007</v>
      </c>
      <c r="B152" t="s">
        <v>6</v>
      </c>
      <c r="C152" s="3">
        <v>28720003.814049814</v>
      </c>
      <c r="D152" s="3">
        <v>384210615.34411854</v>
      </c>
      <c r="E152" s="2">
        <f>Table7[[#This Row],[Total sample area changing ownership in which buyer and seller names have a similarity score of &lt;70%  (ha)]]/Table7[[#This Row],[Total sample area (ha)]]</f>
        <v>7.4750677537440552E-2</v>
      </c>
    </row>
    <row r="153" spans="1:5" x14ac:dyDescent="0.25">
      <c r="A153">
        <v>2007</v>
      </c>
      <c r="B153" t="s">
        <v>28</v>
      </c>
      <c r="C153" s="3">
        <v>85829293.174301192</v>
      </c>
      <c r="D153" s="3">
        <v>1151685097.0294032</v>
      </c>
      <c r="E153" s="2">
        <f>Table7[[#This Row],[Total sample area changing ownership in which buyer and seller names have a similarity score of &lt;70%  (ha)]]/Table7[[#This Row],[Total sample area (ha)]]</f>
        <v>7.452496641285436E-2</v>
      </c>
    </row>
    <row r="154" spans="1:5" x14ac:dyDescent="0.25">
      <c r="A154">
        <v>2008</v>
      </c>
      <c r="B154" t="s">
        <v>11</v>
      </c>
      <c r="C154" s="3">
        <v>171936789.82857096</v>
      </c>
      <c r="D154" s="3">
        <v>2310863127.8400979</v>
      </c>
      <c r="E154" s="2">
        <f>Table7[[#This Row],[Total sample area changing ownership in which buyer and seller names have a similarity score of &lt;70%  (ha)]]/Table7[[#This Row],[Total sample area (ha)]]</f>
        <v>7.4403709919970765E-2</v>
      </c>
    </row>
    <row r="155" spans="1:5" x14ac:dyDescent="0.25">
      <c r="A155">
        <v>2006</v>
      </c>
      <c r="B155" t="s">
        <v>60</v>
      </c>
      <c r="C155" s="3">
        <v>8056927.3423149809</v>
      </c>
      <c r="D155" s="3">
        <v>108358002.00866619</v>
      </c>
      <c r="E155" s="2">
        <f>Table7[[#This Row],[Total sample area changing ownership in which buyer and seller names have a similarity score of &lt;70%  (ha)]]/Table7[[#This Row],[Total sample area (ha)]]</f>
        <v>7.4354705632820817E-2</v>
      </c>
    </row>
    <row r="156" spans="1:5" x14ac:dyDescent="0.25">
      <c r="A156">
        <v>2005</v>
      </c>
      <c r="B156" t="s">
        <v>90</v>
      </c>
      <c r="C156" s="3">
        <v>10365772.34</v>
      </c>
      <c r="D156" s="3">
        <v>140024402.94</v>
      </c>
      <c r="E156" s="2">
        <f>Table7[[#This Row],[Total sample area changing ownership in which buyer and seller names have a similarity score of &lt;70%  (ha)]]/Table7[[#This Row],[Total sample area (ha)]]</f>
        <v>7.4028327365492849E-2</v>
      </c>
    </row>
    <row r="157" spans="1:5" x14ac:dyDescent="0.25">
      <c r="A157">
        <v>2008</v>
      </c>
      <c r="B157" t="s">
        <v>77</v>
      </c>
      <c r="C157" s="3">
        <v>77698825.50967373</v>
      </c>
      <c r="D157" s="3">
        <v>1049797960.1556017</v>
      </c>
      <c r="E157" s="2">
        <f>Table7[[#This Row],[Total sample area changing ownership in which buyer and seller names have a similarity score of &lt;70%  (ha)]]/Table7[[#This Row],[Total sample area (ha)]]</f>
        <v>7.4013122961447894E-2</v>
      </c>
    </row>
    <row r="158" spans="1:5" x14ac:dyDescent="0.25">
      <c r="A158">
        <v>2011</v>
      </c>
      <c r="B158" t="s">
        <v>23</v>
      </c>
      <c r="C158" s="3">
        <v>168128137.90000001</v>
      </c>
      <c r="D158" s="3">
        <v>2275015356.9000001</v>
      </c>
      <c r="E158" s="2">
        <f>Table7[[#This Row],[Total sample area changing ownership in which buyer and seller names have a similarity score of &lt;70%  (ha)]]/Table7[[#This Row],[Total sample area (ha)]]</f>
        <v>7.3901979338326818E-2</v>
      </c>
    </row>
    <row r="159" spans="1:5" x14ac:dyDescent="0.25">
      <c r="A159">
        <v>2010</v>
      </c>
      <c r="B159" t="s">
        <v>52</v>
      </c>
      <c r="C159" s="3">
        <v>40794946.399999999</v>
      </c>
      <c r="D159" s="3">
        <v>552141888.70000005</v>
      </c>
      <c r="E159" s="2">
        <f>Table7[[#This Row],[Total sample area changing ownership in which buyer and seller names have a similarity score of &lt;70%  (ha)]]/Table7[[#This Row],[Total sample area (ha)]]</f>
        <v>7.3884896681268575E-2</v>
      </c>
    </row>
    <row r="160" spans="1:5" x14ac:dyDescent="0.25">
      <c r="A160">
        <v>2011</v>
      </c>
      <c r="B160" t="s">
        <v>87</v>
      </c>
      <c r="C160" s="3">
        <v>109327322.5</v>
      </c>
      <c r="D160" s="3">
        <v>1489447295.5</v>
      </c>
      <c r="E160" s="2">
        <f>Table7[[#This Row],[Total sample area changing ownership in which buyer and seller names have a similarity score of &lt;70%  (ha)]]/Table7[[#This Row],[Total sample area (ha)]]</f>
        <v>7.3401269605380279E-2</v>
      </c>
    </row>
    <row r="161" spans="1:5" x14ac:dyDescent="0.25">
      <c r="A161">
        <v>2017</v>
      </c>
      <c r="B161" t="s">
        <v>36</v>
      </c>
      <c r="C161" s="3">
        <v>27847114.458904237</v>
      </c>
      <c r="D161" s="3">
        <v>382111487.9331857</v>
      </c>
      <c r="E161" s="2">
        <f>Table7[[#This Row],[Total sample area changing ownership in which buyer and seller names have a similarity score of &lt;70%  (ha)]]/Table7[[#This Row],[Total sample area (ha)]]</f>
        <v>7.2876936020760147E-2</v>
      </c>
    </row>
    <row r="162" spans="1:5" x14ac:dyDescent="0.25">
      <c r="A162">
        <v>2015</v>
      </c>
      <c r="B162" t="s">
        <v>74</v>
      </c>
      <c r="C162" s="3">
        <v>76256860.709999993</v>
      </c>
      <c r="D162" s="3">
        <v>1048113617.21</v>
      </c>
      <c r="E162" s="2">
        <f>Table7[[#This Row],[Total sample area changing ownership in which buyer and seller names have a similarity score of &lt;70%  (ha)]]/Table7[[#This Row],[Total sample area (ha)]]</f>
        <v>7.2756292312077808E-2</v>
      </c>
    </row>
    <row r="163" spans="1:5" x14ac:dyDescent="0.25">
      <c r="A163">
        <v>2011</v>
      </c>
      <c r="B163" t="s">
        <v>93</v>
      </c>
      <c r="C163" s="3">
        <v>34109616.890000001</v>
      </c>
      <c r="D163" s="3">
        <v>471832148.38999999</v>
      </c>
      <c r="E163" s="2">
        <f>Table7[[#This Row],[Total sample area changing ownership in which buyer and seller names have a similarity score of &lt;70%  (ha)]]/Table7[[#This Row],[Total sample area (ha)]]</f>
        <v>7.2291845747242692E-2</v>
      </c>
    </row>
    <row r="164" spans="1:5" x14ac:dyDescent="0.25">
      <c r="A164">
        <v>2016</v>
      </c>
      <c r="B164" t="s">
        <v>1</v>
      </c>
      <c r="C164" s="3">
        <v>83408454.613438308</v>
      </c>
      <c r="D164" s="3">
        <v>1154665173.8275452</v>
      </c>
      <c r="E164" s="2">
        <f>Table7[[#This Row],[Total sample area changing ownership in which buyer and seller names have a similarity score of &lt;70%  (ha)]]/Table7[[#This Row],[Total sample area (ha)]]</f>
        <v>7.2236052930349973E-2</v>
      </c>
    </row>
    <row r="165" spans="1:5" x14ac:dyDescent="0.25">
      <c r="A165">
        <v>2004</v>
      </c>
      <c r="B165" t="s">
        <v>44</v>
      </c>
      <c r="C165" s="3">
        <v>117577375.54041505</v>
      </c>
      <c r="D165" s="3">
        <v>1627684783.1154404</v>
      </c>
      <c r="E165" s="2">
        <f>Table7[[#This Row],[Total sample area changing ownership in which buyer and seller names have a similarity score of &lt;70%  (ha)]]/Table7[[#This Row],[Total sample area (ha)]]</f>
        <v>7.2235961630954248E-2</v>
      </c>
    </row>
    <row r="166" spans="1:5" x14ac:dyDescent="0.25">
      <c r="A166">
        <v>2010</v>
      </c>
      <c r="B166" t="s">
        <v>49</v>
      </c>
      <c r="C166" s="3">
        <v>9025261.0219999999</v>
      </c>
      <c r="D166" s="3">
        <v>124952293.12199999</v>
      </c>
      <c r="E166" s="2">
        <f>Table7[[#This Row],[Total sample area changing ownership in which buyer and seller names have a similarity score of &lt;70%  (ha)]]/Table7[[#This Row],[Total sample area (ha)]]</f>
        <v>7.222965498670747E-2</v>
      </c>
    </row>
    <row r="167" spans="1:5" x14ac:dyDescent="0.25">
      <c r="A167">
        <v>2017</v>
      </c>
      <c r="B167" t="s">
        <v>78</v>
      </c>
      <c r="C167" s="3">
        <v>1017245.2692611988</v>
      </c>
      <c r="D167" s="3">
        <v>14100268.952441666</v>
      </c>
      <c r="E167" s="2">
        <f>Table7[[#This Row],[Total sample area changing ownership in which buyer and seller names have a similarity score of &lt;70%  (ha)]]/Table7[[#This Row],[Total sample area (ha)]]</f>
        <v>7.214367844274687E-2</v>
      </c>
    </row>
    <row r="168" spans="1:5" x14ac:dyDescent="0.25">
      <c r="A168">
        <v>2013</v>
      </c>
      <c r="B168" t="s">
        <v>31</v>
      </c>
      <c r="C168" s="3">
        <v>256401421.47555736</v>
      </c>
      <c r="D168" s="3">
        <v>3560165575.5052147</v>
      </c>
      <c r="E168" s="2">
        <f>Table7[[#This Row],[Total sample area changing ownership in which buyer and seller names have a similarity score of &lt;70%  (ha)]]/Table7[[#This Row],[Total sample area (ha)]]</f>
        <v>7.2019521574968326E-2</v>
      </c>
    </row>
    <row r="169" spans="1:5" x14ac:dyDescent="0.25">
      <c r="A169">
        <v>2011</v>
      </c>
      <c r="B169" t="s">
        <v>63</v>
      </c>
      <c r="C169" s="3">
        <v>67437255.019999996</v>
      </c>
      <c r="D169" s="3">
        <v>937103861.12</v>
      </c>
      <c r="E169" s="2">
        <f>Table7[[#This Row],[Total sample area changing ownership in which buyer and seller names have a similarity score of &lt;70%  (ha)]]/Table7[[#This Row],[Total sample area (ha)]]</f>
        <v>7.196348005588292E-2</v>
      </c>
    </row>
    <row r="170" spans="1:5" x14ac:dyDescent="0.25">
      <c r="A170">
        <v>2018</v>
      </c>
      <c r="B170" t="s">
        <v>53</v>
      </c>
      <c r="C170" s="3">
        <v>20751189.870000001</v>
      </c>
      <c r="D170" s="3">
        <v>288498040.37</v>
      </c>
      <c r="E170" s="2">
        <f>Table7[[#This Row],[Total sample area changing ownership in which buyer and seller names have a similarity score of &lt;70%  (ha)]]/Table7[[#This Row],[Total sample area (ha)]]</f>
        <v>7.1928356405424831E-2</v>
      </c>
    </row>
    <row r="171" spans="1:5" x14ac:dyDescent="0.25">
      <c r="A171">
        <v>2007</v>
      </c>
      <c r="B171" t="s">
        <v>23</v>
      </c>
      <c r="C171" s="3">
        <v>2901847697.0603323</v>
      </c>
      <c r="D171" s="3">
        <v>40374155562.37738</v>
      </c>
      <c r="E171" s="2">
        <f>Table7[[#This Row],[Total sample area changing ownership in which buyer and seller names have a similarity score of &lt;70%  (ha)]]/Table7[[#This Row],[Total sample area (ha)]]</f>
        <v>7.187389201433643E-2</v>
      </c>
    </row>
    <row r="172" spans="1:5" x14ac:dyDescent="0.25">
      <c r="A172">
        <v>2011</v>
      </c>
      <c r="B172" t="s">
        <v>90</v>
      </c>
      <c r="C172" s="3">
        <v>9563818.9049999993</v>
      </c>
      <c r="D172" s="3">
        <v>133073305.105</v>
      </c>
      <c r="E172" s="2">
        <f>Table7[[#This Row],[Total sample area changing ownership in which buyer and seller names have a similarity score of &lt;70%  (ha)]]/Table7[[#This Row],[Total sample area (ha)]]</f>
        <v>7.1868801165295884E-2</v>
      </c>
    </row>
    <row r="173" spans="1:5" x14ac:dyDescent="0.25">
      <c r="A173">
        <v>2014</v>
      </c>
      <c r="B173" t="s">
        <v>82</v>
      </c>
      <c r="C173" s="3">
        <v>52690792.490000002</v>
      </c>
      <c r="D173" s="3">
        <v>735627622.88999999</v>
      </c>
      <c r="E173" s="2">
        <f>Table7[[#This Row],[Total sample area changing ownership in which buyer and seller names have a similarity score of &lt;70%  (ha)]]/Table7[[#This Row],[Total sample area (ha)]]</f>
        <v>7.1626990138023913E-2</v>
      </c>
    </row>
    <row r="174" spans="1:5" x14ac:dyDescent="0.25">
      <c r="A174">
        <v>2006</v>
      </c>
      <c r="B174" t="s">
        <v>59</v>
      </c>
      <c r="C174" s="3">
        <v>18566082.517401483</v>
      </c>
      <c r="D174" s="3">
        <v>260045377.42101958</v>
      </c>
      <c r="E174" s="2">
        <f>Table7[[#This Row],[Total sample area changing ownership in which buyer and seller names have a similarity score of &lt;70%  (ha)]]/Table7[[#This Row],[Total sample area (ha)]]</f>
        <v>7.1395549121192642E-2</v>
      </c>
    </row>
    <row r="175" spans="1:5" x14ac:dyDescent="0.25">
      <c r="A175">
        <v>2012</v>
      </c>
      <c r="B175" t="s">
        <v>84</v>
      </c>
      <c r="C175" s="3">
        <v>12510519.519293962</v>
      </c>
      <c r="D175" s="3">
        <v>175777073.62001732</v>
      </c>
      <c r="E175" s="2">
        <f>Table7[[#This Row],[Total sample area changing ownership in which buyer and seller names have a similarity score of &lt;70%  (ha)]]/Table7[[#This Row],[Total sample area (ha)]]</f>
        <v>7.1172646475719206E-2</v>
      </c>
    </row>
    <row r="176" spans="1:5" x14ac:dyDescent="0.25">
      <c r="A176">
        <v>2004</v>
      </c>
      <c r="B176" t="s">
        <v>95</v>
      </c>
      <c r="C176" s="3">
        <v>36718215.896298565</v>
      </c>
      <c r="D176" s="3">
        <v>518078288.10964036</v>
      </c>
      <c r="E176" s="2">
        <f>Table7[[#This Row],[Total sample area changing ownership in which buyer and seller names have a similarity score of &lt;70%  (ha)]]/Table7[[#This Row],[Total sample area (ha)]]</f>
        <v>7.0873875124695299E-2</v>
      </c>
    </row>
    <row r="177" spans="1:5" x14ac:dyDescent="0.25">
      <c r="A177">
        <v>2006</v>
      </c>
      <c r="B177" t="s">
        <v>73</v>
      </c>
      <c r="C177" s="3">
        <v>45591246.536744475</v>
      </c>
      <c r="D177" s="3">
        <v>648746982.45735013</v>
      </c>
      <c r="E177" s="2">
        <f>Table7[[#This Row],[Total sample area changing ownership in which buyer and seller names have a similarity score of &lt;70%  (ha)]]/Table7[[#This Row],[Total sample area (ha)]]</f>
        <v>7.0275851402116896E-2</v>
      </c>
    </row>
    <row r="178" spans="1:5" x14ac:dyDescent="0.25">
      <c r="A178">
        <v>2017</v>
      </c>
      <c r="B178" t="s">
        <v>72</v>
      </c>
      <c r="C178" s="3">
        <v>77719060.708354026</v>
      </c>
      <c r="D178" s="3">
        <v>1107861591.2772067</v>
      </c>
      <c r="E178" s="2">
        <f>Table7[[#This Row],[Total sample area changing ownership in which buyer and seller names have a similarity score of &lt;70%  (ha)]]/Table7[[#This Row],[Total sample area (ha)]]</f>
        <v>7.0152319856810821E-2</v>
      </c>
    </row>
    <row r="179" spans="1:5" x14ac:dyDescent="0.25">
      <c r="A179">
        <v>2005</v>
      </c>
      <c r="B179" t="s">
        <v>29</v>
      </c>
      <c r="C179" s="3">
        <v>8056178.4939999999</v>
      </c>
      <c r="D179" s="3">
        <v>115363090.794</v>
      </c>
      <c r="E179" s="2">
        <f>Table7[[#This Row],[Total sample area changing ownership in which buyer and seller names have a similarity score of &lt;70%  (ha)]]/Table7[[#This Row],[Total sample area (ha)]]</f>
        <v>6.9833240757961726E-2</v>
      </c>
    </row>
    <row r="180" spans="1:5" x14ac:dyDescent="0.25">
      <c r="A180">
        <v>2017</v>
      </c>
      <c r="B180" t="s">
        <v>67</v>
      </c>
      <c r="C180" s="3">
        <v>1245072.3663509979</v>
      </c>
      <c r="D180" s="3">
        <v>17839759.186493766</v>
      </c>
      <c r="E180" s="2">
        <f>Table7[[#This Row],[Total sample area changing ownership in which buyer and seller names have a similarity score of &lt;70%  (ha)]]/Table7[[#This Row],[Total sample area (ha)]]</f>
        <v>6.9791994013777101E-2</v>
      </c>
    </row>
    <row r="181" spans="1:5" x14ac:dyDescent="0.25">
      <c r="A181">
        <v>2016</v>
      </c>
      <c r="B181" t="s">
        <v>16</v>
      </c>
      <c r="C181" s="3">
        <v>2678289.2020515944</v>
      </c>
      <c r="D181" s="3">
        <v>38380572.799547158</v>
      </c>
      <c r="E181" s="2">
        <f>Table7[[#This Row],[Total sample area changing ownership in which buyer and seller names have a similarity score of &lt;70%  (ha)]]/Table7[[#This Row],[Total sample area (ha)]]</f>
        <v>6.9782418726257123E-2</v>
      </c>
    </row>
    <row r="182" spans="1:5" x14ac:dyDescent="0.25">
      <c r="A182">
        <v>2007</v>
      </c>
      <c r="B182" t="s">
        <v>77</v>
      </c>
      <c r="C182" s="3">
        <v>503745626.91386521</v>
      </c>
      <c r="D182" s="3">
        <v>7256864487.5629444</v>
      </c>
      <c r="E182" s="2">
        <f>Table7[[#This Row],[Total sample area changing ownership in which buyer and seller names have a similarity score of &lt;70%  (ha)]]/Table7[[#This Row],[Total sample area (ha)]]</f>
        <v>6.9416430164460308E-2</v>
      </c>
    </row>
    <row r="183" spans="1:5" x14ac:dyDescent="0.25">
      <c r="A183">
        <v>2015</v>
      </c>
      <c r="B183" t="s">
        <v>22</v>
      </c>
      <c r="C183" s="3">
        <v>267002404.30000001</v>
      </c>
      <c r="D183" s="3">
        <v>3895881829.3000002</v>
      </c>
      <c r="E183" s="2">
        <f>Table7[[#This Row],[Total sample area changing ownership in which buyer and seller names have a similarity score of &lt;70%  (ha)]]/Table7[[#This Row],[Total sample area (ha)]]</f>
        <v>6.8534523375924403E-2</v>
      </c>
    </row>
    <row r="184" spans="1:5" x14ac:dyDescent="0.25">
      <c r="A184">
        <v>2007</v>
      </c>
      <c r="B184" t="s">
        <v>29</v>
      </c>
      <c r="C184" s="3">
        <v>470280488.18913811</v>
      </c>
      <c r="D184" s="3">
        <v>6925307156.6399736</v>
      </c>
      <c r="E184" s="2">
        <f>Table7[[#This Row],[Total sample area changing ownership in which buyer and seller names have a similarity score of &lt;70%  (ha)]]/Table7[[#This Row],[Total sample area (ha)]]</f>
        <v>6.7907527789324684E-2</v>
      </c>
    </row>
    <row r="185" spans="1:5" x14ac:dyDescent="0.25">
      <c r="A185">
        <v>2015</v>
      </c>
      <c r="B185" t="s">
        <v>55</v>
      </c>
      <c r="C185" s="3">
        <v>1385951.2960000001</v>
      </c>
      <c r="D185" s="3">
        <v>20518578.535999998</v>
      </c>
      <c r="E185" s="2">
        <f>Table7[[#This Row],[Total sample area changing ownership in which buyer and seller names have a similarity score of &lt;70%  (ha)]]/Table7[[#This Row],[Total sample area (ha)]]</f>
        <v>6.754616522622843E-2</v>
      </c>
    </row>
    <row r="186" spans="1:5" x14ac:dyDescent="0.25">
      <c r="A186">
        <v>2011</v>
      </c>
      <c r="B186" t="s">
        <v>14</v>
      </c>
      <c r="C186" s="3">
        <v>7071574.517</v>
      </c>
      <c r="D186" s="3">
        <v>104692470.267</v>
      </c>
      <c r="E186" s="2">
        <f>Table7[[#This Row],[Total sample area changing ownership in which buyer and seller names have a similarity score of &lt;70%  (ha)]]/Table7[[#This Row],[Total sample area (ha)]]</f>
        <v>6.7546161619504955E-2</v>
      </c>
    </row>
    <row r="187" spans="1:5" x14ac:dyDescent="0.25">
      <c r="A187">
        <v>2017</v>
      </c>
      <c r="B187" t="s">
        <v>3</v>
      </c>
      <c r="C187" s="3">
        <v>70538711.973781288</v>
      </c>
      <c r="D187" s="3">
        <v>1044331722.9345837</v>
      </c>
      <c r="E187" s="2">
        <f>Table7[[#This Row],[Total sample area changing ownership in which buyer and seller names have a similarity score of &lt;70%  (ha)]]/Table7[[#This Row],[Total sample area (ha)]]</f>
        <v>6.7544354370052767E-2</v>
      </c>
    </row>
    <row r="188" spans="1:5" x14ac:dyDescent="0.25">
      <c r="A188">
        <v>2007</v>
      </c>
      <c r="B188" t="s">
        <v>81</v>
      </c>
      <c r="C188" s="3">
        <v>4997479959.3889856</v>
      </c>
      <c r="D188" s="3">
        <v>74220087471.469971</v>
      </c>
      <c r="E188" s="2">
        <f>Table7[[#This Row],[Total sample area changing ownership in which buyer and seller names have a similarity score of &lt;70%  (ha)]]/Table7[[#This Row],[Total sample area (ha)]]</f>
        <v>6.733325343102034E-2</v>
      </c>
    </row>
    <row r="189" spans="1:5" x14ac:dyDescent="0.25">
      <c r="A189">
        <v>2007</v>
      </c>
      <c r="B189" t="s">
        <v>46</v>
      </c>
      <c r="C189" s="3">
        <v>65616220.356329478</v>
      </c>
      <c r="D189" s="3">
        <v>976159679.94224966</v>
      </c>
      <c r="E189" s="2">
        <f>Table7[[#This Row],[Total sample area changing ownership in which buyer and seller names have a similarity score of &lt;70%  (ha)]]/Table7[[#This Row],[Total sample area (ha)]]</f>
        <v>6.7218736549548311E-2</v>
      </c>
    </row>
    <row r="190" spans="1:5" x14ac:dyDescent="0.25">
      <c r="A190">
        <v>2008</v>
      </c>
      <c r="B190" t="s">
        <v>79</v>
      </c>
      <c r="C190" s="3">
        <v>167142779.2972587</v>
      </c>
      <c r="D190" s="3">
        <v>2493222934.5848503</v>
      </c>
      <c r="E190" s="2">
        <f>Table7[[#This Row],[Total sample area changing ownership in which buyer and seller names have a similarity score of &lt;70%  (ha)]]/Table7[[#This Row],[Total sample area (ha)]]</f>
        <v>6.7038842366934137E-2</v>
      </c>
    </row>
    <row r="191" spans="1:5" x14ac:dyDescent="0.25">
      <c r="A191">
        <v>2006</v>
      </c>
      <c r="B191" t="s">
        <v>34</v>
      </c>
      <c r="C191" s="3">
        <v>64807055.963597901</v>
      </c>
      <c r="D191" s="3">
        <v>969398956.1490823</v>
      </c>
      <c r="E191" s="2">
        <f>Table7[[#This Row],[Total sample area changing ownership in which buyer and seller names have a similarity score of &lt;70%  (ha)]]/Table7[[#This Row],[Total sample area (ha)]]</f>
        <v>6.6852822104371365E-2</v>
      </c>
    </row>
    <row r="192" spans="1:5" x14ac:dyDescent="0.25">
      <c r="A192">
        <v>2018</v>
      </c>
      <c r="B192" t="s">
        <v>1</v>
      </c>
      <c r="C192" s="3">
        <v>76957052.079999998</v>
      </c>
      <c r="D192" s="3">
        <v>1153131086.0799999</v>
      </c>
      <c r="E192" s="2">
        <f>Table7[[#This Row],[Total sample area changing ownership in which buyer and seller names have a similarity score of &lt;70%  (ha)]]/Table7[[#This Row],[Total sample area (ha)]]</f>
        <v>6.6737470708218338E-2</v>
      </c>
    </row>
    <row r="193" spans="1:5" x14ac:dyDescent="0.25">
      <c r="A193">
        <v>2007</v>
      </c>
      <c r="B193" t="s">
        <v>3</v>
      </c>
      <c r="C193" s="3">
        <v>1339343315.548389</v>
      </c>
      <c r="D193" s="3">
        <v>20122858812.899731</v>
      </c>
      <c r="E193" s="2">
        <f>Table7[[#This Row],[Total sample area changing ownership in which buyer and seller names have a similarity score of &lt;70%  (ha)]]/Table7[[#This Row],[Total sample area (ha)]]</f>
        <v>6.6558302078321238E-2</v>
      </c>
    </row>
    <row r="194" spans="1:5" x14ac:dyDescent="0.25">
      <c r="A194">
        <v>2008</v>
      </c>
      <c r="B194" t="s">
        <v>86</v>
      </c>
      <c r="C194" s="3">
        <v>106918465.90418395</v>
      </c>
      <c r="D194" s="3">
        <v>1607397922.4140975</v>
      </c>
      <c r="E194" s="2">
        <f>Table7[[#This Row],[Total sample area changing ownership in which buyer and seller names have a similarity score of &lt;70%  (ha)]]/Table7[[#This Row],[Total sample area (ha)]]</f>
        <v>6.6516488800487356E-2</v>
      </c>
    </row>
    <row r="195" spans="1:5" x14ac:dyDescent="0.25">
      <c r="A195">
        <v>2015</v>
      </c>
      <c r="B195" t="s">
        <v>46</v>
      </c>
      <c r="C195" s="3">
        <v>68181974.150000006</v>
      </c>
      <c r="D195" s="3">
        <v>1028148983.65</v>
      </c>
      <c r="E195" s="2">
        <f>Table7[[#This Row],[Total sample area changing ownership in which buyer and seller names have a similarity score of &lt;70%  (ha)]]/Table7[[#This Row],[Total sample area (ha)]]</f>
        <v>6.6315266789399807E-2</v>
      </c>
    </row>
    <row r="196" spans="1:5" x14ac:dyDescent="0.25">
      <c r="A196">
        <v>2005</v>
      </c>
      <c r="B196" t="s">
        <v>42</v>
      </c>
      <c r="C196" s="3">
        <v>8600938.1280000005</v>
      </c>
      <c r="D196" s="3">
        <v>129822448.728</v>
      </c>
      <c r="E196" s="2">
        <f>Table7[[#This Row],[Total sample area changing ownership in which buyer and seller names have a similarity score of &lt;70%  (ha)]]/Table7[[#This Row],[Total sample area (ha)]]</f>
        <v>6.6251547496384247E-2</v>
      </c>
    </row>
    <row r="197" spans="1:5" x14ac:dyDescent="0.25">
      <c r="A197">
        <v>2008</v>
      </c>
      <c r="B197" t="s">
        <v>6</v>
      </c>
      <c r="C197" s="3">
        <v>24589834.840489961</v>
      </c>
      <c r="D197" s="3">
        <v>372021086.77841353</v>
      </c>
      <c r="E197" s="2">
        <f>Table7[[#This Row],[Total sample area changing ownership in which buyer and seller names have a similarity score of &lt;70%  (ha)]]/Table7[[#This Row],[Total sample area (ha)]]</f>
        <v>6.6097959804994527E-2</v>
      </c>
    </row>
    <row r="198" spans="1:5" x14ac:dyDescent="0.25">
      <c r="A198">
        <v>2006</v>
      </c>
      <c r="B198" t="s">
        <v>83</v>
      </c>
      <c r="C198" s="3">
        <v>40461569.23844555</v>
      </c>
      <c r="D198" s="3">
        <v>612539403.33602965</v>
      </c>
      <c r="E198" s="2">
        <f>Table7[[#This Row],[Total sample area changing ownership in which buyer and seller names have a similarity score of &lt;70%  (ha)]]/Table7[[#This Row],[Total sample area (ha)]]</f>
        <v>6.6055455401044558E-2</v>
      </c>
    </row>
    <row r="199" spans="1:5" x14ac:dyDescent="0.25">
      <c r="A199">
        <v>2005</v>
      </c>
      <c r="B199" t="s">
        <v>83</v>
      </c>
      <c r="C199" s="3">
        <v>40458810.829999998</v>
      </c>
      <c r="D199" s="3">
        <v>612619834.83000004</v>
      </c>
      <c r="E199" s="2">
        <f>Table7[[#This Row],[Total sample area changing ownership in which buyer and seller names have a similarity score of &lt;70%  (ha)]]/Table7[[#This Row],[Total sample area (ha)]]</f>
        <v>6.604228026868765E-2</v>
      </c>
    </row>
    <row r="200" spans="1:5" x14ac:dyDescent="0.25">
      <c r="A200">
        <v>2017</v>
      </c>
      <c r="B200" t="s">
        <v>35</v>
      </c>
      <c r="C200" s="3">
        <v>45685420.66955746</v>
      </c>
      <c r="D200" s="3">
        <v>693253747.30185962</v>
      </c>
      <c r="E200" s="2">
        <f>Table7[[#This Row],[Total sample area changing ownership in which buyer and seller names have a similarity score of &lt;70%  (ha)]]/Table7[[#This Row],[Total sample area (ha)]]</f>
        <v>6.5899998157045531E-2</v>
      </c>
    </row>
    <row r="201" spans="1:5" x14ac:dyDescent="0.25">
      <c r="A201">
        <v>2017</v>
      </c>
      <c r="B201" t="s">
        <v>46</v>
      </c>
      <c r="C201" s="3">
        <v>67835394.692003936</v>
      </c>
      <c r="D201" s="3">
        <v>1029753786.7414696</v>
      </c>
      <c r="E201" s="2">
        <f>Table7[[#This Row],[Total sample area changing ownership in which buyer and seller names have a similarity score of &lt;70%  (ha)]]/Table7[[#This Row],[Total sample area (ha)]]</f>
        <v>6.5875353473242151E-2</v>
      </c>
    </row>
    <row r="202" spans="1:5" x14ac:dyDescent="0.25">
      <c r="A202">
        <v>2007</v>
      </c>
      <c r="B202" t="s">
        <v>40</v>
      </c>
      <c r="C202" s="3">
        <v>477526556.51206791</v>
      </c>
      <c r="D202" s="3">
        <v>7279312317.593482</v>
      </c>
      <c r="E202" s="2">
        <f>Table7[[#This Row],[Total sample area changing ownership in which buyer and seller names have a similarity score of &lt;70%  (ha)]]/Table7[[#This Row],[Total sample area (ha)]]</f>
        <v>6.5600503959409279E-2</v>
      </c>
    </row>
    <row r="203" spans="1:5" x14ac:dyDescent="0.25">
      <c r="A203">
        <v>2008</v>
      </c>
      <c r="B203" t="s">
        <v>47</v>
      </c>
      <c r="C203" s="3">
        <v>53045891.384822316</v>
      </c>
      <c r="D203" s="3">
        <v>809059166.40561557</v>
      </c>
      <c r="E203" s="2">
        <f>Table7[[#This Row],[Total sample area changing ownership in which buyer and seller names have a similarity score of &lt;70%  (ha)]]/Table7[[#This Row],[Total sample area (ha)]]</f>
        <v>6.5564909944087035E-2</v>
      </c>
    </row>
    <row r="204" spans="1:5" x14ac:dyDescent="0.25">
      <c r="A204">
        <v>2009</v>
      </c>
      <c r="B204" t="s">
        <v>33</v>
      </c>
      <c r="C204" s="3">
        <v>13469862.540809801</v>
      </c>
      <c r="D204" s="3">
        <v>206307234.02035943</v>
      </c>
      <c r="E204" s="2">
        <f>Table7[[#This Row],[Total sample area changing ownership in which buyer and seller names have a similarity score of &lt;70%  (ha)]]/Table7[[#This Row],[Total sample area (ha)]]</f>
        <v>6.5290306492502961E-2</v>
      </c>
    </row>
    <row r="205" spans="1:5" x14ac:dyDescent="0.25">
      <c r="A205">
        <v>2007</v>
      </c>
      <c r="B205" t="s">
        <v>14</v>
      </c>
      <c r="C205" s="3">
        <v>19977872.194988176</v>
      </c>
      <c r="D205" s="3">
        <v>306129600.53454363</v>
      </c>
      <c r="E205" s="2">
        <f>Table7[[#This Row],[Total sample area changing ownership in which buyer and seller names have a similarity score of &lt;70%  (ha)]]/Table7[[#This Row],[Total sample area (ha)]]</f>
        <v>6.5259524593845583E-2</v>
      </c>
    </row>
    <row r="206" spans="1:5" x14ac:dyDescent="0.25">
      <c r="A206">
        <v>2009</v>
      </c>
      <c r="B206" t="s">
        <v>59</v>
      </c>
      <c r="C206" s="3">
        <v>40954836.952973887</v>
      </c>
      <c r="D206" s="3">
        <v>627626575.26222658</v>
      </c>
      <c r="E206" s="2">
        <f>Table7[[#This Row],[Total sample area changing ownership in which buyer and seller names have a similarity score of &lt;70%  (ha)]]/Table7[[#This Row],[Total sample area (ha)]]</f>
        <v>6.5253509916884389E-2</v>
      </c>
    </row>
    <row r="207" spans="1:5" x14ac:dyDescent="0.25">
      <c r="A207">
        <v>2012</v>
      </c>
      <c r="B207" t="s">
        <v>75</v>
      </c>
      <c r="C207" s="3">
        <v>195951043.27740568</v>
      </c>
      <c r="D207" s="3">
        <v>3017785706.8320541</v>
      </c>
      <c r="E207" s="2">
        <f>Table7[[#This Row],[Total sample area changing ownership in which buyer and seller names have a similarity score of &lt;70%  (ha)]]/Table7[[#This Row],[Total sample area (ha)]]</f>
        <v>6.4932060230050909E-2</v>
      </c>
    </row>
    <row r="208" spans="1:5" x14ac:dyDescent="0.25">
      <c r="A208">
        <v>2013</v>
      </c>
      <c r="B208" t="s">
        <v>91</v>
      </c>
      <c r="C208" s="3">
        <v>118942454.45693968</v>
      </c>
      <c r="D208" s="3">
        <v>1835516155.0693772</v>
      </c>
      <c r="E208" s="2">
        <f>Table7[[#This Row],[Total sample area changing ownership in which buyer and seller names have a similarity score of &lt;70%  (ha)]]/Table7[[#This Row],[Total sample area (ha)]]</f>
        <v>6.4800548951008285E-2</v>
      </c>
    </row>
    <row r="209" spans="1:5" x14ac:dyDescent="0.25">
      <c r="A209">
        <v>2007</v>
      </c>
      <c r="B209" t="s">
        <v>12</v>
      </c>
      <c r="C209" s="3">
        <v>1131221258.0571206</v>
      </c>
      <c r="D209" s="3">
        <v>17492691053.301891</v>
      </c>
      <c r="E209" s="2">
        <f>Table7[[#This Row],[Total sample area changing ownership in which buyer and seller names have a similarity score of &lt;70%  (ha)]]/Table7[[#This Row],[Total sample area (ha)]]</f>
        <v>6.4668223694695229E-2</v>
      </c>
    </row>
    <row r="210" spans="1:5" x14ac:dyDescent="0.25">
      <c r="A210">
        <v>2017</v>
      </c>
      <c r="B210" t="s">
        <v>60</v>
      </c>
      <c r="C210" s="3">
        <v>2214352.5760419969</v>
      </c>
      <c r="D210" s="3">
        <v>34263222.957768604</v>
      </c>
      <c r="E210" s="2">
        <f>Table7[[#This Row],[Total sample area changing ownership in which buyer and seller names have a similarity score of &lt;70%  (ha)]]/Table7[[#This Row],[Total sample area (ha)]]</f>
        <v>6.4627679035662064E-2</v>
      </c>
    </row>
    <row r="211" spans="1:5" x14ac:dyDescent="0.25">
      <c r="A211">
        <v>2010</v>
      </c>
      <c r="B211" t="s">
        <v>45</v>
      </c>
      <c r="C211" s="3">
        <v>2538790.983</v>
      </c>
      <c r="D211" s="3">
        <v>39358019.943000004</v>
      </c>
      <c r="E211" s="2">
        <f>Table7[[#This Row],[Total sample area changing ownership in which buyer and seller names have a similarity score of &lt;70%  (ha)]]/Table7[[#This Row],[Total sample area (ha)]]</f>
        <v>6.4505048441887772E-2</v>
      </c>
    </row>
    <row r="212" spans="1:5" x14ac:dyDescent="0.25">
      <c r="A212">
        <v>2012</v>
      </c>
      <c r="B212" t="s">
        <v>63</v>
      </c>
      <c r="C212" s="3">
        <v>60245049.288014576</v>
      </c>
      <c r="D212" s="3">
        <v>937103667.67526317</v>
      </c>
      <c r="E212" s="2">
        <f>Table7[[#This Row],[Total sample area changing ownership in which buyer and seller names have a similarity score of &lt;70%  (ha)]]/Table7[[#This Row],[Total sample area (ha)]]</f>
        <v>6.4288564185719779E-2</v>
      </c>
    </row>
    <row r="213" spans="1:5" x14ac:dyDescent="0.25">
      <c r="A213">
        <v>2009</v>
      </c>
      <c r="B213" t="s">
        <v>62</v>
      </c>
      <c r="C213" s="3">
        <v>21154628.20002614</v>
      </c>
      <c r="D213" s="3">
        <v>330332778.39755732</v>
      </c>
      <c r="E213" s="2">
        <f>Table7[[#This Row],[Total sample area changing ownership in which buyer and seller names have a similarity score of &lt;70%  (ha)]]/Table7[[#This Row],[Total sample area (ha)]]</f>
        <v>6.4040354404570857E-2</v>
      </c>
    </row>
    <row r="214" spans="1:5" x14ac:dyDescent="0.25">
      <c r="A214">
        <v>2011</v>
      </c>
      <c r="B214" t="s">
        <v>24</v>
      </c>
      <c r="C214" s="3">
        <v>16582297.27</v>
      </c>
      <c r="D214" s="3">
        <v>259763874.77000001</v>
      </c>
      <c r="E214" s="2">
        <f>Table7[[#This Row],[Total sample area changing ownership in which buyer and seller names have a similarity score of &lt;70%  (ha)]]/Table7[[#This Row],[Total sample area (ha)]]</f>
        <v>6.3836040653005688E-2</v>
      </c>
    </row>
    <row r="215" spans="1:5" x14ac:dyDescent="0.25">
      <c r="A215">
        <v>2018</v>
      </c>
      <c r="B215" t="s">
        <v>75</v>
      </c>
      <c r="C215" s="3">
        <v>47608158.869999997</v>
      </c>
      <c r="D215" s="3">
        <v>746145478.57000005</v>
      </c>
      <c r="E215" s="2">
        <f>Table7[[#This Row],[Total sample area changing ownership in which buyer and seller names have a similarity score of &lt;70%  (ha)]]/Table7[[#This Row],[Total sample area (ha)]]</f>
        <v>6.3805464533862502E-2</v>
      </c>
    </row>
    <row r="216" spans="1:5" x14ac:dyDescent="0.25">
      <c r="A216">
        <v>2007</v>
      </c>
      <c r="B216" t="s">
        <v>39</v>
      </c>
      <c r="C216" s="3">
        <v>234295478.98847249</v>
      </c>
      <c r="D216" s="3">
        <v>3676188640.1400347</v>
      </c>
      <c r="E216" s="2">
        <f>Table7[[#This Row],[Total sample area changing ownership in which buyer and seller names have a similarity score of &lt;70%  (ha)]]/Table7[[#This Row],[Total sample area (ha)]]</f>
        <v>6.3733257980892855E-2</v>
      </c>
    </row>
    <row r="217" spans="1:5" x14ac:dyDescent="0.25">
      <c r="A217">
        <v>2009</v>
      </c>
      <c r="B217" t="s">
        <v>65</v>
      </c>
      <c r="C217" s="3">
        <v>4786118.0659645991</v>
      </c>
      <c r="D217" s="3">
        <v>75685632.477668196</v>
      </c>
      <c r="E217" s="2">
        <f>Table7[[#This Row],[Total sample area changing ownership in which buyer and seller names have a similarity score of &lt;70%  (ha)]]/Table7[[#This Row],[Total sample area (ha)]]</f>
        <v>6.3236811390547487E-2</v>
      </c>
    </row>
    <row r="218" spans="1:5" x14ac:dyDescent="0.25">
      <c r="A218">
        <v>2007</v>
      </c>
      <c r="B218" t="s">
        <v>13</v>
      </c>
      <c r="C218" s="3">
        <v>457647.12429209892</v>
      </c>
      <c r="D218" s="3">
        <v>7259898.0017314898</v>
      </c>
      <c r="E218" s="2">
        <f>Table7[[#This Row],[Total sample area changing ownership in which buyer and seller names have a similarity score of &lt;70%  (ha)]]/Table7[[#This Row],[Total sample area (ha)]]</f>
        <v>6.303767961794364E-2</v>
      </c>
    </row>
    <row r="219" spans="1:5" x14ac:dyDescent="0.25">
      <c r="A219">
        <v>2004</v>
      </c>
      <c r="B219" t="s">
        <v>72</v>
      </c>
      <c r="C219" s="3">
        <v>68936671.819856122</v>
      </c>
      <c r="D219" s="3">
        <v>1094417686.6147532</v>
      </c>
      <c r="E219" s="2">
        <f>Table7[[#This Row],[Total sample area changing ownership in which buyer and seller names have a similarity score of &lt;70%  (ha)]]/Table7[[#This Row],[Total sample area (ha)]]</f>
        <v>6.2989361980333725E-2</v>
      </c>
    </row>
    <row r="220" spans="1:5" x14ac:dyDescent="0.25">
      <c r="A220">
        <v>2005</v>
      </c>
      <c r="B220" t="s">
        <v>62</v>
      </c>
      <c r="C220" s="3">
        <v>21201216.620000001</v>
      </c>
      <c r="D220" s="3">
        <v>337186048.12</v>
      </c>
      <c r="E220" s="2">
        <f>Table7[[#This Row],[Total sample area changing ownership in which buyer and seller names have a similarity score of &lt;70%  (ha)]]/Table7[[#This Row],[Total sample area (ha)]]</f>
        <v>6.28769094635101E-2</v>
      </c>
    </row>
    <row r="221" spans="1:5" x14ac:dyDescent="0.25">
      <c r="A221">
        <v>2011</v>
      </c>
      <c r="B221" t="s">
        <v>6</v>
      </c>
      <c r="C221" s="3">
        <v>23422755.079999998</v>
      </c>
      <c r="D221" s="3">
        <v>372630519.27999997</v>
      </c>
      <c r="E221" s="2">
        <f>Table7[[#This Row],[Total sample area changing ownership in which buyer and seller names have a similarity score of &lt;70%  (ha)]]/Table7[[#This Row],[Total sample area (ha)]]</f>
        <v>6.2857854813550038E-2</v>
      </c>
    </row>
    <row r="222" spans="1:5" x14ac:dyDescent="0.25">
      <c r="A222">
        <v>2009</v>
      </c>
      <c r="B222" t="s">
        <v>87</v>
      </c>
      <c r="C222" s="3">
        <v>93728980.039689079</v>
      </c>
      <c r="D222" s="3">
        <v>1492138252.7760491</v>
      </c>
      <c r="E222" s="2">
        <f>Table7[[#This Row],[Total sample area changing ownership in which buyer and seller names have a similarity score of &lt;70%  (ha)]]/Table7[[#This Row],[Total sample area (ha)]]</f>
        <v>6.281521156991382E-2</v>
      </c>
    </row>
    <row r="223" spans="1:5" x14ac:dyDescent="0.25">
      <c r="A223">
        <v>2015</v>
      </c>
      <c r="B223" t="s">
        <v>21</v>
      </c>
      <c r="C223" s="3">
        <v>31515136.640000001</v>
      </c>
      <c r="D223" s="3">
        <v>504660896.74000001</v>
      </c>
      <c r="E223" s="2">
        <f>Table7[[#This Row],[Total sample area changing ownership in which buyer and seller names have a similarity score of &lt;70%  (ha)]]/Table7[[#This Row],[Total sample area (ha)]]</f>
        <v>6.2448144573080559E-2</v>
      </c>
    </row>
    <row r="224" spans="1:5" x14ac:dyDescent="0.25">
      <c r="A224">
        <v>2012</v>
      </c>
      <c r="B224" t="s">
        <v>48</v>
      </c>
      <c r="C224" s="3">
        <v>30755781.920338389</v>
      </c>
      <c r="D224" s="3">
        <v>492955532.72452253</v>
      </c>
      <c r="E224" s="2">
        <f>Table7[[#This Row],[Total sample area changing ownership in which buyer and seller names have a similarity score of &lt;70%  (ha)]]/Table7[[#This Row],[Total sample area (ha)]]</f>
        <v>6.2390580648022845E-2</v>
      </c>
    </row>
    <row r="225" spans="1:5" x14ac:dyDescent="0.25">
      <c r="A225">
        <v>2018</v>
      </c>
      <c r="B225" t="s">
        <v>71</v>
      </c>
      <c r="C225" s="3">
        <v>44525981.210000001</v>
      </c>
      <c r="D225" s="3">
        <v>714483497.61000001</v>
      </c>
      <c r="E225" s="2">
        <f>Table7[[#This Row],[Total sample area changing ownership in which buyer and seller names have a similarity score of &lt;70%  (ha)]]/Table7[[#This Row],[Total sample area (ha)]]</f>
        <v>6.2319117738817889E-2</v>
      </c>
    </row>
    <row r="226" spans="1:5" x14ac:dyDescent="0.25">
      <c r="A226">
        <v>2006</v>
      </c>
      <c r="B226" t="s">
        <v>72</v>
      </c>
      <c r="C226" s="3">
        <v>67900638.916271269</v>
      </c>
      <c r="D226" s="3">
        <v>1094923567.9694579</v>
      </c>
      <c r="E226" s="2">
        <f>Table7[[#This Row],[Total sample area changing ownership in which buyer and seller names have a similarity score of &lt;70%  (ha)]]/Table7[[#This Row],[Total sample area (ha)]]</f>
        <v>6.2014044543943284E-2</v>
      </c>
    </row>
    <row r="227" spans="1:5" x14ac:dyDescent="0.25">
      <c r="A227">
        <v>2004</v>
      </c>
      <c r="B227" t="s">
        <v>76</v>
      </c>
      <c r="C227" s="3">
        <v>53362714.120987847</v>
      </c>
      <c r="D227" s="3">
        <v>863128588.48182094</v>
      </c>
      <c r="E227" s="2">
        <f>Table7[[#This Row],[Total sample area changing ownership in which buyer and seller names have a similarity score of &lt;70%  (ha)]]/Table7[[#This Row],[Total sample area (ha)]]</f>
        <v>6.1824755700478996E-2</v>
      </c>
    </row>
    <row r="228" spans="1:5" x14ac:dyDescent="0.25">
      <c r="A228">
        <v>2016</v>
      </c>
      <c r="B228" t="s">
        <v>57</v>
      </c>
      <c r="C228" s="3">
        <v>78250442.15672338</v>
      </c>
      <c r="D228" s="3">
        <v>1270769604.1187673</v>
      </c>
      <c r="E228" s="2">
        <f>Table7[[#This Row],[Total sample area changing ownership in which buyer and seller names have a similarity score of &lt;70%  (ha)]]/Table7[[#This Row],[Total sample area (ha)]]</f>
        <v>6.1577206366206116E-2</v>
      </c>
    </row>
    <row r="229" spans="1:5" x14ac:dyDescent="0.25">
      <c r="A229">
        <v>2008</v>
      </c>
      <c r="B229" t="s">
        <v>36</v>
      </c>
      <c r="C229" s="3">
        <v>36577863.364252187</v>
      </c>
      <c r="D229" s="3">
        <v>594626580.93124866</v>
      </c>
      <c r="E229" s="2">
        <f>Table7[[#This Row],[Total sample area changing ownership in which buyer and seller names have a similarity score of &lt;70%  (ha)]]/Table7[[#This Row],[Total sample area (ha)]]</f>
        <v>6.1514006499620903E-2</v>
      </c>
    </row>
    <row r="230" spans="1:5" x14ac:dyDescent="0.25">
      <c r="A230">
        <v>2016</v>
      </c>
      <c r="B230" t="s">
        <v>3</v>
      </c>
      <c r="C230" s="3">
        <v>64163876.175343402</v>
      </c>
      <c r="D230" s="3">
        <v>1044538877.8234956</v>
      </c>
      <c r="E230" s="2">
        <f>Table7[[#This Row],[Total sample area changing ownership in which buyer and seller names have a similarity score of &lt;70%  (ha)]]/Table7[[#This Row],[Total sample area (ha)]]</f>
        <v>6.1427944462001831E-2</v>
      </c>
    </row>
    <row r="231" spans="1:5" x14ac:dyDescent="0.25">
      <c r="A231">
        <v>2012</v>
      </c>
      <c r="B231" t="s">
        <v>3</v>
      </c>
      <c r="C231" s="3">
        <v>47784906.185469843</v>
      </c>
      <c r="D231" s="3">
        <v>779232064.31945717</v>
      </c>
      <c r="E231" s="2">
        <f>Table7[[#This Row],[Total sample area changing ownership in which buyer and seller names have a similarity score of &lt;70%  (ha)]]/Table7[[#This Row],[Total sample area (ha)]]</f>
        <v>6.1323074823932996E-2</v>
      </c>
    </row>
    <row r="232" spans="1:5" x14ac:dyDescent="0.25">
      <c r="A232">
        <v>2010</v>
      </c>
      <c r="B232" t="s">
        <v>84</v>
      </c>
      <c r="C232" s="3">
        <v>10756502.539999999</v>
      </c>
      <c r="D232" s="3">
        <v>175776784.73999998</v>
      </c>
      <c r="E232" s="2">
        <f>Table7[[#This Row],[Total sample area changing ownership in which buyer and seller names have a similarity score of &lt;70%  (ha)]]/Table7[[#This Row],[Total sample area (ha)]]</f>
        <v>6.1194102258216108E-2</v>
      </c>
    </row>
    <row r="233" spans="1:5" x14ac:dyDescent="0.25">
      <c r="A233">
        <v>2017</v>
      </c>
      <c r="B233" t="s">
        <v>6</v>
      </c>
      <c r="C233" s="3">
        <v>23742443.372934949</v>
      </c>
      <c r="D233" s="3">
        <v>388416574.57335889</v>
      </c>
      <c r="E233" s="2">
        <f>Table7[[#This Row],[Total sample area changing ownership in which buyer and seller names have a similarity score of &lt;70%  (ha)]]/Table7[[#This Row],[Total sample area (ha)]]</f>
        <v>6.1126236435749208E-2</v>
      </c>
    </row>
    <row r="234" spans="1:5" x14ac:dyDescent="0.25">
      <c r="A234">
        <v>2005</v>
      </c>
      <c r="B234" t="s">
        <v>89</v>
      </c>
      <c r="C234" s="3">
        <v>140597156.69999999</v>
      </c>
      <c r="D234" s="3">
        <v>2307881980.6999998</v>
      </c>
      <c r="E234" s="2">
        <f>Table7[[#This Row],[Total sample area changing ownership in which buyer and seller names have a similarity score of &lt;70%  (ha)]]/Table7[[#This Row],[Total sample area (ha)]]</f>
        <v>6.0920427420363889E-2</v>
      </c>
    </row>
    <row r="235" spans="1:5" x14ac:dyDescent="0.25">
      <c r="A235">
        <v>2017</v>
      </c>
      <c r="B235" t="s">
        <v>70</v>
      </c>
      <c r="C235" s="3">
        <v>13385158.97559198</v>
      </c>
      <c r="D235" s="3">
        <v>219811704.95782983</v>
      </c>
      <c r="E235" s="2">
        <f>Table7[[#This Row],[Total sample area changing ownership in which buyer and seller names have a similarity score of &lt;70%  (ha)]]/Table7[[#This Row],[Total sample area (ha)]]</f>
        <v>6.0893749849035013E-2</v>
      </c>
    </row>
    <row r="236" spans="1:5" x14ac:dyDescent="0.25">
      <c r="A236">
        <v>2017</v>
      </c>
      <c r="B236" t="s">
        <v>69</v>
      </c>
      <c r="C236" s="3">
        <v>51117697.213303328</v>
      </c>
      <c r="D236" s="3">
        <v>840265028.09570253</v>
      </c>
      <c r="E236" s="2">
        <f>Table7[[#This Row],[Total sample area changing ownership in which buyer and seller names have a similarity score of &lt;70%  (ha)]]/Table7[[#This Row],[Total sample area (ha)]]</f>
        <v>6.0835207350175766E-2</v>
      </c>
    </row>
    <row r="237" spans="1:5" x14ac:dyDescent="0.25">
      <c r="A237">
        <v>2010</v>
      </c>
      <c r="B237" t="s">
        <v>73</v>
      </c>
      <c r="C237" s="3">
        <v>42528024.880000003</v>
      </c>
      <c r="D237" s="3">
        <v>703633337.98000002</v>
      </c>
      <c r="E237" s="2">
        <f>Table7[[#This Row],[Total sample area changing ownership in which buyer and seller names have a similarity score of &lt;70%  (ha)]]/Table7[[#This Row],[Total sample area (ha)]]</f>
        <v>6.0440605333013389E-2</v>
      </c>
    </row>
    <row r="238" spans="1:5" x14ac:dyDescent="0.25">
      <c r="A238">
        <v>2010</v>
      </c>
      <c r="B238" t="s">
        <v>57</v>
      </c>
      <c r="C238" s="3">
        <v>79700822.569999993</v>
      </c>
      <c r="D238" s="3">
        <v>1322077079.5699999</v>
      </c>
      <c r="E238" s="2">
        <f>Table7[[#This Row],[Total sample area changing ownership in which buyer and seller names have a similarity score of &lt;70%  (ha)]]/Table7[[#This Row],[Total sample area (ha)]]</f>
        <v>6.0284550576977215E-2</v>
      </c>
    </row>
    <row r="239" spans="1:5" x14ac:dyDescent="0.25">
      <c r="A239">
        <v>2014</v>
      </c>
      <c r="B239" t="s">
        <v>87</v>
      </c>
      <c r="C239" s="3">
        <v>74650609.659999996</v>
      </c>
      <c r="D239" s="3">
        <v>1240160861.6600001</v>
      </c>
      <c r="E239" s="2">
        <f>Table7[[#This Row],[Total sample area changing ownership in which buyer and seller names have a similarity score of &lt;70%  (ha)]]/Table7[[#This Row],[Total sample area (ha)]]</f>
        <v>6.0194295730376025E-2</v>
      </c>
    </row>
    <row r="240" spans="1:5" x14ac:dyDescent="0.25">
      <c r="A240">
        <v>2016</v>
      </c>
      <c r="B240" t="s">
        <v>53</v>
      </c>
      <c r="C240" s="3">
        <v>17441903.437125675</v>
      </c>
      <c r="D240" s="3">
        <v>290074807.91073078</v>
      </c>
      <c r="E240" s="2">
        <f>Table7[[#This Row],[Total sample area changing ownership in which buyer and seller names have a similarity score of &lt;70%  (ha)]]/Table7[[#This Row],[Total sample area (ha)]]</f>
        <v>6.0128983839552667E-2</v>
      </c>
    </row>
    <row r="241" spans="1:5" x14ac:dyDescent="0.25">
      <c r="A241">
        <v>2006</v>
      </c>
      <c r="B241" t="s">
        <v>62</v>
      </c>
      <c r="C241" s="3">
        <v>20275792.887816466</v>
      </c>
      <c r="D241" s="3">
        <v>337575468.6778776</v>
      </c>
      <c r="E241" s="2">
        <f>Table7[[#This Row],[Total sample area changing ownership in which buyer and seller names have a similarity score of &lt;70%  (ha)]]/Table7[[#This Row],[Total sample area (ha)]]</f>
        <v>6.0062992631624255E-2</v>
      </c>
    </row>
    <row r="242" spans="1:5" x14ac:dyDescent="0.25">
      <c r="A242">
        <v>2005</v>
      </c>
      <c r="B242" t="s">
        <v>7</v>
      </c>
      <c r="C242" s="3">
        <v>1713440.925</v>
      </c>
      <c r="D242" s="3">
        <v>28541684.885000002</v>
      </c>
      <c r="E242" s="2">
        <f>Table7[[#This Row],[Total sample area changing ownership in which buyer and seller names have a similarity score of &lt;70%  (ha)]]/Table7[[#This Row],[Total sample area (ha)]]</f>
        <v>6.0032928395915897E-2</v>
      </c>
    </row>
    <row r="243" spans="1:5" x14ac:dyDescent="0.25">
      <c r="A243">
        <v>2010</v>
      </c>
      <c r="B243" t="s">
        <v>72</v>
      </c>
      <c r="C243" s="3">
        <v>65409235.939999998</v>
      </c>
      <c r="D243" s="3">
        <v>1090198117.9400001</v>
      </c>
      <c r="E243" s="2">
        <f>Table7[[#This Row],[Total sample area changing ownership in which buyer and seller names have a similarity score of &lt;70%  (ha)]]/Table7[[#This Row],[Total sample area (ha)]]</f>
        <v>5.999756820677235E-2</v>
      </c>
    </row>
    <row r="244" spans="1:5" x14ac:dyDescent="0.25">
      <c r="A244">
        <v>2015</v>
      </c>
      <c r="B244" t="s">
        <v>17</v>
      </c>
      <c r="C244" s="3">
        <v>2211180.7409999999</v>
      </c>
      <c r="D244" s="3">
        <v>36866611.360999994</v>
      </c>
      <c r="E244" s="2">
        <f>Table7[[#This Row],[Total sample area changing ownership in which buyer and seller names have a similarity score of &lt;70%  (ha)]]/Table7[[#This Row],[Total sample area (ha)]]</f>
        <v>5.9977867760830798E-2</v>
      </c>
    </row>
    <row r="245" spans="1:5" x14ac:dyDescent="0.25">
      <c r="A245">
        <v>2015</v>
      </c>
      <c r="B245" t="s">
        <v>29</v>
      </c>
      <c r="C245" s="3">
        <v>1866479.3659999999</v>
      </c>
      <c r="D245" s="3">
        <v>31168625.716000002</v>
      </c>
      <c r="E245" s="2">
        <f>Table7[[#This Row],[Total sample area changing ownership in which buyer and seller names have a similarity score of &lt;70%  (ha)]]/Table7[[#This Row],[Total sample area (ha)]]</f>
        <v>5.9883274386456742E-2</v>
      </c>
    </row>
    <row r="246" spans="1:5" x14ac:dyDescent="0.25">
      <c r="A246">
        <v>2005</v>
      </c>
      <c r="B246" t="s">
        <v>36</v>
      </c>
      <c r="C246" s="3">
        <v>32609962.829999998</v>
      </c>
      <c r="D246" s="3">
        <v>544903856.93000007</v>
      </c>
      <c r="E246" s="2">
        <f>Table7[[#This Row],[Total sample area changing ownership in which buyer and seller names have a similarity score of &lt;70%  (ha)]]/Table7[[#This Row],[Total sample area (ha)]]</f>
        <v>5.9845351460210292E-2</v>
      </c>
    </row>
    <row r="247" spans="1:5" x14ac:dyDescent="0.25">
      <c r="A247">
        <v>2018</v>
      </c>
      <c r="B247" t="s">
        <v>62</v>
      </c>
      <c r="C247" s="3">
        <v>22810718.149999999</v>
      </c>
      <c r="D247" s="3">
        <v>381755030.04999995</v>
      </c>
      <c r="E247" s="2">
        <f>Table7[[#This Row],[Total sample area changing ownership in which buyer and seller names have a similarity score of &lt;70%  (ha)]]/Table7[[#This Row],[Total sample area (ha)]]</f>
        <v>5.9752239929916288E-2</v>
      </c>
    </row>
    <row r="248" spans="1:5" x14ac:dyDescent="0.25">
      <c r="A248">
        <v>2017</v>
      </c>
      <c r="B248" t="s">
        <v>23</v>
      </c>
      <c r="C248" s="3">
        <v>128498705.18688199</v>
      </c>
      <c r="D248" s="3">
        <v>2150800256.8829632</v>
      </c>
      <c r="E248" s="2">
        <f>Table7[[#This Row],[Total sample area changing ownership in which buyer and seller names have a similarity score of &lt;70%  (ha)]]/Table7[[#This Row],[Total sample area (ha)]]</f>
        <v>5.9744601933936957E-2</v>
      </c>
    </row>
    <row r="249" spans="1:5" x14ac:dyDescent="0.25">
      <c r="A249">
        <v>2007</v>
      </c>
      <c r="B249" t="s">
        <v>85</v>
      </c>
      <c r="C249" s="3">
        <v>224592681.55606467</v>
      </c>
      <c r="D249" s="3">
        <v>3768367040.8010111</v>
      </c>
      <c r="E249" s="2">
        <f>Table7[[#This Row],[Total sample area changing ownership in which buyer and seller names have a similarity score of &lt;70%  (ha)]]/Table7[[#This Row],[Total sample area (ha)]]</f>
        <v>5.9599470838255932E-2</v>
      </c>
    </row>
    <row r="250" spans="1:5" x14ac:dyDescent="0.25">
      <c r="A250">
        <v>2007</v>
      </c>
      <c r="B250" t="s">
        <v>60</v>
      </c>
      <c r="C250" s="3">
        <v>300448316.60001415</v>
      </c>
      <c r="D250" s="3">
        <v>5044641330.6781244</v>
      </c>
      <c r="E250" s="2">
        <f>Table7[[#This Row],[Total sample area changing ownership in which buyer and seller names have a similarity score of &lt;70%  (ha)]]/Table7[[#This Row],[Total sample area (ha)]]</f>
        <v>5.9557914409670523E-2</v>
      </c>
    </row>
    <row r="251" spans="1:5" x14ac:dyDescent="0.25">
      <c r="A251">
        <v>2015</v>
      </c>
      <c r="B251" t="s">
        <v>34</v>
      </c>
      <c r="C251" s="3">
        <v>40682839.270000003</v>
      </c>
      <c r="D251" s="3">
        <v>684552708.76999998</v>
      </c>
      <c r="E251" s="2">
        <f>Table7[[#This Row],[Total sample area changing ownership in which buyer and seller names have a similarity score of &lt;70%  (ha)]]/Table7[[#This Row],[Total sample area (ha)]]</f>
        <v>5.942981270660469E-2</v>
      </c>
    </row>
    <row r="252" spans="1:5" x14ac:dyDescent="0.25">
      <c r="A252">
        <v>2011</v>
      </c>
      <c r="B252" t="s">
        <v>65</v>
      </c>
      <c r="C252" s="3">
        <v>4576091.8339999998</v>
      </c>
      <c r="D252" s="3">
        <v>77007008.644000009</v>
      </c>
      <c r="E252" s="2">
        <f>Table7[[#This Row],[Total sample area changing ownership in which buyer and seller names have a similarity score of &lt;70%  (ha)]]/Table7[[#This Row],[Total sample area (ha)]]</f>
        <v>5.9424355192850949E-2</v>
      </c>
    </row>
    <row r="253" spans="1:5" x14ac:dyDescent="0.25">
      <c r="A253">
        <v>2009</v>
      </c>
      <c r="B253" t="s">
        <v>89</v>
      </c>
      <c r="C253" s="3">
        <v>135856298.53101403</v>
      </c>
      <c r="D253" s="3">
        <v>2286357712.9326644</v>
      </c>
      <c r="E253" s="2">
        <f>Table7[[#This Row],[Total sample area changing ownership in which buyer and seller names have a similarity score of &lt;70%  (ha)]]/Table7[[#This Row],[Total sample area (ha)]]</f>
        <v>5.9420403798823726E-2</v>
      </c>
    </row>
    <row r="254" spans="1:5" x14ac:dyDescent="0.25">
      <c r="A254">
        <v>2016</v>
      </c>
      <c r="B254" t="s">
        <v>79</v>
      </c>
      <c r="C254" s="3">
        <v>112179676.26831456</v>
      </c>
      <c r="D254" s="3">
        <v>1889051806.546108</v>
      </c>
      <c r="E254" s="2">
        <f>Table7[[#This Row],[Total sample area changing ownership in which buyer and seller names have a similarity score of &lt;70%  (ha)]]/Table7[[#This Row],[Total sample area (ha)]]</f>
        <v>5.9384118465983675E-2</v>
      </c>
    </row>
    <row r="255" spans="1:5" x14ac:dyDescent="0.25">
      <c r="A255">
        <v>2008</v>
      </c>
      <c r="B255" t="s">
        <v>43</v>
      </c>
      <c r="C255" s="3">
        <v>12619267.938188896</v>
      </c>
      <c r="D255" s="3">
        <v>213494840.43091959</v>
      </c>
      <c r="E255" s="2">
        <f>Table7[[#This Row],[Total sample area changing ownership in which buyer and seller names have a similarity score of &lt;70%  (ha)]]/Table7[[#This Row],[Total sample area (ha)]]</f>
        <v>5.9108069837744415E-2</v>
      </c>
    </row>
    <row r="256" spans="1:5" x14ac:dyDescent="0.25">
      <c r="A256">
        <v>2016</v>
      </c>
      <c r="B256" t="s">
        <v>74</v>
      </c>
      <c r="C256" s="3">
        <v>62790206.052088179</v>
      </c>
      <c r="D256" s="3">
        <v>1062913243.1470805</v>
      </c>
      <c r="E256" s="2">
        <f>Table7[[#This Row],[Total sample area changing ownership in which buyer and seller names have a similarity score of &lt;70%  (ha)]]/Table7[[#This Row],[Total sample area (ha)]]</f>
        <v>5.9073688710640691E-2</v>
      </c>
    </row>
    <row r="257" spans="1:5" x14ac:dyDescent="0.25">
      <c r="A257">
        <v>2008</v>
      </c>
      <c r="B257" t="s">
        <v>50</v>
      </c>
      <c r="C257" s="3">
        <v>807085.89603199868</v>
      </c>
      <c r="D257" s="3">
        <v>13671475.408115055</v>
      </c>
      <c r="E257" s="2">
        <f>Table7[[#This Row],[Total sample area changing ownership in which buyer and seller names have a similarity score of &lt;70%  (ha)]]/Table7[[#This Row],[Total sample area (ha)]]</f>
        <v>5.9034293808035682E-2</v>
      </c>
    </row>
    <row r="258" spans="1:5" x14ac:dyDescent="0.25">
      <c r="A258">
        <v>2019</v>
      </c>
      <c r="B258" t="s">
        <v>74</v>
      </c>
      <c r="C258" s="3">
        <v>61928034.590000004</v>
      </c>
      <c r="D258" s="3">
        <v>1049121216.7900001</v>
      </c>
      <c r="E258" s="2">
        <f>Table7[[#This Row],[Total sample area changing ownership in which buyer and seller names have a similarity score of &lt;70%  (ha)]]/Table7[[#This Row],[Total sample area (ha)]]</f>
        <v>5.9028483647944358E-2</v>
      </c>
    </row>
    <row r="259" spans="1:5" x14ac:dyDescent="0.25">
      <c r="A259">
        <v>2019</v>
      </c>
      <c r="B259" t="s">
        <v>53</v>
      </c>
      <c r="C259" s="3">
        <v>16961236.760000002</v>
      </c>
      <c r="D259" s="3">
        <v>288498040.36000001</v>
      </c>
      <c r="E259" s="2">
        <f>Table7[[#This Row],[Total sample area changing ownership in which buyer and seller names have a similarity score of &lt;70%  (ha)]]/Table7[[#This Row],[Total sample area (ha)]]</f>
        <v>5.8791514628089174E-2</v>
      </c>
    </row>
    <row r="260" spans="1:5" x14ac:dyDescent="0.25">
      <c r="A260">
        <v>2015</v>
      </c>
      <c r="B260" t="s">
        <v>63</v>
      </c>
      <c r="C260" s="3">
        <v>11881814.51</v>
      </c>
      <c r="D260" s="3">
        <v>202308363.70999998</v>
      </c>
      <c r="E260" s="2">
        <f>Table7[[#This Row],[Total sample area changing ownership in which buyer and seller names have a similarity score of &lt;70%  (ha)]]/Table7[[#This Row],[Total sample area (ha)]]</f>
        <v>5.8731207608559634E-2</v>
      </c>
    </row>
    <row r="261" spans="1:5" x14ac:dyDescent="0.25">
      <c r="A261">
        <v>2004</v>
      </c>
      <c r="B261" t="s">
        <v>34</v>
      </c>
      <c r="C261" s="3">
        <v>56827211.126324795</v>
      </c>
      <c r="D261" s="3">
        <v>969245850.76745546</v>
      </c>
      <c r="E261" s="2">
        <f>Table7[[#This Row],[Total sample area changing ownership in which buyer and seller names have a similarity score of &lt;70%  (ha)]]/Table7[[#This Row],[Total sample area (ha)]]</f>
        <v>5.8630337268226244E-2</v>
      </c>
    </row>
    <row r="262" spans="1:5" x14ac:dyDescent="0.25">
      <c r="A262">
        <v>2014</v>
      </c>
      <c r="B262" t="s">
        <v>12</v>
      </c>
      <c r="C262" s="3">
        <v>24966415.390000001</v>
      </c>
      <c r="D262" s="3">
        <v>429721653.88999999</v>
      </c>
      <c r="E262" s="2">
        <f>Table7[[#This Row],[Total sample area changing ownership in which buyer and seller names have a similarity score of &lt;70%  (ha)]]/Table7[[#This Row],[Total sample area (ha)]]</f>
        <v>5.8099039608534353E-2</v>
      </c>
    </row>
    <row r="263" spans="1:5" x14ac:dyDescent="0.25">
      <c r="A263">
        <v>2004</v>
      </c>
      <c r="B263" t="s">
        <v>39</v>
      </c>
      <c r="C263" s="3">
        <v>19343414.255709596</v>
      </c>
      <c r="D263" s="3">
        <v>333746831.1664446</v>
      </c>
      <c r="E263" s="2">
        <f>Table7[[#This Row],[Total sample area changing ownership in which buyer and seller names have a similarity score of &lt;70%  (ha)]]/Table7[[#This Row],[Total sample area (ha)]]</f>
        <v>5.7958345815912006E-2</v>
      </c>
    </row>
    <row r="264" spans="1:5" x14ac:dyDescent="0.25">
      <c r="A264">
        <v>2007</v>
      </c>
      <c r="B264" t="s">
        <v>35</v>
      </c>
      <c r="C264" s="3">
        <v>97657213.090216205</v>
      </c>
      <c r="D264" s="3">
        <v>1687891520.7681718</v>
      </c>
      <c r="E264" s="2">
        <f>Table7[[#This Row],[Total sample area changing ownership in which buyer and seller names have a similarity score of &lt;70%  (ha)]]/Table7[[#This Row],[Total sample area (ha)]]</f>
        <v>5.7857517434397494E-2</v>
      </c>
    </row>
    <row r="265" spans="1:5" x14ac:dyDescent="0.25">
      <c r="A265">
        <v>2017</v>
      </c>
      <c r="B265" t="s">
        <v>21</v>
      </c>
      <c r="C265" s="3">
        <v>29303073.015819836</v>
      </c>
      <c r="D265" s="3">
        <v>507260257.23158652</v>
      </c>
      <c r="E265" s="2">
        <f>Table7[[#This Row],[Total sample area changing ownership in which buyer and seller names have a similarity score of &lt;70%  (ha)]]/Table7[[#This Row],[Total sample area (ha)]]</f>
        <v>5.7767334613879874E-2</v>
      </c>
    </row>
    <row r="266" spans="1:5" x14ac:dyDescent="0.25">
      <c r="A266">
        <v>2014</v>
      </c>
      <c r="B266" t="s">
        <v>73</v>
      </c>
      <c r="C266" s="3">
        <v>35850383.5</v>
      </c>
      <c r="D266" s="3">
        <v>621183144.39999998</v>
      </c>
      <c r="E266" s="2">
        <f>Table7[[#This Row],[Total sample area changing ownership in which buyer and seller names have a similarity score of &lt;70%  (ha)]]/Table7[[#This Row],[Total sample area (ha)]]</f>
        <v>5.7713065499592459E-2</v>
      </c>
    </row>
    <row r="267" spans="1:5" x14ac:dyDescent="0.25">
      <c r="A267">
        <v>2017</v>
      </c>
      <c r="B267" t="s">
        <v>71</v>
      </c>
      <c r="C267" s="3">
        <v>41299124.755390331</v>
      </c>
      <c r="D267" s="3">
        <v>716308814.27936876</v>
      </c>
      <c r="E267" s="2">
        <f>Table7[[#This Row],[Total sample area changing ownership in which buyer and seller names have a similarity score of &lt;70%  (ha)]]/Table7[[#This Row],[Total sample area (ha)]]</f>
        <v>5.7655474750703255E-2</v>
      </c>
    </row>
    <row r="268" spans="1:5" x14ac:dyDescent="0.25">
      <c r="A268">
        <v>2019</v>
      </c>
      <c r="B268" t="s">
        <v>77</v>
      </c>
      <c r="C268" s="3">
        <v>30348565.23</v>
      </c>
      <c r="D268" s="3">
        <v>526862371.23000002</v>
      </c>
      <c r="E268" s="2">
        <f>Table7[[#This Row],[Total sample area changing ownership in which buyer and seller names have a similarity score of &lt;70%  (ha)]]/Table7[[#This Row],[Total sample area (ha)]]</f>
        <v>5.7602453481635028E-2</v>
      </c>
    </row>
    <row r="269" spans="1:5" x14ac:dyDescent="0.25">
      <c r="A269">
        <v>2007</v>
      </c>
      <c r="B269" t="s">
        <v>7</v>
      </c>
      <c r="C269" s="3">
        <v>96526079.473537907</v>
      </c>
      <c r="D269" s="3">
        <v>1677445248.5445416</v>
      </c>
      <c r="E269" s="2">
        <f>Table7[[#This Row],[Total sample area changing ownership in which buyer and seller names have a similarity score of &lt;70%  (ha)]]/Table7[[#This Row],[Total sample area (ha)]]</f>
        <v>5.7543505254368264E-2</v>
      </c>
    </row>
    <row r="270" spans="1:5" x14ac:dyDescent="0.25">
      <c r="A270">
        <v>2005</v>
      </c>
      <c r="B270" t="s">
        <v>73</v>
      </c>
      <c r="C270" s="3">
        <v>37289330.979999997</v>
      </c>
      <c r="D270" s="3">
        <v>648477458.27999997</v>
      </c>
      <c r="E270" s="2">
        <f>Table7[[#This Row],[Total sample area changing ownership in which buyer and seller names have a similarity score of &lt;70%  (ha)]]/Table7[[#This Row],[Total sample area (ha)]]</f>
        <v>5.7502894671011349E-2</v>
      </c>
    </row>
    <row r="271" spans="1:5" x14ac:dyDescent="0.25">
      <c r="A271">
        <v>2004</v>
      </c>
      <c r="B271" t="s">
        <v>36</v>
      </c>
      <c r="C271" s="3">
        <v>31129507.456743561</v>
      </c>
      <c r="D271" s="3">
        <v>544903885.57258248</v>
      </c>
      <c r="E271" s="2">
        <f>Table7[[#This Row],[Total sample area changing ownership in which buyer and seller names have a similarity score of &lt;70%  (ha)]]/Table7[[#This Row],[Total sample area (ha)]]</f>
        <v>5.7128437291345091E-2</v>
      </c>
    </row>
    <row r="272" spans="1:5" x14ac:dyDescent="0.25">
      <c r="A272">
        <v>2004</v>
      </c>
      <c r="B272" t="s">
        <v>59</v>
      </c>
      <c r="C272" s="3">
        <v>14732504.871754885</v>
      </c>
      <c r="D272" s="3">
        <v>257984497.52900392</v>
      </c>
      <c r="E272" s="2">
        <f>Table7[[#This Row],[Total sample area changing ownership in which buyer and seller names have a similarity score of &lt;70%  (ha)]]/Table7[[#This Row],[Total sample area (ha)]]</f>
        <v>5.7106163404638616E-2</v>
      </c>
    </row>
    <row r="273" spans="1:5" x14ac:dyDescent="0.25">
      <c r="A273">
        <v>2005</v>
      </c>
      <c r="B273" t="s">
        <v>21</v>
      </c>
      <c r="C273" s="3">
        <v>32007394.93</v>
      </c>
      <c r="D273" s="3">
        <v>560899075.23000002</v>
      </c>
      <c r="E273" s="2">
        <f>Table7[[#This Row],[Total sample area changing ownership in which buyer and seller names have a similarity score of &lt;70%  (ha)]]/Table7[[#This Row],[Total sample area (ha)]]</f>
        <v>5.7064445893185288E-2</v>
      </c>
    </row>
    <row r="274" spans="1:5" x14ac:dyDescent="0.25">
      <c r="A274">
        <v>2009</v>
      </c>
      <c r="B274" t="s">
        <v>48</v>
      </c>
      <c r="C274" s="3">
        <v>28195388.909420893</v>
      </c>
      <c r="D274" s="3">
        <v>494985117.81075132</v>
      </c>
      <c r="E274" s="2">
        <f>Table7[[#This Row],[Total sample area changing ownership in which buyer and seller names have a similarity score of &lt;70%  (ha)]]/Table7[[#This Row],[Total sample area (ha)]]</f>
        <v>5.6962094202195578E-2</v>
      </c>
    </row>
    <row r="275" spans="1:5" x14ac:dyDescent="0.25">
      <c r="A275">
        <v>2007</v>
      </c>
      <c r="B275" t="s">
        <v>69</v>
      </c>
      <c r="C275" s="3">
        <v>50110937.74974978</v>
      </c>
      <c r="D275" s="3">
        <v>879832123.84002364</v>
      </c>
      <c r="E275" s="2">
        <f>Table7[[#This Row],[Total sample area changing ownership in which buyer and seller names have a similarity score of &lt;70%  (ha)]]/Table7[[#This Row],[Total sample area (ha)]]</f>
        <v>5.6955112676541977E-2</v>
      </c>
    </row>
    <row r="276" spans="1:5" x14ac:dyDescent="0.25">
      <c r="A276">
        <v>2013</v>
      </c>
      <c r="B276" t="s">
        <v>73</v>
      </c>
      <c r="C276" s="3">
        <v>35760607.975223348</v>
      </c>
      <c r="D276" s="3">
        <v>629509163.62179863</v>
      </c>
      <c r="E276" s="2">
        <f>Table7[[#This Row],[Total sample area changing ownership in which buyer and seller names have a similarity score of &lt;70%  (ha)]]/Table7[[#This Row],[Total sample area (ha)]]</f>
        <v>5.6807128540400216E-2</v>
      </c>
    </row>
    <row r="277" spans="1:5" x14ac:dyDescent="0.25">
      <c r="A277">
        <v>2018</v>
      </c>
      <c r="B277" t="s">
        <v>56</v>
      </c>
      <c r="C277" s="3">
        <v>166749525.80000001</v>
      </c>
      <c r="D277" s="3">
        <v>2940462024.8000002</v>
      </c>
      <c r="E277" s="2">
        <f>Table7[[#This Row],[Total sample area changing ownership in which buyer and seller names have a similarity score of &lt;70%  (ha)]]/Table7[[#This Row],[Total sample area (ha)]]</f>
        <v>5.6708613950333782E-2</v>
      </c>
    </row>
    <row r="278" spans="1:5" x14ac:dyDescent="0.25">
      <c r="A278">
        <v>2008</v>
      </c>
      <c r="B278" t="s">
        <v>83</v>
      </c>
      <c r="C278" s="3">
        <v>38026301.357079655</v>
      </c>
      <c r="D278" s="3">
        <v>672268284.14913595</v>
      </c>
      <c r="E278" s="2">
        <f>Table7[[#This Row],[Total sample area changing ownership in which buyer and seller names have a similarity score of &lt;70%  (ha)]]/Table7[[#This Row],[Total sample area (ha)]]</f>
        <v>5.6564175722208995E-2</v>
      </c>
    </row>
    <row r="279" spans="1:5" x14ac:dyDescent="0.25">
      <c r="A279">
        <v>2005</v>
      </c>
      <c r="B279" t="s">
        <v>39</v>
      </c>
      <c r="C279" s="3">
        <v>18871847.949999999</v>
      </c>
      <c r="D279" s="3">
        <v>333746831.14999998</v>
      </c>
      <c r="E279" s="2">
        <f>Table7[[#This Row],[Total sample area changing ownership in which buyer and seller names have a similarity score of &lt;70%  (ha)]]/Table7[[#This Row],[Total sample area (ha)]]</f>
        <v>5.6545399652103936E-2</v>
      </c>
    </row>
    <row r="280" spans="1:5" x14ac:dyDescent="0.25">
      <c r="A280">
        <v>2010</v>
      </c>
      <c r="B280" t="s">
        <v>48</v>
      </c>
      <c r="C280" s="3">
        <v>27953996.52</v>
      </c>
      <c r="D280" s="3">
        <v>494962033.91999996</v>
      </c>
      <c r="E280" s="2">
        <f>Table7[[#This Row],[Total sample area changing ownership in which buyer and seller names have a similarity score of &lt;70%  (ha)]]/Table7[[#This Row],[Total sample area (ha)]]</f>
        <v>5.6477051984391527E-2</v>
      </c>
    </row>
    <row r="281" spans="1:5" x14ac:dyDescent="0.25">
      <c r="A281">
        <v>2018</v>
      </c>
      <c r="B281" t="s">
        <v>87</v>
      </c>
      <c r="C281" s="3">
        <v>70330344.540000007</v>
      </c>
      <c r="D281" s="3">
        <v>1247096915.54</v>
      </c>
      <c r="E281" s="2">
        <f>Table7[[#This Row],[Total sample area changing ownership in which buyer and seller names have a similarity score of &lt;70%  (ha)]]/Table7[[#This Row],[Total sample area (ha)]]</f>
        <v>5.6395251775237187E-2</v>
      </c>
    </row>
    <row r="282" spans="1:5" x14ac:dyDescent="0.25">
      <c r="A282">
        <v>2008</v>
      </c>
      <c r="B282" t="s">
        <v>62</v>
      </c>
      <c r="C282" s="3">
        <v>18653712.831790656</v>
      </c>
      <c r="D282" s="3">
        <v>331618409.2140075</v>
      </c>
      <c r="E282" s="2">
        <f>Table7[[#This Row],[Total sample area changing ownership in which buyer and seller names have a similarity score of &lt;70%  (ha)]]/Table7[[#This Row],[Total sample area (ha)]]</f>
        <v>5.6250534691373602E-2</v>
      </c>
    </row>
    <row r="283" spans="1:5" x14ac:dyDescent="0.25">
      <c r="A283">
        <v>2008</v>
      </c>
      <c r="B283" t="s">
        <v>49</v>
      </c>
      <c r="C283" s="3">
        <v>7011967.6941459952</v>
      </c>
      <c r="D283" s="3">
        <v>124834029.30781308</v>
      </c>
      <c r="E283" s="2">
        <f>Table7[[#This Row],[Total sample area changing ownership in which buyer and seller names have a similarity score of &lt;70%  (ha)]]/Table7[[#This Row],[Total sample area (ha)]]</f>
        <v>5.6170322571708675E-2</v>
      </c>
    </row>
    <row r="284" spans="1:5" x14ac:dyDescent="0.25">
      <c r="A284">
        <v>2008</v>
      </c>
      <c r="B284" t="s">
        <v>34</v>
      </c>
      <c r="C284" s="3">
        <v>51763256.455174878</v>
      </c>
      <c r="D284" s="3">
        <v>922329721.83909166</v>
      </c>
      <c r="E284" s="2">
        <f>Table7[[#This Row],[Total sample area changing ownership in which buyer and seller names have a similarity score of &lt;70%  (ha)]]/Table7[[#This Row],[Total sample area (ha)]]</f>
        <v>5.6122290358333937E-2</v>
      </c>
    </row>
    <row r="285" spans="1:5" x14ac:dyDescent="0.25">
      <c r="A285">
        <v>2010</v>
      </c>
      <c r="B285" t="s">
        <v>77</v>
      </c>
      <c r="C285" s="3">
        <v>58745337.950000003</v>
      </c>
      <c r="D285" s="3">
        <v>1048750677.5500001</v>
      </c>
      <c r="E285" s="2">
        <f>Table7[[#This Row],[Total sample area changing ownership in which buyer and seller names have a similarity score of &lt;70%  (ha)]]/Table7[[#This Row],[Total sample area (ha)]]</f>
        <v>5.6014588793626092E-2</v>
      </c>
    </row>
    <row r="286" spans="1:5" x14ac:dyDescent="0.25">
      <c r="A286">
        <v>2005</v>
      </c>
      <c r="B286" t="s">
        <v>64</v>
      </c>
      <c r="C286" s="3">
        <v>9120787.9360000007</v>
      </c>
      <c r="D286" s="3">
        <v>162959873.43599999</v>
      </c>
      <c r="E286" s="2">
        <f>Table7[[#This Row],[Total sample area changing ownership in which buyer and seller names have a similarity score of &lt;70%  (ha)]]/Table7[[#This Row],[Total sample area (ha)]]</f>
        <v>5.5969532521648963E-2</v>
      </c>
    </row>
    <row r="287" spans="1:5" x14ac:dyDescent="0.25">
      <c r="A287">
        <v>2017</v>
      </c>
      <c r="B287" t="s">
        <v>41</v>
      </c>
      <c r="C287" s="3">
        <v>21816583.255304351</v>
      </c>
      <c r="D287" s="3">
        <v>390925063.87059212</v>
      </c>
      <c r="E287" s="2">
        <f>Table7[[#This Row],[Total sample area changing ownership in which buyer and seller names have a similarity score of &lt;70%  (ha)]]/Table7[[#This Row],[Total sample area (ha)]]</f>
        <v>5.5807583784206513E-2</v>
      </c>
    </row>
    <row r="288" spans="1:5" x14ac:dyDescent="0.25">
      <c r="A288">
        <v>2012</v>
      </c>
      <c r="B288" t="s">
        <v>73</v>
      </c>
      <c r="C288" s="3">
        <v>39248839.106368944</v>
      </c>
      <c r="D288" s="3">
        <v>703475395.20376384</v>
      </c>
      <c r="E288" s="2">
        <f>Table7[[#This Row],[Total sample area changing ownership in which buyer and seller names have a similarity score of &lt;70%  (ha)]]/Table7[[#This Row],[Total sample area (ha)]]</f>
        <v>5.5792767414417382E-2</v>
      </c>
    </row>
    <row r="289" spans="1:5" x14ac:dyDescent="0.25">
      <c r="A289">
        <v>2005</v>
      </c>
      <c r="B289" t="s">
        <v>76</v>
      </c>
      <c r="C289" s="3">
        <v>47949692.439999998</v>
      </c>
      <c r="D289" s="3">
        <v>862835921.24000001</v>
      </c>
      <c r="E289" s="2">
        <f>Table7[[#This Row],[Total sample area changing ownership in which buyer and seller names have a similarity score of &lt;70%  (ha)]]/Table7[[#This Row],[Total sample area (ha)]]</f>
        <v>5.5572202384771445E-2</v>
      </c>
    </row>
    <row r="290" spans="1:5" x14ac:dyDescent="0.25">
      <c r="A290">
        <v>2010</v>
      </c>
      <c r="B290" t="s">
        <v>4</v>
      </c>
      <c r="C290" s="3">
        <v>32744817.399999999</v>
      </c>
      <c r="D290" s="3">
        <v>589939285.89999998</v>
      </c>
      <c r="E290" s="2">
        <f>Table7[[#This Row],[Total sample area changing ownership in which buyer and seller names have a similarity score of &lt;70%  (ha)]]/Table7[[#This Row],[Total sample area (ha)]]</f>
        <v>5.5505402306010421E-2</v>
      </c>
    </row>
    <row r="291" spans="1:5" x14ac:dyDescent="0.25">
      <c r="A291">
        <v>2009</v>
      </c>
      <c r="B291" t="s">
        <v>82</v>
      </c>
      <c r="C291" s="3">
        <v>40524623.470326193</v>
      </c>
      <c r="D291" s="3">
        <v>730106164.15465581</v>
      </c>
      <c r="E291" s="2">
        <f>Table7[[#This Row],[Total sample area changing ownership in which buyer and seller names have a similarity score of &lt;70%  (ha)]]/Table7[[#This Row],[Total sample area (ha)]]</f>
        <v>5.5505110708450343E-2</v>
      </c>
    </row>
    <row r="292" spans="1:5" x14ac:dyDescent="0.25">
      <c r="A292">
        <v>2010</v>
      </c>
      <c r="B292" t="s">
        <v>12</v>
      </c>
      <c r="C292" s="3">
        <v>23769220.309999999</v>
      </c>
      <c r="D292" s="3">
        <v>429755760.91000003</v>
      </c>
      <c r="E292" s="2">
        <f>Table7[[#This Row],[Total sample area changing ownership in which buyer and seller names have a similarity score of &lt;70%  (ha)]]/Table7[[#This Row],[Total sample area (ha)]]</f>
        <v>5.5308671743385371E-2</v>
      </c>
    </row>
    <row r="293" spans="1:5" x14ac:dyDescent="0.25">
      <c r="A293">
        <v>2014</v>
      </c>
      <c r="B293" t="s">
        <v>29</v>
      </c>
      <c r="C293" s="3">
        <v>1714663.7749999999</v>
      </c>
      <c r="D293" s="3">
        <v>31132130.305</v>
      </c>
      <c r="E293" s="2">
        <f>Table7[[#This Row],[Total sample area changing ownership in which buyer and seller names have a similarity score of &lt;70%  (ha)]]/Table7[[#This Row],[Total sample area (ha)]]</f>
        <v>5.5076981825577645E-2</v>
      </c>
    </row>
    <row r="294" spans="1:5" x14ac:dyDescent="0.25">
      <c r="A294">
        <v>2007</v>
      </c>
      <c r="B294" t="s">
        <v>82</v>
      </c>
      <c r="C294" s="3">
        <v>290298962.72402388</v>
      </c>
      <c r="D294" s="3">
        <v>5279933226.8703032</v>
      </c>
      <c r="E294" s="2">
        <f>Table7[[#This Row],[Total sample area changing ownership in which buyer and seller names have a similarity score of &lt;70%  (ha)]]/Table7[[#This Row],[Total sample area (ha)]]</f>
        <v>5.4981559472504826E-2</v>
      </c>
    </row>
    <row r="295" spans="1:5" x14ac:dyDescent="0.25">
      <c r="A295">
        <v>2016</v>
      </c>
      <c r="B295" t="s">
        <v>77</v>
      </c>
      <c r="C295" s="3">
        <v>29133857.522445727</v>
      </c>
      <c r="D295" s="3">
        <v>530213593.07577914</v>
      </c>
      <c r="E295" s="2">
        <f>Table7[[#This Row],[Total sample area changing ownership in which buyer and seller names have a similarity score of &lt;70%  (ha)]]/Table7[[#This Row],[Total sample area (ha)]]</f>
        <v>5.4947398374756228E-2</v>
      </c>
    </row>
    <row r="296" spans="1:5" x14ac:dyDescent="0.25">
      <c r="A296">
        <v>2015</v>
      </c>
      <c r="B296" t="s">
        <v>41</v>
      </c>
      <c r="C296" s="3">
        <v>20330475.620000001</v>
      </c>
      <c r="D296" s="3">
        <v>370279044.42000002</v>
      </c>
      <c r="E296" s="2">
        <f>Table7[[#This Row],[Total sample area changing ownership in which buyer and seller names have a similarity score of &lt;70%  (ha)]]/Table7[[#This Row],[Total sample area (ha)]]</f>
        <v>5.4905822855423475E-2</v>
      </c>
    </row>
    <row r="297" spans="1:5" x14ac:dyDescent="0.25">
      <c r="A297">
        <v>2010</v>
      </c>
      <c r="B297" t="s">
        <v>55</v>
      </c>
      <c r="C297" s="3">
        <v>1097066.01</v>
      </c>
      <c r="D297" s="3">
        <v>20000614.550000001</v>
      </c>
      <c r="E297" s="2">
        <f>Table7[[#This Row],[Total sample area changing ownership in which buyer and seller names have a similarity score of &lt;70%  (ha)]]/Table7[[#This Row],[Total sample area (ha)]]</f>
        <v>5.485161504699864E-2</v>
      </c>
    </row>
    <row r="298" spans="1:5" x14ac:dyDescent="0.25">
      <c r="A298">
        <v>2008</v>
      </c>
      <c r="B298" t="s">
        <v>63</v>
      </c>
      <c r="C298" s="3">
        <v>51102474.844295353</v>
      </c>
      <c r="D298" s="3">
        <v>935518559.67905796</v>
      </c>
      <c r="E298" s="2">
        <f>Table7[[#This Row],[Total sample area changing ownership in which buyer and seller names have a similarity score of &lt;70%  (ha)]]/Table7[[#This Row],[Total sample area (ha)]]</f>
        <v>5.4624757911619345E-2</v>
      </c>
    </row>
    <row r="299" spans="1:5" x14ac:dyDescent="0.25">
      <c r="A299">
        <v>2005</v>
      </c>
      <c r="B299" t="s">
        <v>77</v>
      </c>
      <c r="C299" s="3">
        <v>64733655.25</v>
      </c>
      <c r="D299" s="3">
        <v>1186496046.25</v>
      </c>
      <c r="E299" s="2">
        <f>Table7[[#This Row],[Total sample area changing ownership in which buyer and seller names have a similarity score of &lt;70%  (ha)]]/Table7[[#This Row],[Total sample area (ha)]]</f>
        <v>5.4558677590705033E-2</v>
      </c>
    </row>
    <row r="300" spans="1:5" x14ac:dyDescent="0.25">
      <c r="A300">
        <v>2005</v>
      </c>
      <c r="B300" t="s">
        <v>79</v>
      </c>
      <c r="C300" s="3">
        <v>138384447.30000001</v>
      </c>
      <c r="D300" s="3">
        <v>2537650983.3000002</v>
      </c>
      <c r="E300" s="2">
        <f>Table7[[#This Row],[Total sample area changing ownership in which buyer and seller names have a similarity score of &lt;70%  (ha)]]/Table7[[#This Row],[Total sample area (ha)]]</f>
        <v>5.45324980506353E-2</v>
      </c>
    </row>
    <row r="301" spans="1:5" x14ac:dyDescent="0.25">
      <c r="A301">
        <v>2006</v>
      </c>
      <c r="B301" t="s">
        <v>27</v>
      </c>
      <c r="C301" s="3">
        <v>14412387.256210987</v>
      </c>
      <c r="D301" s="3">
        <v>264902108.13679972</v>
      </c>
      <c r="E301" s="2">
        <f>Table7[[#This Row],[Total sample area changing ownership in which buyer and seller names have a similarity score of &lt;70%  (ha)]]/Table7[[#This Row],[Total sample area (ha)]]</f>
        <v>5.4406464929936296E-2</v>
      </c>
    </row>
    <row r="302" spans="1:5" x14ac:dyDescent="0.25">
      <c r="A302">
        <v>2009</v>
      </c>
      <c r="B302" t="s">
        <v>77</v>
      </c>
      <c r="C302" s="3">
        <v>57112683.127231009</v>
      </c>
      <c r="D302" s="3">
        <v>1049863159.6525899</v>
      </c>
      <c r="E302" s="2">
        <f>Table7[[#This Row],[Total sample area changing ownership in which buyer and seller names have a similarity score of &lt;70%  (ha)]]/Table7[[#This Row],[Total sample area (ha)]]</f>
        <v>5.4400121198776193E-2</v>
      </c>
    </row>
    <row r="303" spans="1:5" x14ac:dyDescent="0.25">
      <c r="A303">
        <v>2007</v>
      </c>
      <c r="B303" t="s">
        <v>91</v>
      </c>
      <c r="C303" s="3">
        <v>1266397161.1912651</v>
      </c>
      <c r="D303" s="3">
        <v>23286598769.024998</v>
      </c>
      <c r="E303" s="2">
        <f>Table7[[#This Row],[Total sample area changing ownership in which buyer and seller names have a similarity score of &lt;70%  (ha)]]/Table7[[#This Row],[Total sample area (ha)]]</f>
        <v>5.4383088477299717E-2</v>
      </c>
    </row>
    <row r="304" spans="1:5" x14ac:dyDescent="0.25">
      <c r="A304">
        <v>2013</v>
      </c>
      <c r="B304" t="s">
        <v>46</v>
      </c>
      <c r="C304" s="3">
        <v>56175923.146663398</v>
      </c>
      <c r="D304" s="3">
        <v>1034810988.3272872</v>
      </c>
      <c r="E304" s="2">
        <f>Table7[[#This Row],[Total sample area changing ownership in which buyer and seller names have a similarity score of &lt;70%  (ha)]]/Table7[[#This Row],[Total sample area (ha)]]</f>
        <v>5.4286167986550435E-2</v>
      </c>
    </row>
    <row r="305" spans="1:5" x14ac:dyDescent="0.25">
      <c r="A305">
        <v>2005</v>
      </c>
      <c r="B305" t="s">
        <v>65</v>
      </c>
      <c r="C305" s="3">
        <v>4205088.9780000001</v>
      </c>
      <c r="D305" s="3">
        <v>77536964.527999997</v>
      </c>
      <c r="E305" s="2">
        <f>Table7[[#This Row],[Total sample area changing ownership in which buyer and seller names have a similarity score of &lt;70%  (ha)]]/Table7[[#This Row],[Total sample area (ha)]]</f>
        <v>5.4233345393363531E-2</v>
      </c>
    </row>
    <row r="306" spans="1:5" x14ac:dyDescent="0.25">
      <c r="A306">
        <v>2009</v>
      </c>
      <c r="B306" t="s">
        <v>38</v>
      </c>
      <c r="C306" s="3">
        <v>12701572.240928901</v>
      </c>
      <c r="D306" s="3">
        <v>234709210.75300685</v>
      </c>
      <c r="E306" s="2">
        <f>Table7[[#This Row],[Total sample area changing ownership in which buyer and seller names have a similarity score of &lt;70%  (ha)]]/Table7[[#This Row],[Total sample area (ha)]]</f>
        <v>5.4116207029877642E-2</v>
      </c>
    </row>
    <row r="307" spans="1:5" x14ac:dyDescent="0.25">
      <c r="A307">
        <v>2008</v>
      </c>
      <c r="B307" t="s">
        <v>57</v>
      </c>
      <c r="C307" s="3">
        <v>71493050.59818247</v>
      </c>
      <c r="D307" s="3">
        <v>1321330330.0111125</v>
      </c>
      <c r="E307" s="2">
        <f>Table7[[#This Row],[Total sample area changing ownership in which buyer and seller names have a similarity score of &lt;70%  (ha)]]/Table7[[#This Row],[Total sample area (ha)]]</f>
        <v>5.4106871668934756E-2</v>
      </c>
    </row>
    <row r="308" spans="1:5" x14ac:dyDescent="0.25">
      <c r="A308">
        <v>2015</v>
      </c>
      <c r="B308" t="s">
        <v>92</v>
      </c>
      <c r="C308" s="3">
        <v>17587949.809999999</v>
      </c>
      <c r="D308" s="3">
        <v>325676763.11000001</v>
      </c>
      <c r="E308" s="2">
        <f>Table7[[#This Row],[Total sample area changing ownership in which buyer and seller names have a similarity score of &lt;70%  (ha)]]/Table7[[#This Row],[Total sample area (ha)]]</f>
        <v>5.400431287159263E-2</v>
      </c>
    </row>
    <row r="309" spans="1:5" x14ac:dyDescent="0.25">
      <c r="A309">
        <v>2012</v>
      </c>
      <c r="B309" t="s">
        <v>92</v>
      </c>
      <c r="C309" s="3">
        <v>25286289.553852949</v>
      </c>
      <c r="D309" s="3">
        <v>470562991.91027862</v>
      </c>
      <c r="E309" s="2">
        <f>Table7[[#This Row],[Total sample area changing ownership in which buyer and seller names have a similarity score of &lt;70%  (ha)]]/Table7[[#This Row],[Total sample area (ha)]]</f>
        <v>5.3736247831988965E-2</v>
      </c>
    </row>
    <row r="310" spans="1:5" x14ac:dyDescent="0.25">
      <c r="A310">
        <v>2006</v>
      </c>
      <c r="B310" t="s">
        <v>77</v>
      </c>
      <c r="C310" s="3">
        <v>63530845.28644979</v>
      </c>
      <c r="D310" s="3">
        <v>1182362632.7671928</v>
      </c>
      <c r="E310" s="2">
        <f>Table7[[#This Row],[Total sample area changing ownership in which buyer and seller names have a similarity score of &lt;70%  (ha)]]/Table7[[#This Row],[Total sample area (ha)]]</f>
        <v>5.373211527986356E-2</v>
      </c>
    </row>
    <row r="311" spans="1:5" x14ac:dyDescent="0.25">
      <c r="A311">
        <v>2013</v>
      </c>
      <c r="B311" t="s">
        <v>25</v>
      </c>
      <c r="C311" s="3">
        <v>112273235.73092923</v>
      </c>
      <c r="D311" s="3">
        <v>2091049727.6220126</v>
      </c>
      <c r="E311" s="2">
        <f>Table7[[#This Row],[Total sample area changing ownership in which buyer and seller names have a similarity score of &lt;70%  (ha)]]/Table7[[#This Row],[Total sample area (ha)]]</f>
        <v>5.3692283950898097E-2</v>
      </c>
    </row>
    <row r="312" spans="1:5" x14ac:dyDescent="0.25">
      <c r="A312">
        <v>2004</v>
      </c>
      <c r="B312" t="s">
        <v>83</v>
      </c>
      <c r="C312" s="3">
        <v>32875064.69099775</v>
      </c>
      <c r="D312" s="3">
        <v>612856565.56985402</v>
      </c>
      <c r="E312" s="2">
        <f>Table7[[#This Row],[Total sample area changing ownership in which buyer and seller names have a similarity score of &lt;70%  (ha)]]/Table7[[#This Row],[Total sample area (ha)]]</f>
        <v>5.3642347227575903E-2</v>
      </c>
    </row>
    <row r="313" spans="1:5" x14ac:dyDescent="0.25">
      <c r="A313">
        <v>2016</v>
      </c>
      <c r="B313" t="s">
        <v>63</v>
      </c>
      <c r="C313" s="3">
        <v>10876515.060886975</v>
      </c>
      <c r="D313" s="3">
        <v>202961695.34248868</v>
      </c>
      <c r="E313" s="2">
        <f>Table7[[#This Row],[Total sample area changing ownership in which buyer and seller names have a similarity score of &lt;70%  (ha)]]/Table7[[#This Row],[Total sample area (ha)]]</f>
        <v>5.3589003789771016E-2</v>
      </c>
    </row>
    <row r="314" spans="1:5" x14ac:dyDescent="0.25">
      <c r="A314">
        <v>2017</v>
      </c>
      <c r="B314" t="s">
        <v>51</v>
      </c>
      <c r="C314" s="3">
        <v>6300756.5643632915</v>
      </c>
      <c r="D314" s="3">
        <v>117973914.187745</v>
      </c>
      <c r="E314" s="2">
        <f>Table7[[#This Row],[Total sample area changing ownership in which buyer and seller names have a similarity score of &lt;70%  (ha)]]/Table7[[#This Row],[Total sample area (ha)]]</f>
        <v>5.3408048785566251E-2</v>
      </c>
    </row>
    <row r="315" spans="1:5" x14ac:dyDescent="0.25">
      <c r="A315">
        <v>2019</v>
      </c>
      <c r="B315" t="s">
        <v>1</v>
      </c>
      <c r="C315" s="3">
        <v>61496728.049999997</v>
      </c>
      <c r="D315" s="3">
        <v>1153131086.05</v>
      </c>
      <c r="E315" s="2">
        <f>Table7[[#This Row],[Total sample area changing ownership in which buyer and seller names have a similarity score of &lt;70%  (ha)]]/Table7[[#This Row],[Total sample area (ha)]]</f>
        <v>5.3330214399695305E-2</v>
      </c>
    </row>
    <row r="316" spans="1:5" x14ac:dyDescent="0.25">
      <c r="A316">
        <v>2007</v>
      </c>
      <c r="B316" t="s">
        <v>66</v>
      </c>
      <c r="C316" s="3">
        <v>72861169.346641019</v>
      </c>
      <c r="D316" s="3">
        <v>1366658775.4736516</v>
      </c>
      <c r="E316" s="2">
        <f>Table7[[#This Row],[Total sample area changing ownership in which buyer and seller names have a similarity score of &lt;70%  (ha)]]/Table7[[#This Row],[Total sample area (ha)]]</f>
        <v>5.3313358575105232E-2</v>
      </c>
    </row>
    <row r="317" spans="1:5" x14ac:dyDescent="0.25">
      <c r="A317">
        <v>2019</v>
      </c>
      <c r="B317" t="s">
        <v>37</v>
      </c>
      <c r="C317" s="3">
        <v>1737543.75</v>
      </c>
      <c r="D317" s="3">
        <v>32628915.59</v>
      </c>
      <c r="E317" s="2">
        <f>Table7[[#This Row],[Total sample area changing ownership in which buyer and seller names have a similarity score of &lt;70%  (ha)]]/Table7[[#This Row],[Total sample area (ha)]]</f>
        <v>5.325165481541521E-2</v>
      </c>
    </row>
    <row r="318" spans="1:5" x14ac:dyDescent="0.25">
      <c r="A318">
        <v>2007</v>
      </c>
      <c r="B318" t="s">
        <v>22</v>
      </c>
      <c r="C318" s="3">
        <v>139205559.99784181</v>
      </c>
      <c r="D318" s="3">
        <v>2614125364.8697395</v>
      </c>
      <c r="E318" s="2">
        <f>Table7[[#This Row],[Total sample area changing ownership in which buyer and seller names have a similarity score of &lt;70%  (ha)]]/Table7[[#This Row],[Total sample area (ha)]]</f>
        <v>5.3251294627477956E-2</v>
      </c>
    </row>
    <row r="319" spans="1:5" x14ac:dyDescent="0.25">
      <c r="A319">
        <v>2006</v>
      </c>
      <c r="B319" t="s">
        <v>28</v>
      </c>
      <c r="C319" s="3">
        <v>13651612.127417572</v>
      </c>
      <c r="D319" s="3">
        <v>256549228.89768118</v>
      </c>
      <c r="E319" s="2">
        <f>Table7[[#This Row],[Total sample area changing ownership in which buyer and seller names have a similarity score of &lt;70%  (ha)]]/Table7[[#This Row],[Total sample area (ha)]]</f>
        <v>5.3212446539304181E-2</v>
      </c>
    </row>
    <row r="320" spans="1:5" x14ac:dyDescent="0.25">
      <c r="A320">
        <v>2017</v>
      </c>
      <c r="B320" t="s">
        <v>86</v>
      </c>
      <c r="C320" s="3">
        <v>84913160.403627947</v>
      </c>
      <c r="D320" s="3">
        <v>1596286287.5482271</v>
      </c>
      <c r="E320" s="2">
        <f>Table7[[#This Row],[Total sample area changing ownership in which buyer and seller names have a similarity score of &lt;70%  (ha)]]/Table7[[#This Row],[Total sample area (ha)]]</f>
        <v>5.3194192712165703E-2</v>
      </c>
    </row>
    <row r="321" spans="1:5" x14ac:dyDescent="0.25">
      <c r="A321">
        <v>2011</v>
      </c>
      <c r="B321" t="s">
        <v>4</v>
      </c>
      <c r="C321" s="3">
        <v>31334763.289999999</v>
      </c>
      <c r="D321" s="3">
        <v>589991274.68999994</v>
      </c>
      <c r="E321" s="2">
        <f>Table7[[#This Row],[Total sample area changing ownership in which buyer and seller names have a similarity score of &lt;70%  (ha)]]/Table7[[#This Row],[Total sample area (ha)]]</f>
        <v>5.3110553722111015E-2</v>
      </c>
    </row>
    <row r="322" spans="1:5" x14ac:dyDescent="0.25">
      <c r="A322">
        <v>2007</v>
      </c>
      <c r="B322" t="s">
        <v>61</v>
      </c>
      <c r="C322" s="3">
        <v>62712577.816558897</v>
      </c>
      <c r="D322" s="3">
        <v>1182395561.9340127</v>
      </c>
      <c r="E322" s="2">
        <f>Table7[[#This Row],[Total sample area changing ownership in which buyer and seller names have a similarity score of &lt;70%  (ha)]]/Table7[[#This Row],[Total sample area (ha)]]</f>
        <v>5.3038576797414243E-2</v>
      </c>
    </row>
    <row r="323" spans="1:5" x14ac:dyDescent="0.25">
      <c r="A323">
        <v>2015</v>
      </c>
      <c r="B323" t="s">
        <v>80</v>
      </c>
      <c r="C323" s="3">
        <v>18784496.350000001</v>
      </c>
      <c r="D323" s="3">
        <v>354992279.95000005</v>
      </c>
      <c r="E323" s="2">
        <f>Table7[[#This Row],[Total sample area changing ownership in which buyer and seller names have a similarity score of &lt;70%  (ha)]]/Table7[[#This Row],[Total sample area (ha)]]</f>
        <v>5.2915224952626461E-2</v>
      </c>
    </row>
    <row r="324" spans="1:5" x14ac:dyDescent="0.25">
      <c r="A324">
        <v>2009</v>
      </c>
      <c r="B324" t="s">
        <v>83</v>
      </c>
      <c r="C324" s="3">
        <v>35517620.323836952</v>
      </c>
      <c r="D324" s="3">
        <v>671843582.3292042</v>
      </c>
      <c r="E324" s="2">
        <f>Table7[[#This Row],[Total sample area changing ownership in which buyer and seller names have a similarity score of &lt;70%  (ha)]]/Table7[[#This Row],[Total sample area (ha)]]</f>
        <v>5.2865906973021098E-2</v>
      </c>
    </row>
    <row r="325" spans="1:5" x14ac:dyDescent="0.25">
      <c r="A325">
        <v>2010</v>
      </c>
      <c r="B325" t="s">
        <v>79</v>
      </c>
      <c r="C325" s="3">
        <v>131722787.2</v>
      </c>
      <c r="D325" s="3">
        <v>2492728785.1999998</v>
      </c>
      <c r="E325" s="2">
        <f>Table7[[#This Row],[Total sample area changing ownership in which buyer and seller names have a similarity score of &lt;70%  (ha)]]/Table7[[#This Row],[Total sample area (ha)]]</f>
        <v>5.2842807441416638E-2</v>
      </c>
    </row>
    <row r="326" spans="1:5" x14ac:dyDescent="0.25">
      <c r="A326">
        <v>2012</v>
      </c>
      <c r="B326" t="s">
        <v>36</v>
      </c>
      <c r="C326" s="3">
        <v>31454194.987687454</v>
      </c>
      <c r="D326" s="3">
        <v>595701329.81572962</v>
      </c>
      <c r="E326" s="2">
        <f>Table7[[#This Row],[Total sample area changing ownership in which buyer and seller names have a similarity score of &lt;70%  (ha)]]/Table7[[#This Row],[Total sample area (ha)]]</f>
        <v>5.2801955297661143E-2</v>
      </c>
    </row>
    <row r="327" spans="1:5" x14ac:dyDescent="0.25">
      <c r="A327">
        <v>2007</v>
      </c>
      <c r="B327" t="s">
        <v>72</v>
      </c>
      <c r="C327" s="3">
        <v>54590375.441338055</v>
      </c>
      <c r="D327" s="3">
        <v>1035410666.2274283</v>
      </c>
      <c r="E327" s="2">
        <f>Table7[[#This Row],[Total sample area changing ownership in which buyer and seller names have a similarity score of &lt;70%  (ha)]]/Table7[[#This Row],[Total sample area (ha)]]</f>
        <v>5.2723404560087138E-2</v>
      </c>
    </row>
    <row r="328" spans="1:5" x14ac:dyDescent="0.25">
      <c r="A328">
        <v>2015</v>
      </c>
      <c r="B328" t="s">
        <v>90</v>
      </c>
      <c r="C328" s="3">
        <v>213931.82130000001</v>
      </c>
      <c r="D328" s="3">
        <v>4058053.3712999998</v>
      </c>
      <c r="E328" s="2">
        <f>Table7[[#This Row],[Total sample area changing ownership in which buyer and seller names have a similarity score of &lt;70%  (ha)]]/Table7[[#This Row],[Total sample area (ha)]]</f>
        <v>5.2717843193734744E-2</v>
      </c>
    </row>
    <row r="329" spans="1:5" x14ac:dyDescent="0.25">
      <c r="A329">
        <v>2004</v>
      </c>
      <c r="B329" t="s">
        <v>53</v>
      </c>
      <c r="C329" s="3">
        <v>15132476.154527055</v>
      </c>
      <c r="D329" s="3">
        <v>287239933.08838308</v>
      </c>
      <c r="E329" s="2">
        <f>Table7[[#This Row],[Total sample area changing ownership in which buyer and seller names have a similarity score of &lt;70%  (ha)]]/Table7[[#This Row],[Total sample area (ha)]]</f>
        <v>5.268235510231381E-2</v>
      </c>
    </row>
    <row r="330" spans="1:5" x14ac:dyDescent="0.25">
      <c r="A330">
        <v>2004</v>
      </c>
      <c r="B330" t="s">
        <v>62</v>
      </c>
      <c r="C330" s="3">
        <v>17697335.588980272</v>
      </c>
      <c r="D330" s="3">
        <v>336346833.8343392</v>
      </c>
      <c r="E330" s="2">
        <f>Table7[[#This Row],[Total sample area changing ownership in which buyer and seller names have a similarity score of &lt;70%  (ha)]]/Table7[[#This Row],[Total sample area (ha)]]</f>
        <v>5.2616328767633759E-2</v>
      </c>
    </row>
    <row r="331" spans="1:5" x14ac:dyDescent="0.25">
      <c r="A331">
        <v>2006</v>
      </c>
      <c r="B331" t="s">
        <v>55</v>
      </c>
      <c r="C331" s="3">
        <v>391445.72992369876</v>
      </c>
      <c r="D331" s="3">
        <v>7440314.6507617859</v>
      </c>
      <c r="E331" s="2">
        <f>Table7[[#This Row],[Total sample area changing ownership in which buyer and seller names have a similarity score of &lt;70%  (ha)]]/Table7[[#This Row],[Total sample area (ha)]]</f>
        <v>5.2611448345618032E-2</v>
      </c>
    </row>
    <row r="332" spans="1:5" x14ac:dyDescent="0.25">
      <c r="A332">
        <v>2015</v>
      </c>
      <c r="B332" t="s">
        <v>56</v>
      </c>
      <c r="C332" s="3">
        <v>154870225.30000001</v>
      </c>
      <c r="D332" s="3">
        <v>2944823864.3000002</v>
      </c>
      <c r="E332" s="2">
        <f>Table7[[#This Row],[Total sample area changing ownership in which buyer and seller names have a similarity score of &lt;70%  (ha)]]/Table7[[#This Row],[Total sample area (ha)]]</f>
        <v>5.259065819775726E-2</v>
      </c>
    </row>
    <row r="333" spans="1:5" x14ac:dyDescent="0.25">
      <c r="A333">
        <v>2017</v>
      </c>
      <c r="B333" t="s">
        <v>73</v>
      </c>
      <c r="C333" s="3">
        <v>32848342.222574789</v>
      </c>
      <c r="D333" s="3">
        <v>624862636.47737277</v>
      </c>
      <c r="E333" s="2">
        <f>Table7[[#This Row],[Total sample area changing ownership in which buyer and seller names have a similarity score of &lt;70%  (ha)]]/Table7[[#This Row],[Total sample area (ha)]]</f>
        <v>5.2568901235246566E-2</v>
      </c>
    </row>
    <row r="334" spans="1:5" x14ac:dyDescent="0.25">
      <c r="A334">
        <v>2017</v>
      </c>
      <c r="B334" t="s">
        <v>79</v>
      </c>
      <c r="C334" s="3">
        <v>99426053.912631512</v>
      </c>
      <c r="D334" s="3">
        <v>1891411979.4877865</v>
      </c>
      <c r="E334" s="2">
        <f>Table7[[#This Row],[Total sample area changing ownership in which buyer and seller names have a similarity score of &lt;70%  (ha)]]/Table7[[#This Row],[Total sample area (ha)]]</f>
        <v>5.256710594566346E-2</v>
      </c>
    </row>
    <row r="335" spans="1:5" x14ac:dyDescent="0.25">
      <c r="A335">
        <v>2017</v>
      </c>
      <c r="B335" t="s">
        <v>55</v>
      </c>
      <c r="C335" s="3">
        <v>1253059.0594909987</v>
      </c>
      <c r="D335" s="3">
        <v>23902252.552029308</v>
      </c>
      <c r="E335" s="2">
        <f>Table7[[#This Row],[Total sample area changing ownership in which buyer and seller names have a similarity score of &lt;70%  (ha)]]/Table7[[#This Row],[Total sample area (ha)]]</f>
        <v>5.2424308410406018E-2</v>
      </c>
    </row>
    <row r="336" spans="1:5" x14ac:dyDescent="0.25">
      <c r="A336">
        <v>2011</v>
      </c>
      <c r="B336" t="s">
        <v>76</v>
      </c>
      <c r="C336" s="3">
        <v>49624531.140000001</v>
      </c>
      <c r="D336" s="3">
        <v>947731555.74000001</v>
      </c>
      <c r="E336" s="2">
        <f>Table7[[#This Row],[Total sample area changing ownership in which buyer and seller names have a similarity score of &lt;70%  (ha)]]/Table7[[#This Row],[Total sample area (ha)]]</f>
        <v>5.236137895741224E-2</v>
      </c>
    </row>
    <row r="337" spans="1:5" x14ac:dyDescent="0.25">
      <c r="A337">
        <v>2008</v>
      </c>
      <c r="B337" t="s">
        <v>2</v>
      </c>
      <c r="C337" s="3">
        <v>4326825.4698793897</v>
      </c>
      <c r="D337" s="3">
        <v>82635507.996479228</v>
      </c>
      <c r="E337" s="2">
        <f>Table7[[#This Row],[Total sample area changing ownership in which buyer and seller names have a similarity score of &lt;70%  (ha)]]/Table7[[#This Row],[Total sample area (ha)]]</f>
        <v>5.2360366321748016E-2</v>
      </c>
    </row>
    <row r="338" spans="1:5" x14ac:dyDescent="0.25">
      <c r="A338">
        <v>2013</v>
      </c>
      <c r="B338" t="s">
        <v>30</v>
      </c>
      <c r="C338" s="3">
        <v>10341992.835007774</v>
      </c>
      <c r="D338" s="3">
        <v>197947717.13224661</v>
      </c>
      <c r="E338" s="2">
        <f>Table7[[#This Row],[Total sample area changing ownership in which buyer and seller names have a similarity score of &lt;70%  (ha)]]/Table7[[#This Row],[Total sample area (ha)]]</f>
        <v>5.2246082879038237E-2</v>
      </c>
    </row>
    <row r="339" spans="1:5" x14ac:dyDescent="0.25">
      <c r="A339">
        <v>2006</v>
      </c>
      <c r="B339" t="s">
        <v>21</v>
      </c>
      <c r="C339" s="3">
        <v>29250733.037913822</v>
      </c>
      <c r="D339" s="3">
        <v>560353114.88844192</v>
      </c>
      <c r="E339" s="2">
        <f>Table7[[#This Row],[Total sample area changing ownership in which buyer and seller names have a similarity score of &lt;70%  (ha)]]/Table7[[#This Row],[Total sample area (ha)]]</f>
        <v>5.2200536163232024E-2</v>
      </c>
    </row>
    <row r="340" spans="1:5" x14ac:dyDescent="0.25">
      <c r="A340">
        <v>2004</v>
      </c>
      <c r="B340" t="s">
        <v>79</v>
      </c>
      <c r="C340" s="3">
        <v>132156931.53706735</v>
      </c>
      <c r="D340" s="3">
        <v>2537625720.4122062</v>
      </c>
      <c r="E340" s="2">
        <f>Table7[[#This Row],[Total sample area changing ownership in which buyer and seller names have a similarity score of &lt;70%  (ha)]]/Table7[[#This Row],[Total sample area (ha)]]</f>
        <v>5.2078969122207698E-2</v>
      </c>
    </row>
    <row r="341" spans="1:5" x14ac:dyDescent="0.25">
      <c r="A341">
        <v>2017</v>
      </c>
      <c r="B341" t="s">
        <v>88</v>
      </c>
      <c r="C341" s="3">
        <v>7009842.3568729945</v>
      </c>
      <c r="D341" s="3">
        <v>134876912.62565744</v>
      </c>
      <c r="E341" s="2">
        <f>Table7[[#This Row],[Total sample area changing ownership in which buyer and seller names have a similarity score of &lt;70%  (ha)]]/Table7[[#This Row],[Total sample area (ha)]]</f>
        <v>5.1972144234413049E-2</v>
      </c>
    </row>
    <row r="342" spans="1:5" x14ac:dyDescent="0.25">
      <c r="A342">
        <v>2017</v>
      </c>
      <c r="B342" t="s">
        <v>49</v>
      </c>
      <c r="C342" s="3">
        <v>7134554.1691318769</v>
      </c>
      <c r="D342" s="3">
        <v>137298136.2595236</v>
      </c>
      <c r="E342" s="2">
        <f>Table7[[#This Row],[Total sample area changing ownership in which buyer and seller names have a similarity score of &lt;70%  (ha)]]/Table7[[#This Row],[Total sample area (ha)]]</f>
        <v>5.1963954963277902E-2</v>
      </c>
    </row>
    <row r="343" spans="1:5" x14ac:dyDescent="0.25">
      <c r="A343">
        <v>2012</v>
      </c>
      <c r="B343" t="s">
        <v>83</v>
      </c>
      <c r="C343" s="3">
        <v>34836690.321068451</v>
      </c>
      <c r="D343" s="3">
        <v>672641345.3884573</v>
      </c>
      <c r="E343" s="2">
        <f>Table7[[#This Row],[Total sample area changing ownership in which buyer and seller names have a similarity score of &lt;70%  (ha)]]/Table7[[#This Row],[Total sample area (ha)]]</f>
        <v>5.179088463696787E-2</v>
      </c>
    </row>
    <row r="344" spans="1:5" x14ac:dyDescent="0.25">
      <c r="A344">
        <v>2004</v>
      </c>
      <c r="B344" t="s">
        <v>46</v>
      </c>
      <c r="C344" s="3">
        <v>51162395.732166074</v>
      </c>
      <c r="D344" s="3">
        <v>988830364.99468243</v>
      </c>
      <c r="E344" s="2">
        <f>Table7[[#This Row],[Total sample area changing ownership in which buyer and seller names have a similarity score of &lt;70%  (ha)]]/Table7[[#This Row],[Total sample area (ha)]]</f>
        <v>5.1740316178944611E-2</v>
      </c>
    </row>
    <row r="345" spans="1:5" x14ac:dyDescent="0.25">
      <c r="A345">
        <v>2018</v>
      </c>
      <c r="B345" t="s">
        <v>46</v>
      </c>
      <c r="C345" s="3">
        <v>53248620.159999996</v>
      </c>
      <c r="D345" s="3">
        <v>1029435077.16</v>
      </c>
      <c r="E345" s="2">
        <f>Table7[[#This Row],[Total sample area changing ownership in which buyer and seller names have a similarity score of &lt;70%  (ha)]]/Table7[[#This Row],[Total sample area (ha)]]</f>
        <v>5.1726059604362822E-2</v>
      </c>
    </row>
    <row r="346" spans="1:5" x14ac:dyDescent="0.25">
      <c r="A346">
        <v>2005</v>
      </c>
      <c r="B346" t="s">
        <v>40</v>
      </c>
      <c r="C346" s="3">
        <v>50394350.649999999</v>
      </c>
      <c r="D346" s="3">
        <v>974466333.44999993</v>
      </c>
      <c r="E346" s="2">
        <f>Table7[[#This Row],[Total sample area changing ownership in which buyer and seller names have a similarity score of &lt;70%  (ha)]]/Table7[[#This Row],[Total sample area (ha)]]</f>
        <v>5.1714819609605056E-2</v>
      </c>
    </row>
    <row r="347" spans="1:5" x14ac:dyDescent="0.25">
      <c r="A347">
        <v>2013</v>
      </c>
      <c r="B347" t="s">
        <v>18</v>
      </c>
      <c r="C347" s="3">
        <v>314392940.99930876</v>
      </c>
      <c r="D347" s="3">
        <v>6096050138.4007912</v>
      </c>
      <c r="E347" s="2">
        <f>Table7[[#This Row],[Total sample area changing ownership in which buyer and seller names have a similarity score of &lt;70%  (ha)]]/Table7[[#This Row],[Total sample area (ha)]]</f>
        <v>5.1573220997454775E-2</v>
      </c>
    </row>
    <row r="348" spans="1:5" x14ac:dyDescent="0.25">
      <c r="A348">
        <v>2009</v>
      </c>
      <c r="B348" t="s">
        <v>34</v>
      </c>
      <c r="C348" s="3">
        <v>47389424.768260859</v>
      </c>
      <c r="D348" s="3">
        <v>920712012.0437547</v>
      </c>
      <c r="E348" s="2">
        <f>Table7[[#This Row],[Total sample area changing ownership in which buyer and seller names have a similarity score of &lt;70%  (ha)]]/Table7[[#This Row],[Total sample area (ha)]]</f>
        <v>5.1470410017859944E-2</v>
      </c>
    </row>
    <row r="349" spans="1:5" x14ac:dyDescent="0.25">
      <c r="A349">
        <v>2006</v>
      </c>
      <c r="B349" t="s">
        <v>89</v>
      </c>
      <c r="C349" s="3">
        <v>118489602.72052142</v>
      </c>
      <c r="D349" s="3">
        <v>2305728857.8415871</v>
      </c>
      <c r="E349" s="2">
        <f>Table7[[#This Row],[Total sample area changing ownership in which buyer and seller names have a similarity score of &lt;70%  (ha)]]/Table7[[#This Row],[Total sample area (ha)]]</f>
        <v>5.1389217911528666E-2</v>
      </c>
    </row>
    <row r="350" spans="1:5" x14ac:dyDescent="0.25">
      <c r="A350">
        <v>2017</v>
      </c>
      <c r="B350" t="s">
        <v>16</v>
      </c>
      <c r="C350" s="3">
        <v>1821520.5650390966</v>
      </c>
      <c r="D350" s="3">
        <v>35530799.32323382</v>
      </c>
      <c r="E350" s="2">
        <f>Table7[[#This Row],[Total sample area changing ownership in which buyer and seller names have a similarity score of &lt;70%  (ha)]]/Table7[[#This Row],[Total sample area (ha)]]</f>
        <v>5.1265960792725329E-2</v>
      </c>
    </row>
    <row r="351" spans="1:5" x14ac:dyDescent="0.25">
      <c r="A351">
        <v>2012</v>
      </c>
      <c r="B351" t="s">
        <v>89</v>
      </c>
      <c r="C351" s="3">
        <v>116820421.6572597</v>
      </c>
      <c r="D351" s="3">
        <v>2281629653.7408934</v>
      </c>
      <c r="E351" s="2">
        <f>Table7[[#This Row],[Total sample area changing ownership in which buyer and seller names have a similarity score of &lt;70%  (ha)]]/Table7[[#This Row],[Total sample area (ha)]]</f>
        <v>5.1200431001466144E-2</v>
      </c>
    </row>
    <row r="352" spans="1:5" x14ac:dyDescent="0.25">
      <c r="A352">
        <v>2004</v>
      </c>
      <c r="B352" t="s">
        <v>21</v>
      </c>
      <c r="C352" s="3">
        <v>28716355.338168249</v>
      </c>
      <c r="D352" s="3">
        <v>560909594.11252487</v>
      </c>
      <c r="E352" s="2">
        <f>Table7[[#This Row],[Total sample area changing ownership in which buyer and seller names have a similarity score of &lt;70%  (ha)]]/Table7[[#This Row],[Total sample area (ha)]]</f>
        <v>5.1196049487446313E-2</v>
      </c>
    </row>
    <row r="353" spans="1:5" x14ac:dyDescent="0.25">
      <c r="A353">
        <v>2016</v>
      </c>
      <c r="B353" t="s">
        <v>40</v>
      </c>
      <c r="C353" s="3">
        <v>8809909.1670162901</v>
      </c>
      <c r="D353" s="3">
        <v>172162941.48164213</v>
      </c>
      <c r="E353" s="2">
        <f>Table7[[#This Row],[Total sample area changing ownership in which buyer and seller names have a similarity score of &lt;70%  (ha)]]/Table7[[#This Row],[Total sample area (ha)]]</f>
        <v>5.1171925219201123E-2</v>
      </c>
    </row>
    <row r="354" spans="1:5" x14ac:dyDescent="0.25">
      <c r="A354">
        <v>2016</v>
      </c>
      <c r="B354" t="s">
        <v>62</v>
      </c>
      <c r="C354" s="3">
        <v>19733857.971170757</v>
      </c>
      <c r="D354" s="3">
        <v>386052091.82039732</v>
      </c>
      <c r="E354" s="2">
        <f>Table7[[#This Row],[Total sample area changing ownership in which buyer and seller names have a similarity score of &lt;70%  (ha)]]/Table7[[#This Row],[Total sample area (ha)]]</f>
        <v>5.1117085982146482E-2</v>
      </c>
    </row>
    <row r="355" spans="1:5" x14ac:dyDescent="0.25">
      <c r="A355">
        <v>2018</v>
      </c>
      <c r="B355" t="s">
        <v>30</v>
      </c>
      <c r="C355" s="3">
        <v>10018591.82</v>
      </c>
      <c r="D355" s="3">
        <v>196405201.01999998</v>
      </c>
      <c r="E355" s="2">
        <f>Table7[[#This Row],[Total sample area changing ownership in which buyer and seller names have a similarity score of &lt;70%  (ha)]]/Table7[[#This Row],[Total sample area (ha)]]</f>
        <v>5.1009809149503149E-2</v>
      </c>
    </row>
    <row r="356" spans="1:5" x14ac:dyDescent="0.25">
      <c r="A356">
        <v>2008</v>
      </c>
      <c r="B356" t="s">
        <v>76</v>
      </c>
      <c r="C356" s="3">
        <v>48244268.679679416</v>
      </c>
      <c r="D356" s="3">
        <v>948575045.59531188</v>
      </c>
      <c r="E356" s="2">
        <f>Table7[[#This Row],[Total sample area changing ownership in which buyer and seller names have a similarity score of &lt;70%  (ha)]]/Table7[[#This Row],[Total sample area (ha)]]</f>
        <v>5.0859727866235417E-2</v>
      </c>
    </row>
    <row r="357" spans="1:5" x14ac:dyDescent="0.25">
      <c r="A357">
        <v>2015</v>
      </c>
      <c r="B357" t="s">
        <v>51</v>
      </c>
      <c r="C357" s="3">
        <v>5911154.1550000003</v>
      </c>
      <c r="D357" s="3">
        <v>116489057.655</v>
      </c>
      <c r="E357" s="2">
        <f>Table7[[#This Row],[Total sample area changing ownership in which buyer and seller names have a similarity score of &lt;70%  (ha)]]/Table7[[#This Row],[Total sample area (ha)]]</f>
        <v>5.0744286836852774E-2</v>
      </c>
    </row>
    <row r="358" spans="1:5" x14ac:dyDescent="0.25">
      <c r="A358">
        <v>2005</v>
      </c>
      <c r="B358" t="s">
        <v>95</v>
      </c>
      <c r="C358" s="3">
        <v>26255784.449999999</v>
      </c>
      <c r="D358" s="3">
        <v>517845672.14999998</v>
      </c>
      <c r="E358" s="2">
        <f>Table7[[#This Row],[Total sample area changing ownership in which buyer and seller names have a similarity score of &lt;70%  (ha)]]/Table7[[#This Row],[Total sample area (ha)]]</f>
        <v>5.0701948209764529E-2</v>
      </c>
    </row>
    <row r="359" spans="1:5" x14ac:dyDescent="0.25">
      <c r="A359">
        <v>2019</v>
      </c>
      <c r="B359" t="s">
        <v>28</v>
      </c>
      <c r="C359" s="3">
        <v>12806755.039999999</v>
      </c>
      <c r="D359" s="3">
        <v>252675326.44</v>
      </c>
      <c r="E359" s="2">
        <f>Table7[[#This Row],[Total sample area changing ownership in which buyer and seller names have a similarity score of &lt;70%  (ha)]]/Table7[[#This Row],[Total sample area (ha)]]</f>
        <v>5.0684628453586178E-2</v>
      </c>
    </row>
    <row r="360" spans="1:5" x14ac:dyDescent="0.25">
      <c r="A360">
        <v>2017</v>
      </c>
      <c r="B360" t="s">
        <v>82</v>
      </c>
      <c r="C360" s="3">
        <v>39280454.877807833</v>
      </c>
      <c r="D360" s="3">
        <v>775416374.39227915</v>
      </c>
      <c r="E360" s="2">
        <f>Table7[[#This Row],[Total sample area changing ownership in which buyer and seller names have a similarity score of &lt;70%  (ha)]]/Table7[[#This Row],[Total sample area (ha)]]</f>
        <v>5.0657241934816369E-2</v>
      </c>
    </row>
    <row r="361" spans="1:5" x14ac:dyDescent="0.25">
      <c r="A361">
        <v>2017</v>
      </c>
      <c r="B361" t="s">
        <v>22</v>
      </c>
      <c r="C361" s="3">
        <v>197427822.16765413</v>
      </c>
      <c r="D361" s="3">
        <v>3898373124.1622005</v>
      </c>
      <c r="E361" s="2">
        <f>Table7[[#This Row],[Total sample area changing ownership in which buyer and seller names have a similarity score of &lt;70%  (ha)]]/Table7[[#This Row],[Total sample area (ha)]]</f>
        <v>5.0643644381804361E-2</v>
      </c>
    </row>
    <row r="362" spans="1:5" x14ac:dyDescent="0.25">
      <c r="A362">
        <v>2009</v>
      </c>
      <c r="B362" t="s">
        <v>40</v>
      </c>
      <c r="C362" s="3">
        <v>46262072.162663467</v>
      </c>
      <c r="D362" s="3">
        <v>914004643.33043253</v>
      </c>
      <c r="E362" s="2">
        <f>Table7[[#This Row],[Total sample area changing ownership in which buyer and seller names have a similarity score of &lt;70%  (ha)]]/Table7[[#This Row],[Total sample area (ha)]]</f>
        <v>5.0614701468139831E-2</v>
      </c>
    </row>
    <row r="363" spans="1:5" x14ac:dyDescent="0.25">
      <c r="A363">
        <v>2008</v>
      </c>
      <c r="B363" t="s">
        <v>9</v>
      </c>
      <c r="C363" s="3">
        <v>2284111.3612123998</v>
      </c>
      <c r="D363" s="3">
        <v>45136689.965279236</v>
      </c>
      <c r="E363" s="2">
        <f>Table7[[#This Row],[Total sample area changing ownership in which buyer and seller names have a similarity score of &lt;70%  (ha)]]/Table7[[#This Row],[Total sample area (ha)]]</f>
        <v>5.0604316864382839E-2</v>
      </c>
    </row>
    <row r="364" spans="1:5" x14ac:dyDescent="0.25">
      <c r="A364">
        <v>2011</v>
      </c>
      <c r="B364" t="s">
        <v>43</v>
      </c>
      <c r="C364" s="3">
        <v>10804803.92</v>
      </c>
      <c r="D364" s="3">
        <v>213532708.91999999</v>
      </c>
      <c r="E364" s="2">
        <f>Table7[[#This Row],[Total sample area changing ownership in which buyer and seller names have a similarity score of &lt;70%  (ha)]]/Table7[[#This Row],[Total sample area (ha)]]</f>
        <v>5.0600228764240605E-2</v>
      </c>
    </row>
    <row r="365" spans="1:5" x14ac:dyDescent="0.25">
      <c r="A365">
        <v>2007</v>
      </c>
      <c r="B365" t="s">
        <v>78</v>
      </c>
      <c r="C365" s="3">
        <v>121033448.08974324</v>
      </c>
      <c r="D365" s="3">
        <v>2393403134.5382423</v>
      </c>
      <c r="E365" s="2">
        <f>Table7[[#This Row],[Total sample area changing ownership in which buyer and seller names have a similarity score of &lt;70%  (ha)]]/Table7[[#This Row],[Total sample area (ha)]]</f>
        <v>5.0569603734180013E-2</v>
      </c>
    </row>
    <row r="366" spans="1:5" x14ac:dyDescent="0.25">
      <c r="A366">
        <v>2008</v>
      </c>
      <c r="B366" t="s">
        <v>22</v>
      </c>
      <c r="C366" s="3">
        <v>196058002.35187358</v>
      </c>
      <c r="D366" s="3">
        <v>3878317061.7055807</v>
      </c>
      <c r="E366" s="2">
        <f>Table7[[#This Row],[Total sample area changing ownership in which buyer and seller names have a similarity score of &lt;70%  (ha)]]/Table7[[#This Row],[Total sample area (ha)]]</f>
        <v>5.0552339902208122E-2</v>
      </c>
    </row>
    <row r="367" spans="1:5" x14ac:dyDescent="0.25">
      <c r="A367">
        <v>2012</v>
      </c>
      <c r="B367" t="s">
        <v>65</v>
      </c>
      <c r="C367" s="3">
        <v>3891804.6262939898</v>
      </c>
      <c r="D367" s="3">
        <v>77005677.791715771</v>
      </c>
      <c r="E367" s="2">
        <f>Table7[[#This Row],[Total sample area changing ownership in which buyer and seller names have a similarity score of &lt;70%  (ha)]]/Table7[[#This Row],[Total sample area (ha)]]</f>
        <v>5.0539190588264234E-2</v>
      </c>
    </row>
    <row r="368" spans="1:5" x14ac:dyDescent="0.25">
      <c r="A368">
        <v>2005</v>
      </c>
      <c r="B368" t="s">
        <v>44</v>
      </c>
      <c r="C368" s="3">
        <v>82231959.439999998</v>
      </c>
      <c r="D368" s="3">
        <v>1627684762.4400001</v>
      </c>
      <c r="E368" s="2">
        <f>Table7[[#This Row],[Total sample area changing ownership in which buyer and seller names have a similarity score of &lt;70%  (ha)]]/Table7[[#This Row],[Total sample area (ha)]]</f>
        <v>5.0520814188079764E-2</v>
      </c>
    </row>
    <row r="369" spans="1:5" x14ac:dyDescent="0.25">
      <c r="A369">
        <v>2017</v>
      </c>
      <c r="B369" t="s">
        <v>57</v>
      </c>
      <c r="C369" s="3">
        <v>64202995.509873681</v>
      </c>
      <c r="D369" s="3">
        <v>1271701910.5875912</v>
      </c>
      <c r="E369" s="2">
        <f>Table7[[#This Row],[Total sample area changing ownership in which buyer and seller names have a similarity score of &lt;70%  (ha)]]/Table7[[#This Row],[Total sample area (ha)]]</f>
        <v>5.0485884290453427E-2</v>
      </c>
    </row>
    <row r="370" spans="1:5" x14ac:dyDescent="0.25">
      <c r="A370">
        <v>2006</v>
      </c>
      <c r="B370" t="s">
        <v>71</v>
      </c>
      <c r="C370" s="3">
        <v>66009502.873948298</v>
      </c>
      <c r="D370" s="3">
        <v>1307800716.2289109</v>
      </c>
      <c r="E370" s="2">
        <f>Table7[[#This Row],[Total sample area changing ownership in which buyer and seller names have a similarity score of &lt;70%  (ha)]]/Table7[[#This Row],[Total sample area (ha)]]</f>
        <v>5.0473670839001381E-2</v>
      </c>
    </row>
    <row r="371" spans="1:5" x14ac:dyDescent="0.25">
      <c r="A371">
        <v>2004</v>
      </c>
      <c r="B371" t="s">
        <v>75</v>
      </c>
      <c r="C371" s="3">
        <v>156596051.75849676</v>
      </c>
      <c r="D371" s="3">
        <v>3105038713.0120382</v>
      </c>
      <c r="E371" s="2">
        <f>Table7[[#This Row],[Total sample area changing ownership in which buyer and seller names have a similarity score of &lt;70%  (ha)]]/Table7[[#This Row],[Total sample area (ha)]]</f>
        <v>5.0432882238234958E-2</v>
      </c>
    </row>
    <row r="372" spans="1:5" x14ac:dyDescent="0.25">
      <c r="A372">
        <v>2011</v>
      </c>
      <c r="B372" t="s">
        <v>77</v>
      </c>
      <c r="C372" s="3">
        <v>52824297.289999999</v>
      </c>
      <c r="D372" s="3">
        <v>1048356904.0899999</v>
      </c>
      <c r="E372" s="2">
        <f>Table7[[#This Row],[Total sample area changing ownership in which buyer and seller names have a similarity score of &lt;70%  (ha)]]/Table7[[#This Row],[Total sample area (ha)]]</f>
        <v>5.0387703924030351E-2</v>
      </c>
    </row>
    <row r="373" spans="1:5" x14ac:dyDescent="0.25">
      <c r="A373">
        <v>2015</v>
      </c>
      <c r="B373" t="s">
        <v>94</v>
      </c>
      <c r="C373" s="3">
        <v>29319777.41</v>
      </c>
      <c r="D373" s="3">
        <v>582008032.70999992</v>
      </c>
      <c r="E373" s="2">
        <f>Table7[[#This Row],[Total sample area changing ownership in which buyer and seller names have a similarity score of &lt;70%  (ha)]]/Table7[[#This Row],[Total sample area (ha)]]</f>
        <v>5.0376929118106026E-2</v>
      </c>
    </row>
    <row r="374" spans="1:5" x14ac:dyDescent="0.25">
      <c r="A374">
        <v>2019</v>
      </c>
      <c r="B374" t="s">
        <v>49</v>
      </c>
      <c r="C374" s="3">
        <v>6832548.5980000002</v>
      </c>
      <c r="D374" s="3">
        <v>135679661.998</v>
      </c>
      <c r="E374" s="2">
        <f>Table7[[#This Row],[Total sample area changing ownership in which buyer and seller names have a similarity score of &lt;70%  (ha)]]/Table7[[#This Row],[Total sample area (ha)]]</f>
        <v>5.0357942357644701E-2</v>
      </c>
    </row>
    <row r="375" spans="1:5" x14ac:dyDescent="0.25">
      <c r="A375">
        <v>2013</v>
      </c>
      <c r="B375" t="s">
        <v>28</v>
      </c>
      <c r="C375" s="3">
        <v>12648153.530232782</v>
      </c>
      <c r="D375" s="3">
        <v>251657444.72812125</v>
      </c>
      <c r="E375" s="2">
        <f>Table7[[#This Row],[Total sample area changing ownership in which buyer and seller names have a similarity score of &lt;70%  (ha)]]/Table7[[#This Row],[Total sample area (ha)]]</f>
        <v>5.0259405375021771E-2</v>
      </c>
    </row>
    <row r="376" spans="1:5" x14ac:dyDescent="0.25">
      <c r="A376">
        <v>2010</v>
      </c>
      <c r="B376" t="s">
        <v>1</v>
      </c>
      <c r="C376" s="3">
        <v>71279028.400000006</v>
      </c>
      <c r="D376" s="3">
        <v>1418280875.4000001</v>
      </c>
      <c r="E376" s="2">
        <f>Table7[[#This Row],[Total sample area changing ownership in which buyer and seller names have a similarity score of &lt;70%  (ha)]]/Table7[[#This Row],[Total sample area (ha)]]</f>
        <v>5.0257342982148769E-2</v>
      </c>
    </row>
    <row r="377" spans="1:5" x14ac:dyDescent="0.25">
      <c r="A377">
        <v>2006</v>
      </c>
      <c r="B377" t="s">
        <v>2</v>
      </c>
      <c r="C377" s="3">
        <v>4815642.0827092957</v>
      </c>
      <c r="D377" s="3">
        <v>95846602.300468892</v>
      </c>
      <c r="E377" s="2">
        <f>Table7[[#This Row],[Total sample area changing ownership in which buyer and seller names have a similarity score of &lt;70%  (ha)]]/Table7[[#This Row],[Total sample area (ha)]]</f>
        <v>5.0243221638809593E-2</v>
      </c>
    </row>
    <row r="378" spans="1:5" x14ac:dyDescent="0.25">
      <c r="A378">
        <v>2014</v>
      </c>
      <c r="B378" t="s">
        <v>24</v>
      </c>
      <c r="C378" s="3">
        <v>13648800.539999999</v>
      </c>
      <c r="D378" s="3">
        <v>271874124.24000001</v>
      </c>
      <c r="E378" s="2">
        <f>Table7[[#This Row],[Total sample area changing ownership in which buyer and seller names have a similarity score of &lt;70%  (ha)]]/Table7[[#This Row],[Total sample area (ha)]]</f>
        <v>5.0202646456899896E-2</v>
      </c>
    </row>
    <row r="379" spans="1:5" x14ac:dyDescent="0.25">
      <c r="A379">
        <v>2018</v>
      </c>
      <c r="B379" t="s">
        <v>47</v>
      </c>
      <c r="C379" s="3">
        <v>40762567.060000002</v>
      </c>
      <c r="D379" s="3">
        <v>814160850.25999999</v>
      </c>
      <c r="E379" s="2">
        <f>Table7[[#This Row],[Total sample area changing ownership in which buyer and seller names have a similarity score of &lt;70%  (ha)]]/Table7[[#This Row],[Total sample area (ha)]]</f>
        <v>5.0066970239336109E-2</v>
      </c>
    </row>
    <row r="380" spans="1:5" x14ac:dyDescent="0.25">
      <c r="A380">
        <v>2016</v>
      </c>
      <c r="B380" t="s">
        <v>69</v>
      </c>
      <c r="C380" s="3">
        <v>41936274.503751419</v>
      </c>
      <c r="D380" s="3">
        <v>838836453.71534407</v>
      </c>
      <c r="E380" s="2">
        <f>Table7[[#This Row],[Total sample area changing ownership in which buyer and seller names have a similarity score of &lt;70%  (ha)]]/Table7[[#This Row],[Total sample area (ha)]]</f>
        <v>4.9993385859673584E-2</v>
      </c>
    </row>
    <row r="381" spans="1:5" x14ac:dyDescent="0.25">
      <c r="A381">
        <v>2011</v>
      </c>
      <c r="B381" t="s">
        <v>46</v>
      </c>
      <c r="C381" s="3">
        <v>46368104.859999999</v>
      </c>
      <c r="D381" s="3">
        <v>928369958.25999999</v>
      </c>
      <c r="E381" s="2">
        <f>Table7[[#This Row],[Total sample area changing ownership in which buyer and seller names have a similarity score of &lt;70%  (ha)]]/Table7[[#This Row],[Total sample area (ha)]]</f>
        <v>4.9945718781018666E-2</v>
      </c>
    </row>
    <row r="382" spans="1:5" x14ac:dyDescent="0.25">
      <c r="A382">
        <v>2011</v>
      </c>
      <c r="B382" t="s">
        <v>41</v>
      </c>
      <c r="C382" s="3">
        <v>16615113.789999999</v>
      </c>
      <c r="D382" s="3">
        <v>332856084.09000003</v>
      </c>
      <c r="E382" s="2">
        <f>Table7[[#This Row],[Total sample area changing ownership in which buyer and seller names have a similarity score of &lt;70%  (ha)]]/Table7[[#This Row],[Total sample area (ha)]]</f>
        <v>4.9916809648903653E-2</v>
      </c>
    </row>
    <row r="383" spans="1:5" x14ac:dyDescent="0.25">
      <c r="A383">
        <v>2014</v>
      </c>
      <c r="B383" t="s">
        <v>57</v>
      </c>
      <c r="C383" s="3">
        <v>63203142.149999999</v>
      </c>
      <c r="D383" s="3">
        <v>1267110398.1500001</v>
      </c>
      <c r="E383" s="2">
        <f>Table7[[#This Row],[Total sample area changing ownership in which buyer and seller names have a similarity score of &lt;70%  (ha)]]/Table7[[#This Row],[Total sample area (ha)]]</f>
        <v>4.9879743897830467E-2</v>
      </c>
    </row>
    <row r="384" spans="1:5" x14ac:dyDescent="0.25">
      <c r="A384">
        <v>2008</v>
      </c>
      <c r="B384" t="s">
        <v>89</v>
      </c>
      <c r="C384" s="3">
        <v>113935983.12359995</v>
      </c>
      <c r="D384" s="3">
        <v>2286084752.1020532</v>
      </c>
      <c r="E384" s="2">
        <f>Table7[[#This Row],[Total sample area changing ownership in which buyer and seller names have a similarity score of &lt;70%  (ha)]]/Table7[[#This Row],[Total sample area (ha)]]</f>
        <v>4.9838914772882284E-2</v>
      </c>
    </row>
    <row r="385" spans="1:5" x14ac:dyDescent="0.25">
      <c r="A385">
        <v>2007</v>
      </c>
      <c r="B385" t="s">
        <v>24</v>
      </c>
      <c r="C385" s="3">
        <v>11515984.805151589</v>
      </c>
      <c r="D385" s="3">
        <v>231167020.31413275</v>
      </c>
      <c r="E385" s="2">
        <f>Table7[[#This Row],[Total sample area changing ownership in which buyer and seller names have a similarity score of &lt;70%  (ha)]]/Table7[[#This Row],[Total sample area (ha)]]</f>
        <v>4.9816729001838249E-2</v>
      </c>
    </row>
    <row r="386" spans="1:5" x14ac:dyDescent="0.25">
      <c r="A386">
        <v>2018</v>
      </c>
      <c r="B386" t="s">
        <v>57</v>
      </c>
      <c r="C386" s="3">
        <v>63070774.850000001</v>
      </c>
      <c r="D386" s="3">
        <v>1266883597.8499999</v>
      </c>
      <c r="E386" s="2">
        <f>Table7[[#This Row],[Total sample area changing ownership in which buyer and seller names have a similarity score of &lt;70%  (ha)]]/Table7[[#This Row],[Total sample area (ha)]]</f>
        <v>4.9784190873601974E-2</v>
      </c>
    </row>
    <row r="387" spans="1:5" x14ac:dyDescent="0.25">
      <c r="A387">
        <v>2007</v>
      </c>
      <c r="B387" t="s">
        <v>18</v>
      </c>
      <c r="C387" s="3">
        <v>782949467.72174358</v>
      </c>
      <c r="D387" s="3">
        <v>15744271771.806892</v>
      </c>
      <c r="E387" s="2">
        <f>Table7[[#This Row],[Total sample area changing ownership in which buyer and seller names have a similarity score of &lt;70%  (ha)]]/Table7[[#This Row],[Total sample area (ha)]]</f>
        <v>4.9729163664702689E-2</v>
      </c>
    </row>
    <row r="388" spans="1:5" x14ac:dyDescent="0.25">
      <c r="A388">
        <v>2018</v>
      </c>
      <c r="B388" t="s">
        <v>52</v>
      </c>
      <c r="C388" s="3">
        <v>22860906.609999999</v>
      </c>
      <c r="D388" s="3">
        <v>460521451.91000003</v>
      </c>
      <c r="E388" s="2">
        <f>Table7[[#This Row],[Total sample area changing ownership in which buyer and seller names have a similarity score of &lt;70%  (ha)]]/Table7[[#This Row],[Total sample area (ha)]]</f>
        <v>4.9641350072151945E-2</v>
      </c>
    </row>
    <row r="389" spans="1:5" x14ac:dyDescent="0.25">
      <c r="A389">
        <v>2006</v>
      </c>
      <c r="B389" t="s">
        <v>63</v>
      </c>
      <c r="C389" s="3">
        <v>52029107.36252214</v>
      </c>
      <c r="D389" s="3">
        <v>1048712609.6067779</v>
      </c>
      <c r="E389" s="2">
        <f>Table7[[#This Row],[Total sample area changing ownership in which buyer and seller names have a similarity score of &lt;70%  (ha)]]/Table7[[#This Row],[Total sample area (ha)]]</f>
        <v>4.9612359845688146E-2</v>
      </c>
    </row>
    <row r="390" spans="1:5" x14ac:dyDescent="0.25">
      <c r="A390">
        <v>2007</v>
      </c>
      <c r="B390" t="s">
        <v>10</v>
      </c>
      <c r="C390" s="3">
        <v>646831831.76270485</v>
      </c>
      <c r="D390" s="3">
        <v>13099794964.749643</v>
      </c>
      <c r="E390" s="2">
        <f>Table7[[#This Row],[Total sample area changing ownership in which buyer and seller names have a similarity score of &lt;70%  (ha)]]/Table7[[#This Row],[Total sample area (ha)]]</f>
        <v>4.9377248537345084E-2</v>
      </c>
    </row>
    <row r="391" spans="1:5" x14ac:dyDescent="0.25">
      <c r="A391">
        <v>2017</v>
      </c>
      <c r="B391" t="s">
        <v>61</v>
      </c>
      <c r="C391" s="3">
        <v>19929893.777210645</v>
      </c>
      <c r="D391" s="3">
        <v>404182559.23457968</v>
      </c>
      <c r="E391" s="2">
        <f>Table7[[#This Row],[Total sample area changing ownership in which buyer and seller names have a similarity score of &lt;70%  (ha)]]/Table7[[#This Row],[Total sample area (ha)]]</f>
        <v>4.9309138461968431E-2</v>
      </c>
    </row>
    <row r="392" spans="1:5" x14ac:dyDescent="0.25">
      <c r="A392">
        <v>2014</v>
      </c>
      <c r="B392" t="s">
        <v>92</v>
      </c>
      <c r="C392" s="3">
        <v>16008781.16</v>
      </c>
      <c r="D392" s="3">
        <v>325367875.66000003</v>
      </c>
      <c r="E392" s="2">
        <f>Table7[[#This Row],[Total sample area changing ownership in which buyer and seller names have a similarity score of &lt;70%  (ha)]]/Table7[[#This Row],[Total sample area (ha)]]</f>
        <v>4.9202095097823091E-2</v>
      </c>
    </row>
    <row r="393" spans="1:5" x14ac:dyDescent="0.25">
      <c r="A393">
        <v>2019</v>
      </c>
      <c r="B393" t="s">
        <v>82</v>
      </c>
      <c r="C393" s="3">
        <v>36167261.990000002</v>
      </c>
      <c r="D393" s="3">
        <v>736494394.88999999</v>
      </c>
      <c r="E393" s="2">
        <f>Table7[[#This Row],[Total sample area changing ownership in which buyer and seller names have a similarity score of &lt;70%  (ha)]]/Table7[[#This Row],[Total sample area (ha)]]</f>
        <v>4.9107314652953753E-2</v>
      </c>
    </row>
    <row r="394" spans="1:5" x14ac:dyDescent="0.25">
      <c r="A394">
        <v>2014</v>
      </c>
      <c r="B394" t="s">
        <v>50</v>
      </c>
      <c r="C394" s="3">
        <v>642491.97369999997</v>
      </c>
      <c r="D394" s="3">
        <v>13097115.9737</v>
      </c>
      <c r="E394" s="2">
        <f>Table7[[#This Row],[Total sample area changing ownership in which buyer and seller names have a similarity score of &lt;70%  (ha)]]/Table7[[#This Row],[Total sample area (ha)]]</f>
        <v>4.9055988737533703E-2</v>
      </c>
    </row>
    <row r="395" spans="1:5" x14ac:dyDescent="0.25">
      <c r="A395">
        <v>2012</v>
      </c>
      <c r="B395" t="s">
        <v>85</v>
      </c>
      <c r="C395" s="3">
        <v>7255821.8944257889</v>
      </c>
      <c r="D395" s="3">
        <v>148137428.92762789</v>
      </c>
      <c r="E395" s="2">
        <f>Table7[[#This Row],[Total sample area changing ownership in which buyer and seller names have a similarity score of &lt;70%  (ha)]]/Table7[[#This Row],[Total sample area (ha)]]</f>
        <v>4.8980341747193408E-2</v>
      </c>
    </row>
    <row r="396" spans="1:5" x14ac:dyDescent="0.25">
      <c r="A396">
        <v>2009</v>
      </c>
      <c r="B396" t="s">
        <v>79</v>
      </c>
      <c r="C396" s="3">
        <v>121957388.3499397</v>
      </c>
      <c r="D396" s="3">
        <v>2492730108.9783816</v>
      </c>
      <c r="E396" s="2">
        <f>Table7[[#This Row],[Total sample area changing ownership in which buyer and seller names have a similarity score of &lt;70%  (ha)]]/Table7[[#This Row],[Total sample area (ha)]]</f>
        <v>4.8925227769613056E-2</v>
      </c>
    </row>
    <row r="397" spans="1:5" x14ac:dyDescent="0.25">
      <c r="A397">
        <v>2013</v>
      </c>
      <c r="B397" t="s">
        <v>6</v>
      </c>
      <c r="C397" s="3">
        <v>19507036.972737473</v>
      </c>
      <c r="D397" s="3">
        <v>399179766.11104232</v>
      </c>
      <c r="E397" s="2">
        <f>Table7[[#This Row],[Total sample area changing ownership in which buyer and seller names have a similarity score of &lt;70%  (ha)]]/Table7[[#This Row],[Total sample area (ha)]]</f>
        <v>4.8867799995932354E-2</v>
      </c>
    </row>
    <row r="398" spans="1:5" x14ac:dyDescent="0.25">
      <c r="A398">
        <v>2015</v>
      </c>
      <c r="B398" t="s">
        <v>78</v>
      </c>
      <c r="C398" s="3">
        <v>563570.48160000006</v>
      </c>
      <c r="D398" s="3">
        <v>11535708.8616</v>
      </c>
      <c r="E398" s="2">
        <f>Table7[[#This Row],[Total sample area changing ownership in which buyer and seller names have a similarity score of &lt;70%  (ha)]]/Table7[[#This Row],[Total sample area (ha)]]</f>
        <v>4.8854430045127975E-2</v>
      </c>
    </row>
    <row r="399" spans="1:5" x14ac:dyDescent="0.25">
      <c r="A399">
        <v>2018</v>
      </c>
      <c r="B399" t="s">
        <v>69</v>
      </c>
      <c r="C399" s="3">
        <v>40950376.450000003</v>
      </c>
      <c r="D399" s="3">
        <v>838524410.95000005</v>
      </c>
      <c r="E399" s="2">
        <f>Table7[[#This Row],[Total sample area changing ownership in which buyer and seller names have a similarity score of &lt;70%  (ha)]]/Table7[[#This Row],[Total sample area (ha)]]</f>
        <v>4.8836236506943881E-2</v>
      </c>
    </row>
    <row r="400" spans="1:5" x14ac:dyDescent="0.25">
      <c r="A400">
        <v>2010</v>
      </c>
      <c r="B400" t="s">
        <v>28</v>
      </c>
      <c r="C400" s="3">
        <v>12121770.310000001</v>
      </c>
      <c r="D400" s="3">
        <v>248267725.81</v>
      </c>
      <c r="E400" s="2">
        <f>Table7[[#This Row],[Total sample area changing ownership in which buyer and seller names have a similarity score of &lt;70%  (ha)]]/Table7[[#This Row],[Total sample area (ha)]]</f>
        <v>4.8825397141136366E-2</v>
      </c>
    </row>
    <row r="401" spans="1:5" x14ac:dyDescent="0.25">
      <c r="A401">
        <v>2015</v>
      </c>
      <c r="B401" t="s">
        <v>73</v>
      </c>
      <c r="C401" s="3">
        <v>30266707.98</v>
      </c>
      <c r="D401" s="3">
        <v>620245264.68000007</v>
      </c>
      <c r="E401" s="2">
        <f>Table7[[#This Row],[Total sample area changing ownership in which buyer and seller names have a similarity score of &lt;70%  (ha)]]/Table7[[#This Row],[Total sample area (ha)]]</f>
        <v>4.8797967035855316E-2</v>
      </c>
    </row>
    <row r="402" spans="1:5" x14ac:dyDescent="0.25">
      <c r="A402">
        <v>2016</v>
      </c>
      <c r="B402" t="s">
        <v>85</v>
      </c>
      <c r="C402" s="3">
        <v>3207425.9577424382</v>
      </c>
      <c r="D402" s="3">
        <v>65902273.657435469</v>
      </c>
      <c r="E402" s="2">
        <f>Table7[[#This Row],[Total sample area changing ownership in which buyer and seller names have a similarity score of &lt;70%  (ha)]]/Table7[[#This Row],[Total sample area (ha)]]</f>
        <v>4.8669427923152667E-2</v>
      </c>
    </row>
    <row r="403" spans="1:5" x14ac:dyDescent="0.25">
      <c r="A403">
        <v>2015</v>
      </c>
      <c r="B403" t="s">
        <v>89</v>
      </c>
      <c r="C403" s="3">
        <v>77550184.409999996</v>
      </c>
      <c r="D403" s="3">
        <v>1598140541.4100001</v>
      </c>
      <c r="E403" s="2">
        <f>Table7[[#This Row],[Total sample area changing ownership in which buyer and seller names have a similarity score of &lt;70%  (ha)]]/Table7[[#This Row],[Total sample area (ha)]]</f>
        <v>4.8525259450323044E-2</v>
      </c>
    </row>
    <row r="404" spans="1:5" x14ac:dyDescent="0.25">
      <c r="A404">
        <v>2013</v>
      </c>
      <c r="B404" t="s">
        <v>68</v>
      </c>
      <c r="C404" s="3">
        <v>187379765.10106108</v>
      </c>
      <c r="D404" s="3">
        <v>3867826831.0167899</v>
      </c>
      <c r="E404" s="2">
        <f>Table7[[#This Row],[Total sample area changing ownership in which buyer and seller names have a similarity score of &lt;70%  (ha)]]/Table7[[#This Row],[Total sample area (ha)]]</f>
        <v>4.8445748294217696E-2</v>
      </c>
    </row>
    <row r="405" spans="1:5" x14ac:dyDescent="0.25">
      <c r="A405">
        <v>2012</v>
      </c>
      <c r="B405" t="s">
        <v>18</v>
      </c>
      <c r="C405" s="3">
        <v>37336917.177675985</v>
      </c>
      <c r="D405" s="3">
        <v>773057586.54201853</v>
      </c>
      <c r="E405" s="2">
        <f>Table7[[#This Row],[Total sample area changing ownership in which buyer and seller names have a similarity score of &lt;70%  (ha)]]/Table7[[#This Row],[Total sample area (ha)]]</f>
        <v>4.8297717825509734E-2</v>
      </c>
    </row>
    <row r="406" spans="1:5" x14ac:dyDescent="0.25">
      <c r="A406">
        <v>2004</v>
      </c>
      <c r="B406" t="s">
        <v>78</v>
      </c>
      <c r="C406" s="3">
        <v>3681422.8912881962</v>
      </c>
      <c r="D406" s="3">
        <v>76241388.47310102</v>
      </c>
      <c r="E406" s="2">
        <f>Table7[[#This Row],[Total sample area changing ownership in which buyer and seller names have a similarity score of &lt;70%  (ha)]]/Table7[[#This Row],[Total sample area (ha)]]</f>
        <v>4.8286409324602625E-2</v>
      </c>
    </row>
    <row r="407" spans="1:5" x14ac:dyDescent="0.25">
      <c r="A407">
        <v>2008</v>
      </c>
      <c r="B407" t="s">
        <v>44</v>
      </c>
      <c r="C407" s="3">
        <v>75640966.449468762</v>
      </c>
      <c r="D407" s="3">
        <v>1571379769.0814469</v>
      </c>
      <c r="E407" s="2">
        <f>Table7[[#This Row],[Total sample area changing ownership in which buyer and seller names have a similarity score of &lt;70%  (ha)]]/Table7[[#This Row],[Total sample area (ha)]]</f>
        <v>4.813665540169506E-2</v>
      </c>
    </row>
    <row r="408" spans="1:5" x14ac:dyDescent="0.25">
      <c r="A408">
        <v>2007</v>
      </c>
      <c r="B408" t="s">
        <v>58</v>
      </c>
      <c r="C408" s="3">
        <v>752728012.79823446</v>
      </c>
      <c r="D408" s="3">
        <v>15669532208.117723</v>
      </c>
      <c r="E408" s="2">
        <f>Table7[[#This Row],[Total sample area changing ownership in which buyer and seller names have a similarity score of &lt;70%  (ha)]]/Table7[[#This Row],[Total sample area (ha)]]</f>
        <v>4.8037682478375317E-2</v>
      </c>
    </row>
    <row r="409" spans="1:5" x14ac:dyDescent="0.25">
      <c r="A409">
        <v>2004</v>
      </c>
      <c r="B409" t="s">
        <v>22</v>
      </c>
      <c r="C409" s="3">
        <v>177580346.62597436</v>
      </c>
      <c r="D409" s="3">
        <v>3697324254.3568664</v>
      </c>
      <c r="E409" s="2">
        <f>Table7[[#This Row],[Total sample area changing ownership in which buyer and seller names have a similarity score of &lt;70%  (ha)]]/Table7[[#This Row],[Total sample area (ha)]]</f>
        <v>4.8029421930391038E-2</v>
      </c>
    </row>
    <row r="410" spans="1:5" x14ac:dyDescent="0.25">
      <c r="A410">
        <v>2013</v>
      </c>
      <c r="B410" t="s">
        <v>36</v>
      </c>
      <c r="C410" s="3">
        <v>117855701.25095414</v>
      </c>
      <c r="D410" s="3">
        <v>2455002592.8440566</v>
      </c>
      <c r="E410" s="2">
        <f>Table7[[#This Row],[Total sample area changing ownership in which buyer and seller names have a similarity score of &lt;70%  (ha)]]/Table7[[#This Row],[Total sample area (ha)]]</f>
        <v>4.8006344919750726E-2</v>
      </c>
    </row>
    <row r="411" spans="1:5" x14ac:dyDescent="0.25">
      <c r="A411">
        <v>2013</v>
      </c>
      <c r="B411" t="s">
        <v>82</v>
      </c>
      <c r="C411" s="3">
        <v>50764665.9489678</v>
      </c>
      <c r="D411" s="3">
        <v>1063217806.2963841</v>
      </c>
      <c r="E411" s="2">
        <f>Table7[[#This Row],[Total sample area changing ownership in which buyer and seller names have a similarity score of &lt;70%  (ha)]]/Table7[[#This Row],[Total sample area (ha)]]</f>
        <v>4.77462526006798E-2</v>
      </c>
    </row>
    <row r="412" spans="1:5" x14ac:dyDescent="0.25">
      <c r="A412">
        <v>2017</v>
      </c>
      <c r="B412" t="s">
        <v>0</v>
      </c>
      <c r="C412" s="3">
        <v>2145927.1309053972</v>
      </c>
      <c r="D412" s="3">
        <v>44976973.903549552</v>
      </c>
      <c r="E412" s="2">
        <f>Table7[[#This Row],[Total sample area changing ownership in which buyer and seller names have a similarity score of &lt;70%  (ha)]]/Table7[[#This Row],[Total sample area (ha)]]</f>
        <v>4.7711683216109878E-2</v>
      </c>
    </row>
    <row r="413" spans="1:5" x14ac:dyDescent="0.25">
      <c r="A413">
        <v>2006</v>
      </c>
      <c r="B413" t="s">
        <v>36</v>
      </c>
      <c r="C413" s="3">
        <v>25966684.896170981</v>
      </c>
      <c r="D413" s="3">
        <v>544615725.47166777</v>
      </c>
      <c r="E413" s="2">
        <f>Table7[[#This Row],[Total sample area changing ownership in which buyer and seller names have a similarity score of &lt;70%  (ha)]]/Table7[[#This Row],[Total sample area (ha)]]</f>
        <v>4.7678911352922057E-2</v>
      </c>
    </row>
    <row r="414" spans="1:5" x14ac:dyDescent="0.25">
      <c r="A414">
        <v>2017</v>
      </c>
      <c r="B414" t="s">
        <v>80</v>
      </c>
      <c r="C414" s="3">
        <v>18423458.772989728</v>
      </c>
      <c r="D414" s="3">
        <v>386420643.24652296</v>
      </c>
      <c r="E414" s="2">
        <f>Table7[[#This Row],[Total sample area changing ownership in which buyer and seller names have a similarity score of &lt;70%  (ha)]]/Table7[[#This Row],[Total sample area (ha)]]</f>
        <v>4.767721159564501E-2</v>
      </c>
    </row>
    <row r="415" spans="1:5" x14ac:dyDescent="0.25">
      <c r="A415">
        <v>2019</v>
      </c>
      <c r="B415" t="s">
        <v>76</v>
      </c>
      <c r="C415" s="3">
        <v>24552459.949999999</v>
      </c>
      <c r="D415" s="3">
        <v>516589378.14999998</v>
      </c>
      <c r="E415" s="2">
        <f>Table7[[#This Row],[Total sample area changing ownership in which buyer and seller names have a similarity score of &lt;70%  (ha)]]/Table7[[#This Row],[Total sample area (ha)]]</f>
        <v>4.7527999971518582E-2</v>
      </c>
    </row>
    <row r="416" spans="1:5" x14ac:dyDescent="0.25">
      <c r="A416">
        <v>2004</v>
      </c>
      <c r="B416" t="s">
        <v>58</v>
      </c>
      <c r="C416" s="3">
        <v>15126220.810375979</v>
      </c>
      <c r="D416" s="3">
        <v>318395145.72403002</v>
      </c>
      <c r="E416" s="2">
        <f>Table7[[#This Row],[Total sample area changing ownership in which buyer and seller names have a similarity score of &lt;70%  (ha)]]/Table7[[#This Row],[Total sample area (ha)]]</f>
        <v>4.7507699201817223E-2</v>
      </c>
    </row>
    <row r="417" spans="1:5" x14ac:dyDescent="0.25">
      <c r="A417">
        <v>2007</v>
      </c>
      <c r="B417" t="s">
        <v>79</v>
      </c>
      <c r="C417" s="3">
        <v>147322215.05709836</v>
      </c>
      <c r="D417" s="3">
        <v>3101685150.036644</v>
      </c>
      <c r="E417" s="2">
        <f>Table7[[#This Row],[Total sample area changing ownership in which buyer and seller names have a similarity score of &lt;70%  (ha)]]/Table7[[#This Row],[Total sample area (ha)]]</f>
        <v>4.7497475704572356E-2</v>
      </c>
    </row>
    <row r="418" spans="1:5" x14ac:dyDescent="0.25">
      <c r="A418">
        <v>2008</v>
      </c>
      <c r="B418" t="s">
        <v>33</v>
      </c>
      <c r="C418" s="3">
        <v>9784752.5607659891</v>
      </c>
      <c r="D418" s="3">
        <v>206307235.78055939</v>
      </c>
      <c r="E418" s="2">
        <f>Table7[[#This Row],[Total sample area changing ownership in which buyer and seller names have a similarity score of &lt;70%  (ha)]]/Table7[[#This Row],[Total sample area (ha)]]</f>
        <v>4.7428062926370806E-2</v>
      </c>
    </row>
    <row r="419" spans="1:5" x14ac:dyDescent="0.25">
      <c r="A419">
        <v>2007</v>
      </c>
      <c r="B419" t="s">
        <v>51</v>
      </c>
      <c r="C419" s="3">
        <v>41597741.974586599</v>
      </c>
      <c r="D419" s="3">
        <v>879887358.89664888</v>
      </c>
      <c r="E419" s="2">
        <f>Table7[[#This Row],[Total sample area changing ownership in which buyer and seller names have a similarity score of &lt;70%  (ha)]]/Table7[[#This Row],[Total sample area (ha)]]</f>
        <v>4.7276212749264704E-2</v>
      </c>
    </row>
    <row r="420" spans="1:5" x14ac:dyDescent="0.25">
      <c r="A420">
        <v>2006</v>
      </c>
      <c r="B420" t="s">
        <v>50</v>
      </c>
      <c r="C420" s="3">
        <v>847268.10703979887</v>
      </c>
      <c r="D420" s="3">
        <v>17945083.198927738</v>
      </c>
      <c r="E420" s="2">
        <f>Table7[[#This Row],[Total sample area changing ownership in which buyer and seller names have a similarity score of &lt;70%  (ha)]]/Table7[[#This Row],[Total sample area (ha)]]</f>
        <v>4.7214498681757304E-2</v>
      </c>
    </row>
    <row r="421" spans="1:5" x14ac:dyDescent="0.25">
      <c r="A421">
        <v>2007</v>
      </c>
      <c r="B421" t="s">
        <v>32</v>
      </c>
      <c r="C421" s="3">
        <v>177635372.89284438</v>
      </c>
      <c r="D421" s="3">
        <v>3763710909.836782</v>
      </c>
      <c r="E421" s="2">
        <f>Table7[[#This Row],[Total sample area changing ownership in which buyer and seller names have a similarity score of &lt;70%  (ha)]]/Table7[[#This Row],[Total sample area (ha)]]</f>
        <v>4.7196869565241863E-2</v>
      </c>
    </row>
    <row r="422" spans="1:5" x14ac:dyDescent="0.25">
      <c r="A422">
        <v>2007</v>
      </c>
      <c r="B422" t="s">
        <v>2</v>
      </c>
      <c r="C422" s="3">
        <v>13117984.075086372</v>
      </c>
      <c r="D422" s="3">
        <v>278199619.15158582</v>
      </c>
      <c r="E422" s="2">
        <f>Table7[[#This Row],[Total sample area changing ownership in which buyer and seller names have a similarity score of &lt;70%  (ha)]]/Table7[[#This Row],[Total sample area (ha)]]</f>
        <v>4.7153134555294358E-2</v>
      </c>
    </row>
    <row r="423" spans="1:5" x14ac:dyDescent="0.25">
      <c r="A423">
        <v>2007</v>
      </c>
      <c r="B423" t="s">
        <v>47</v>
      </c>
      <c r="C423" s="3">
        <v>74482324.332669795</v>
      </c>
      <c r="D423" s="3">
        <v>1582821549.404937</v>
      </c>
      <c r="E423" s="2">
        <f>Table7[[#This Row],[Total sample area changing ownership in which buyer and seller names have a similarity score of &lt;70%  (ha)]]/Table7[[#This Row],[Total sample area (ha)]]</f>
        <v>4.7056678221667807E-2</v>
      </c>
    </row>
    <row r="424" spans="1:5" x14ac:dyDescent="0.25">
      <c r="A424">
        <v>2005</v>
      </c>
      <c r="B424" t="s">
        <v>87</v>
      </c>
      <c r="C424" s="3">
        <v>55361016.390000001</v>
      </c>
      <c r="D424" s="3">
        <v>1176741731.3900001</v>
      </c>
      <c r="E424" s="2">
        <f>Table7[[#This Row],[Total sample area changing ownership in which buyer and seller names have a similarity score of &lt;70%  (ha)]]/Table7[[#This Row],[Total sample area (ha)]]</f>
        <v>4.704602115589631E-2</v>
      </c>
    </row>
    <row r="425" spans="1:5" x14ac:dyDescent="0.25">
      <c r="A425">
        <v>2008</v>
      </c>
      <c r="B425" t="s">
        <v>61</v>
      </c>
      <c r="C425" s="3">
        <v>16597770.334889967</v>
      </c>
      <c r="D425" s="3">
        <v>352836629.20579129</v>
      </c>
      <c r="E425" s="2">
        <f>Table7[[#This Row],[Total sample area changing ownership in which buyer and seller names have a similarity score of &lt;70%  (ha)]]/Table7[[#This Row],[Total sample area (ha)]]</f>
        <v>4.7040950289799273E-2</v>
      </c>
    </row>
    <row r="426" spans="1:5" x14ac:dyDescent="0.25">
      <c r="A426">
        <v>2013</v>
      </c>
      <c r="B426" t="s">
        <v>7</v>
      </c>
      <c r="C426" s="3">
        <v>73374596.085167304</v>
      </c>
      <c r="D426" s="3">
        <v>1560568614.3304844</v>
      </c>
      <c r="E426" s="2">
        <f>Table7[[#This Row],[Total sample area changing ownership in which buyer and seller names have a similarity score of &lt;70%  (ha)]]/Table7[[#This Row],[Total sample area (ha)]]</f>
        <v>4.701785965152612E-2</v>
      </c>
    </row>
    <row r="427" spans="1:5" x14ac:dyDescent="0.25">
      <c r="A427">
        <v>2012</v>
      </c>
      <c r="B427" t="s">
        <v>43</v>
      </c>
      <c r="C427" s="3">
        <v>10025110.053157996</v>
      </c>
      <c r="D427" s="3">
        <v>213534744.28893507</v>
      </c>
      <c r="E427" s="2">
        <f>Table7[[#This Row],[Total sample area changing ownership in which buyer and seller names have a similarity score of &lt;70%  (ha)]]/Table7[[#This Row],[Total sample area (ha)]]</f>
        <v>4.6948378759350581E-2</v>
      </c>
    </row>
    <row r="428" spans="1:5" x14ac:dyDescent="0.25">
      <c r="A428">
        <v>2013</v>
      </c>
      <c r="B428" t="s">
        <v>57</v>
      </c>
      <c r="C428" s="3">
        <v>72404581.768744648</v>
      </c>
      <c r="D428" s="3">
        <v>1542308616.0071585</v>
      </c>
      <c r="E428" s="2">
        <f>Table7[[#This Row],[Total sample area changing ownership in which buyer and seller names have a similarity score of &lt;70%  (ha)]]/Table7[[#This Row],[Total sample area (ha)]]</f>
        <v>4.6945585998339895E-2</v>
      </c>
    </row>
    <row r="429" spans="1:5" x14ac:dyDescent="0.25">
      <c r="A429">
        <v>2011</v>
      </c>
      <c r="B429" t="s">
        <v>57</v>
      </c>
      <c r="C429" s="3">
        <v>62018422.509999998</v>
      </c>
      <c r="D429" s="3">
        <v>1321246489.51</v>
      </c>
      <c r="E429" s="2">
        <f>Table7[[#This Row],[Total sample area changing ownership in which buyer and seller names have a similarity score of &lt;70%  (ha)]]/Table7[[#This Row],[Total sample area (ha)]]</f>
        <v>4.6939328128697826E-2</v>
      </c>
    </row>
    <row r="430" spans="1:5" x14ac:dyDescent="0.25">
      <c r="A430">
        <v>2014</v>
      </c>
      <c r="B430" t="s">
        <v>89</v>
      </c>
      <c r="C430" s="3">
        <v>74534545</v>
      </c>
      <c r="D430" s="3">
        <v>1588118969</v>
      </c>
      <c r="E430" s="2">
        <f>Table7[[#This Row],[Total sample area changing ownership in which buyer and seller names have a similarity score of &lt;70%  (ha)]]/Table7[[#This Row],[Total sample area (ha)]]</f>
        <v>4.6932595387946655E-2</v>
      </c>
    </row>
    <row r="431" spans="1:5" x14ac:dyDescent="0.25">
      <c r="A431">
        <v>2014</v>
      </c>
      <c r="B431" t="s">
        <v>21</v>
      </c>
      <c r="C431" s="3">
        <v>23689184.899999999</v>
      </c>
      <c r="D431" s="3">
        <v>505164497.39999998</v>
      </c>
      <c r="E431" s="2">
        <f>Table7[[#This Row],[Total sample area changing ownership in which buyer and seller names have a similarity score of &lt;70%  (ha)]]/Table7[[#This Row],[Total sample area (ha)]]</f>
        <v>4.6894001898241867E-2</v>
      </c>
    </row>
    <row r="432" spans="1:5" x14ac:dyDescent="0.25">
      <c r="A432">
        <v>2011</v>
      </c>
      <c r="B432" t="s">
        <v>37</v>
      </c>
      <c r="C432" s="3">
        <v>1583958.301</v>
      </c>
      <c r="D432" s="3">
        <v>33848469.101000004</v>
      </c>
      <c r="E432" s="2">
        <f>Table7[[#This Row],[Total sample area changing ownership in which buyer and seller names have a similarity score of &lt;70%  (ha)]]/Table7[[#This Row],[Total sample area (ha)]]</f>
        <v>4.6795566921317699E-2</v>
      </c>
    </row>
    <row r="433" spans="1:5" x14ac:dyDescent="0.25">
      <c r="A433">
        <v>2008</v>
      </c>
      <c r="B433" t="s">
        <v>90</v>
      </c>
      <c r="C433" s="3">
        <v>6222605.0362595916</v>
      </c>
      <c r="D433" s="3">
        <v>133065110.69875085</v>
      </c>
      <c r="E433" s="2">
        <f>Table7[[#This Row],[Total sample area changing ownership in which buyer and seller names have a similarity score of &lt;70%  (ha)]]/Table7[[#This Row],[Total sample area (ha)]]</f>
        <v>4.6763610713458088E-2</v>
      </c>
    </row>
    <row r="434" spans="1:5" x14ac:dyDescent="0.25">
      <c r="A434">
        <v>2011</v>
      </c>
      <c r="B434" t="s">
        <v>60</v>
      </c>
      <c r="C434" s="3">
        <v>3275508.0649999999</v>
      </c>
      <c r="D434" s="3">
        <v>70094536.234999999</v>
      </c>
      <c r="E434" s="2">
        <f>Table7[[#This Row],[Total sample area changing ownership in which buyer and seller names have a similarity score of &lt;70%  (ha)]]/Table7[[#This Row],[Total sample area (ha)]]</f>
        <v>4.6729862852911704E-2</v>
      </c>
    </row>
    <row r="435" spans="1:5" x14ac:dyDescent="0.25">
      <c r="A435">
        <v>2013</v>
      </c>
      <c r="B435" t="s">
        <v>15</v>
      </c>
      <c r="C435" s="3">
        <v>73368894.816178814</v>
      </c>
      <c r="D435" s="3">
        <v>1572484313.6441364</v>
      </c>
      <c r="E435" s="2">
        <f>Table7[[#This Row],[Total sample area changing ownership in which buyer and seller names have a similarity score of &lt;70%  (ha)]]/Table7[[#This Row],[Total sample area (ha)]]</f>
        <v>4.6657950212648465E-2</v>
      </c>
    </row>
    <row r="436" spans="1:5" x14ac:dyDescent="0.25">
      <c r="A436">
        <v>2017</v>
      </c>
      <c r="B436" t="s">
        <v>62</v>
      </c>
      <c r="C436" s="3">
        <v>17948664.510076147</v>
      </c>
      <c r="D436" s="3">
        <v>385917657.46399277</v>
      </c>
      <c r="E436" s="2">
        <f>Table7[[#This Row],[Total sample area changing ownership in which buyer and seller names have a similarity score of &lt;70%  (ha)]]/Table7[[#This Row],[Total sample area (ha)]]</f>
        <v>4.6509052288572231E-2</v>
      </c>
    </row>
    <row r="437" spans="1:5" x14ac:dyDescent="0.25">
      <c r="A437">
        <v>2018</v>
      </c>
      <c r="B437" t="s">
        <v>16</v>
      </c>
      <c r="C437" s="3">
        <v>1363522.8330000001</v>
      </c>
      <c r="D437" s="3">
        <v>29353691.223000001</v>
      </c>
      <c r="E437" s="2">
        <f>Table7[[#This Row],[Total sample area changing ownership in which buyer and seller names have a similarity score of &lt;70%  (ha)]]/Table7[[#This Row],[Total sample area (ha)]]</f>
        <v>4.6451494724847948E-2</v>
      </c>
    </row>
    <row r="438" spans="1:5" x14ac:dyDescent="0.25">
      <c r="A438">
        <v>2018</v>
      </c>
      <c r="B438" t="s">
        <v>82</v>
      </c>
      <c r="C438" s="3">
        <v>34192318.240000002</v>
      </c>
      <c r="D438" s="3">
        <v>736494394.84000003</v>
      </c>
      <c r="E438" s="2">
        <f>Table7[[#This Row],[Total sample area changing ownership in which buyer and seller names have a similarity score of &lt;70%  (ha)]]/Table7[[#This Row],[Total sample area (ha)]]</f>
        <v>4.6425768450591022E-2</v>
      </c>
    </row>
    <row r="439" spans="1:5" x14ac:dyDescent="0.25">
      <c r="A439">
        <v>2017</v>
      </c>
      <c r="B439" t="s">
        <v>19</v>
      </c>
      <c r="C439" s="3">
        <v>15094872.289336147</v>
      </c>
      <c r="D439" s="3">
        <v>326815525.84463781</v>
      </c>
      <c r="E439" s="2">
        <f>Table7[[#This Row],[Total sample area changing ownership in which buyer and seller names have a similarity score of &lt;70%  (ha)]]/Table7[[#This Row],[Total sample area (ha)]]</f>
        <v>4.618774536590399E-2</v>
      </c>
    </row>
    <row r="440" spans="1:5" x14ac:dyDescent="0.25">
      <c r="A440">
        <v>2004</v>
      </c>
      <c r="B440" t="s">
        <v>65</v>
      </c>
      <c r="C440" s="3">
        <v>3580274.7454649997</v>
      </c>
      <c r="D440" s="3">
        <v>77536964.55816029</v>
      </c>
      <c r="E440" s="2">
        <f>Table7[[#This Row],[Total sample area changing ownership in which buyer and seller names have a similarity score of &lt;70%  (ha)]]/Table7[[#This Row],[Total sample area (ha)]]</f>
        <v>4.6175069734377391E-2</v>
      </c>
    </row>
    <row r="441" spans="1:5" x14ac:dyDescent="0.25">
      <c r="A441">
        <v>2017</v>
      </c>
      <c r="B441" t="s">
        <v>87</v>
      </c>
      <c r="C441" s="3">
        <v>57255994.349428989</v>
      </c>
      <c r="D441" s="3">
        <v>1240385869.8500264</v>
      </c>
      <c r="E441" s="2">
        <f>Table7[[#This Row],[Total sample area changing ownership in which buyer and seller names have a similarity score of &lt;70%  (ha)]]/Table7[[#This Row],[Total sample area (ha)]]</f>
        <v>4.6159824729663956E-2</v>
      </c>
    </row>
    <row r="442" spans="1:5" x14ac:dyDescent="0.25">
      <c r="A442">
        <v>2004</v>
      </c>
      <c r="B442" t="s">
        <v>71</v>
      </c>
      <c r="C442" s="3">
        <v>60365126.518825226</v>
      </c>
      <c r="D442" s="3">
        <v>1310309666.5256276</v>
      </c>
      <c r="E442" s="2">
        <f>Table7[[#This Row],[Total sample area changing ownership in which buyer and seller names have a similarity score of &lt;70%  (ha)]]/Table7[[#This Row],[Total sample area (ha)]]</f>
        <v>4.6069359069056806E-2</v>
      </c>
    </row>
    <row r="443" spans="1:5" x14ac:dyDescent="0.25">
      <c r="A443">
        <v>2007</v>
      </c>
      <c r="B443" t="s">
        <v>90</v>
      </c>
      <c r="C443" s="3">
        <v>122823146.35948576</v>
      </c>
      <c r="D443" s="3">
        <v>2668520888.6379213</v>
      </c>
      <c r="E443" s="2">
        <f>Table7[[#This Row],[Total sample area changing ownership in which buyer and seller names have a similarity score of &lt;70%  (ha)]]/Table7[[#This Row],[Total sample area (ha)]]</f>
        <v>4.6026676007088596E-2</v>
      </c>
    </row>
    <row r="444" spans="1:5" x14ac:dyDescent="0.25">
      <c r="A444">
        <v>2015</v>
      </c>
      <c r="B444" t="s">
        <v>44</v>
      </c>
      <c r="C444" s="3">
        <v>21275016.579999998</v>
      </c>
      <c r="D444" s="3">
        <v>462505544.68000001</v>
      </c>
      <c r="E444" s="2">
        <f>Table7[[#This Row],[Total sample area changing ownership in which buyer and seller names have a similarity score of &lt;70%  (ha)]]/Table7[[#This Row],[Total sample area (ha)]]</f>
        <v>4.5999484383954431E-2</v>
      </c>
    </row>
    <row r="445" spans="1:5" x14ac:dyDescent="0.25">
      <c r="A445">
        <v>2018</v>
      </c>
      <c r="B445" t="s">
        <v>73</v>
      </c>
      <c r="C445" s="3">
        <v>28563010.23</v>
      </c>
      <c r="D445" s="3">
        <v>621258687.23000002</v>
      </c>
      <c r="E445" s="2">
        <f>Table7[[#This Row],[Total sample area changing ownership in which buyer and seller names have a similarity score of &lt;70%  (ha)]]/Table7[[#This Row],[Total sample area (ha)]]</f>
        <v>4.5976033522128458E-2</v>
      </c>
    </row>
    <row r="446" spans="1:5" x14ac:dyDescent="0.25">
      <c r="A446">
        <v>2007</v>
      </c>
      <c r="B446" t="s">
        <v>1</v>
      </c>
      <c r="C446" s="3">
        <v>235368069.51846549</v>
      </c>
      <c r="D446" s="3">
        <v>5124172112.7044716</v>
      </c>
      <c r="E446" s="2">
        <f>Table7[[#This Row],[Total sample area changing ownership in which buyer and seller names have a similarity score of &lt;70%  (ha)]]/Table7[[#This Row],[Total sample area (ha)]]</f>
        <v>4.5932896932738131E-2</v>
      </c>
    </row>
    <row r="447" spans="1:5" x14ac:dyDescent="0.25">
      <c r="A447">
        <v>2015</v>
      </c>
      <c r="B447" t="s">
        <v>85</v>
      </c>
      <c r="C447" s="3">
        <v>2804650.5780000002</v>
      </c>
      <c r="D447" s="3">
        <v>61079266.348000005</v>
      </c>
      <c r="E447" s="2">
        <f>Table7[[#This Row],[Total sample area changing ownership in which buyer and seller names have a similarity score of &lt;70%  (ha)]]/Table7[[#This Row],[Total sample area (ha)]]</f>
        <v>4.5918209986682924E-2</v>
      </c>
    </row>
    <row r="448" spans="1:5" x14ac:dyDescent="0.25">
      <c r="A448">
        <v>2015</v>
      </c>
      <c r="B448" t="s">
        <v>52</v>
      </c>
      <c r="C448" s="3">
        <v>21127528.34</v>
      </c>
      <c r="D448" s="3">
        <v>460513236.03999996</v>
      </c>
      <c r="E448" s="2">
        <f>Table7[[#This Row],[Total sample area changing ownership in which buyer and seller names have a similarity score of &lt;70%  (ha)]]/Table7[[#This Row],[Total sample area (ha)]]</f>
        <v>4.587822170254597E-2</v>
      </c>
    </row>
    <row r="449" spans="1:5" x14ac:dyDescent="0.25">
      <c r="A449">
        <v>2018</v>
      </c>
      <c r="B449" t="s">
        <v>2</v>
      </c>
      <c r="C449" s="3">
        <v>3887716.9730000002</v>
      </c>
      <c r="D449" s="3">
        <v>84792543.033000007</v>
      </c>
      <c r="E449" s="2">
        <f>Table7[[#This Row],[Total sample area changing ownership in which buyer and seller names have a similarity score of &lt;70%  (ha)]]/Table7[[#This Row],[Total sample area (ha)]]</f>
        <v>4.5849750861782244E-2</v>
      </c>
    </row>
    <row r="450" spans="1:5" x14ac:dyDescent="0.25">
      <c r="A450">
        <v>2011</v>
      </c>
      <c r="B450" t="s">
        <v>62</v>
      </c>
      <c r="C450" s="3">
        <v>15150939.869999999</v>
      </c>
      <c r="D450" s="3">
        <v>331082366.56999999</v>
      </c>
      <c r="E450" s="2">
        <f>Table7[[#This Row],[Total sample area changing ownership in which buyer and seller names have a similarity score of &lt;70%  (ha)]]/Table7[[#This Row],[Total sample area (ha)]]</f>
        <v>4.5761844784919015E-2</v>
      </c>
    </row>
    <row r="451" spans="1:5" x14ac:dyDescent="0.25">
      <c r="A451">
        <v>2016</v>
      </c>
      <c r="B451" t="s">
        <v>93</v>
      </c>
      <c r="C451" s="3">
        <v>22312357.353480831</v>
      </c>
      <c r="D451" s="3">
        <v>487686008.48824638</v>
      </c>
      <c r="E451" s="2">
        <f>Table7[[#This Row],[Total sample area changing ownership in which buyer and seller names have a similarity score of &lt;70%  (ha)]]/Table7[[#This Row],[Total sample area (ha)]]</f>
        <v>4.575148141453924E-2</v>
      </c>
    </row>
    <row r="452" spans="1:5" x14ac:dyDescent="0.25">
      <c r="A452">
        <v>2016</v>
      </c>
      <c r="B452" t="s">
        <v>22</v>
      </c>
      <c r="C452" s="3">
        <v>178039760.74625498</v>
      </c>
      <c r="D452" s="3">
        <v>3896984351.3472204</v>
      </c>
      <c r="E452" s="2">
        <f>Table7[[#This Row],[Total sample area changing ownership in which buyer and seller names have a similarity score of &lt;70%  (ha)]]/Table7[[#This Row],[Total sample area (ha)]]</f>
        <v>4.5686547518392046E-2</v>
      </c>
    </row>
    <row r="453" spans="1:5" x14ac:dyDescent="0.25">
      <c r="A453">
        <v>2019</v>
      </c>
      <c r="B453" t="s">
        <v>55</v>
      </c>
      <c r="C453" s="3">
        <v>942033.04890000005</v>
      </c>
      <c r="D453" s="3">
        <v>20619711.0689</v>
      </c>
      <c r="E453" s="2">
        <f>Table7[[#This Row],[Total sample area changing ownership in which buyer and seller names have a similarity score of &lt;70%  (ha)]]/Table7[[#This Row],[Total sample area (ha)]]</f>
        <v>4.5686045054279936E-2</v>
      </c>
    </row>
    <row r="454" spans="1:5" x14ac:dyDescent="0.25">
      <c r="A454">
        <v>2016</v>
      </c>
      <c r="B454" t="s">
        <v>84</v>
      </c>
      <c r="C454" s="3">
        <v>1441173.0749457991</v>
      </c>
      <c r="D454" s="3">
        <v>31621947.841767058</v>
      </c>
      <c r="E454" s="2">
        <f>Table7[[#This Row],[Total sample area changing ownership in which buyer and seller names have a similarity score of &lt;70%  (ha)]]/Table7[[#This Row],[Total sample area (ha)]]</f>
        <v>4.5575088611153225E-2</v>
      </c>
    </row>
    <row r="455" spans="1:5" x14ac:dyDescent="0.25">
      <c r="A455">
        <v>2007</v>
      </c>
      <c r="B455" t="s">
        <v>34</v>
      </c>
      <c r="C455" s="3">
        <v>129809290.06226763</v>
      </c>
      <c r="D455" s="3">
        <v>2862884016.3175931</v>
      </c>
      <c r="E455" s="2">
        <f>Table7[[#This Row],[Total sample area changing ownership in which buyer and seller names have a similarity score of &lt;70%  (ha)]]/Table7[[#This Row],[Total sample area (ha)]]</f>
        <v>4.5342140765184002E-2</v>
      </c>
    </row>
    <row r="456" spans="1:5" x14ac:dyDescent="0.25">
      <c r="A456">
        <v>2007</v>
      </c>
      <c r="B456" t="s">
        <v>8</v>
      </c>
      <c r="C456" s="3">
        <v>344352999.51725096</v>
      </c>
      <c r="D456" s="3">
        <v>7600042437.7802706</v>
      </c>
      <c r="E456" s="2">
        <f>Table7[[#This Row],[Total sample area changing ownership in which buyer and seller names have a similarity score of &lt;70%  (ha)]]/Table7[[#This Row],[Total sample area (ha)]]</f>
        <v>4.5309352195910299E-2</v>
      </c>
    </row>
    <row r="457" spans="1:5" x14ac:dyDescent="0.25">
      <c r="A457">
        <v>2006</v>
      </c>
      <c r="B457" t="s">
        <v>22</v>
      </c>
      <c r="C457" s="3">
        <v>168109999.76497906</v>
      </c>
      <c r="D457" s="3">
        <v>3714485904.820097</v>
      </c>
      <c r="E457" s="2">
        <f>Table7[[#This Row],[Total sample area changing ownership in which buyer and seller names have a similarity score of &lt;70%  (ha)]]/Table7[[#This Row],[Total sample area (ha)]]</f>
        <v>4.5257945264196957E-2</v>
      </c>
    </row>
    <row r="458" spans="1:5" x14ac:dyDescent="0.25">
      <c r="A458">
        <v>2004</v>
      </c>
      <c r="B458" t="s">
        <v>93</v>
      </c>
      <c r="C458" s="3">
        <v>20636531.036208455</v>
      </c>
      <c r="D458" s="3">
        <v>456259613.48509198</v>
      </c>
      <c r="E458" s="2">
        <f>Table7[[#This Row],[Total sample area changing ownership in which buyer and seller names have a similarity score of &lt;70%  (ha)]]/Table7[[#This Row],[Total sample area (ha)]]</f>
        <v>4.5229799934687273E-2</v>
      </c>
    </row>
    <row r="459" spans="1:5" x14ac:dyDescent="0.25">
      <c r="A459">
        <v>2012</v>
      </c>
      <c r="B459" t="s">
        <v>79</v>
      </c>
      <c r="C459" s="3">
        <v>112635735.38558972</v>
      </c>
      <c r="D459" s="3">
        <v>2494325032.0548391</v>
      </c>
      <c r="E459" s="2">
        <f>Table7[[#This Row],[Total sample area changing ownership in which buyer and seller names have a similarity score of &lt;70%  (ha)]]/Table7[[#This Row],[Total sample area (ha)]]</f>
        <v>4.51567995101263E-2</v>
      </c>
    </row>
    <row r="460" spans="1:5" x14ac:dyDescent="0.25">
      <c r="A460">
        <v>2005</v>
      </c>
      <c r="B460" t="s">
        <v>9</v>
      </c>
      <c r="C460" s="3">
        <v>2584198.071</v>
      </c>
      <c r="D460" s="3">
        <v>57288821.001000002</v>
      </c>
      <c r="E460" s="2">
        <f>Table7[[#This Row],[Total sample area changing ownership in which buyer and seller names have a similarity score of &lt;70%  (ha)]]/Table7[[#This Row],[Total sample area (ha)]]</f>
        <v>4.510824321126964E-2</v>
      </c>
    </row>
    <row r="461" spans="1:5" x14ac:dyDescent="0.25">
      <c r="A461">
        <v>2007</v>
      </c>
      <c r="B461" t="s">
        <v>56</v>
      </c>
      <c r="C461" s="3">
        <v>142267333.95424724</v>
      </c>
      <c r="D461" s="3">
        <v>3157740049.7710543</v>
      </c>
      <c r="E461" s="2">
        <f>Table7[[#This Row],[Total sample area changing ownership in which buyer and seller names have a similarity score of &lt;70%  (ha)]]/Table7[[#This Row],[Total sample area (ha)]]</f>
        <v>4.5053529331701023E-2</v>
      </c>
    </row>
    <row r="462" spans="1:5" x14ac:dyDescent="0.25">
      <c r="A462">
        <v>2013</v>
      </c>
      <c r="B462" t="s">
        <v>19</v>
      </c>
      <c r="C462" s="3">
        <v>15747390.10289887</v>
      </c>
      <c r="D462" s="3">
        <v>349542392.63918841</v>
      </c>
      <c r="E462" s="2">
        <f>Table7[[#This Row],[Total sample area changing ownership in which buyer and seller names have a similarity score of &lt;70%  (ha)]]/Table7[[#This Row],[Total sample area (ha)]]</f>
        <v>4.505144564583316E-2</v>
      </c>
    </row>
    <row r="463" spans="1:5" x14ac:dyDescent="0.25">
      <c r="A463">
        <v>2008</v>
      </c>
      <c r="B463" t="s">
        <v>0</v>
      </c>
      <c r="C463" s="3">
        <v>1827758.7989489881</v>
      </c>
      <c r="D463" s="3">
        <v>40602024.412074782</v>
      </c>
      <c r="E463" s="2">
        <f>Table7[[#This Row],[Total sample area changing ownership in which buyer and seller names have a similarity score of &lt;70%  (ha)]]/Table7[[#This Row],[Total sample area (ha)]]</f>
        <v>4.5016445002811836E-2</v>
      </c>
    </row>
    <row r="464" spans="1:5" x14ac:dyDescent="0.25">
      <c r="A464">
        <v>2011</v>
      </c>
      <c r="B464" t="s">
        <v>42</v>
      </c>
      <c r="C464" s="3">
        <v>20099000.91</v>
      </c>
      <c r="D464" s="3">
        <v>447111177.71000004</v>
      </c>
      <c r="E464" s="2">
        <f>Table7[[#This Row],[Total sample area changing ownership in which buyer and seller names have a similarity score of &lt;70%  (ha)]]/Table7[[#This Row],[Total sample area (ha)]]</f>
        <v>4.4953027148510197E-2</v>
      </c>
    </row>
    <row r="465" spans="1:5" x14ac:dyDescent="0.25">
      <c r="A465">
        <v>2018</v>
      </c>
      <c r="B465" t="s">
        <v>22</v>
      </c>
      <c r="C465" s="3">
        <v>174819602.40000001</v>
      </c>
      <c r="D465" s="3">
        <v>3889146113.4000001</v>
      </c>
      <c r="E465" s="2">
        <f>Table7[[#This Row],[Total sample area changing ownership in which buyer and seller names have a similarity score of &lt;70%  (ha)]]/Table7[[#This Row],[Total sample area (ha)]]</f>
        <v>4.4950638855573322E-2</v>
      </c>
    </row>
    <row r="466" spans="1:5" x14ac:dyDescent="0.25">
      <c r="A466">
        <v>2018</v>
      </c>
      <c r="B466" t="s">
        <v>51</v>
      </c>
      <c r="C466" s="3">
        <v>5176957.9730000002</v>
      </c>
      <c r="D466" s="3">
        <v>115326640.073</v>
      </c>
      <c r="E466" s="2">
        <f>Table7[[#This Row],[Total sample area changing ownership in which buyer and seller names have a similarity score of &lt;70%  (ha)]]/Table7[[#This Row],[Total sample area (ha)]]</f>
        <v>4.4889523961879625E-2</v>
      </c>
    </row>
    <row r="467" spans="1:5" x14ac:dyDescent="0.25">
      <c r="A467">
        <v>2005</v>
      </c>
      <c r="B467" t="s">
        <v>22</v>
      </c>
      <c r="C467" s="3">
        <v>165735160.80000001</v>
      </c>
      <c r="D467" s="3">
        <v>3692439768.8000002</v>
      </c>
      <c r="E467" s="2">
        <f>Table7[[#This Row],[Total sample area changing ownership in which buyer and seller names have a similarity score of &lt;70%  (ha)]]/Table7[[#This Row],[Total sample area (ha)]]</f>
        <v>4.4885000481365199E-2</v>
      </c>
    </row>
    <row r="468" spans="1:5" x14ac:dyDescent="0.25">
      <c r="A468">
        <v>2004</v>
      </c>
      <c r="B468" t="s">
        <v>84</v>
      </c>
      <c r="C468" s="3">
        <v>8733782.8188364916</v>
      </c>
      <c r="D468" s="3">
        <v>194760322.84848836</v>
      </c>
      <c r="E468" s="2">
        <f>Table7[[#This Row],[Total sample area changing ownership in which buyer and seller names have a similarity score of &lt;70%  (ha)]]/Table7[[#This Row],[Total sample area (ha)]]</f>
        <v>4.48437479004943E-2</v>
      </c>
    </row>
    <row r="469" spans="1:5" x14ac:dyDescent="0.25">
      <c r="A469">
        <v>2016</v>
      </c>
      <c r="B469" t="s">
        <v>28</v>
      </c>
      <c r="C469" s="3">
        <v>11258633.426544882</v>
      </c>
      <c r="D469" s="3">
        <v>251415211.54165876</v>
      </c>
      <c r="E469" s="2">
        <f>Table7[[#This Row],[Total sample area changing ownership in which buyer and seller names have a similarity score of &lt;70%  (ha)]]/Table7[[#This Row],[Total sample area (ha)]]</f>
        <v>4.4781035154984487E-2</v>
      </c>
    </row>
    <row r="470" spans="1:5" x14ac:dyDescent="0.25">
      <c r="A470">
        <v>2014</v>
      </c>
      <c r="B470" t="s">
        <v>35</v>
      </c>
      <c r="C470" s="3">
        <v>30851902.43</v>
      </c>
      <c r="D470" s="3">
        <v>689283968.42999995</v>
      </c>
      <c r="E470" s="2">
        <f>Table7[[#This Row],[Total sample area changing ownership in which buyer and seller names have a similarity score of &lt;70%  (ha)]]/Table7[[#This Row],[Total sample area (ha)]]</f>
        <v>4.4759350054625793E-2</v>
      </c>
    </row>
    <row r="471" spans="1:5" x14ac:dyDescent="0.25">
      <c r="A471">
        <v>2013</v>
      </c>
      <c r="B471" t="s">
        <v>80</v>
      </c>
      <c r="C471" s="3">
        <v>22070678.062724087</v>
      </c>
      <c r="D471" s="3">
        <v>493337232.02379996</v>
      </c>
      <c r="E471" s="2">
        <f>Table7[[#This Row],[Total sample area changing ownership in which buyer and seller names have a similarity score of &lt;70%  (ha)]]/Table7[[#This Row],[Total sample area (ha)]]</f>
        <v>4.4737507388575404E-2</v>
      </c>
    </row>
    <row r="472" spans="1:5" x14ac:dyDescent="0.25">
      <c r="A472">
        <v>2004</v>
      </c>
      <c r="B472" t="s">
        <v>41</v>
      </c>
      <c r="C472" s="3">
        <v>14913677.947366159</v>
      </c>
      <c r="D472" s="3">
        <v>333500236.88308448</v>
      </c>
      <c r="E472" s="2">
        <f>Table7[[#This Row],[Total sample area changing ownership in which buyer and seller names have a similarity score of &lt;70%  (ha)]]/Table7[[#This Row],[Total sample area (ha)]]</f>
        <v>4.4718642741457669E-2</v>
      </c>
    </row>
    <row r="473" spans="1:5" x14ac:dyDescent="0.25">
      <c r="A473">
        <v>2011</v>
      </c>
      <c r="B473" t="s">
        <v>71</v>
      </c>
      <c r="C473" s="3">
        <v>58023804.170000002</v>
      </c>
      <c r="D473" s="3">
        <v>1297988558.1700001</v>
      </c>
      <c r="E473" s="2">
        <f>Table7[[#This Row],[Total sample area changing ownership in which buyer and seller names have a similarity score of &lt;70%  (ha)]]/Table7[[#This Row],[Total sample area (ha)]]</f>
        <v>4.4702862598269923E-2</v>
      </c>
    </row>
    <row r="474" spans="1:5" x14ac:dyDescent="0.25">
      <c r="A474">
        <v>2016</v>
      </c>
      <c r="B474" t="s">
        <v>21</v>
      </c>
      <c r="C474" s="3">
        <v>22657855.658500075</v>
      </c>
      <c r="D474" s="3">
        <v>507191831.86070842</v>
      </c>
      <c r="E474" s="2">
        <f>Table7[[#This Row],[Total sample area changing ownership in which buyer and seller names have a similarity score of &lt;70%  (ha)]]/Table7[[#This Row],[Total sample area (ha)]]</f>
        <v>4.4673147781927741E-2</v>
      </c>
    </row>
    <row r="475" spans="1:5" x14ac:dyDescent="0.25">
      <c r="A475">
        <v>2013</v>
      </c>
      <c r="B475" t="s">
        <v>3</v>
      </c>
      <c r="C475" s="3">
        <v>93949559.446240559</v>
      </c>
      <c r="D475" s="3">
        <v>2103422134.572788</v>
      </c>
      <c r="E475" s="2">
        <f>Table7[[#This Row],[Total sample area changing ownership in which buyer and seller names have a similarity score of &lt;70%  (ha)]]/Table7[[#This Row],[Total sample area (ha)]]</f>
        <v>4.4665099744860312E-2</v>
      </c>
    </row>
    <row r="476" spans="1:5" x14ac:dyDescent="0.25">
      <c r="A476">
        <v>2016</v>
      </c>
      <c r="B476" t="s">
        <v>80</v>
      </c>
      <c r="C476" s="3">
        <v>17254199.174903277</v>
      </c>
      <c r="D476" s="3">
        <v>386487534.48518056</v>
      </c>
      <c r="E476" s="2">
        <f>Table7[[#This Row],[Total sample area changing ownership in which buyer and seller names have a similarity score of &lt;70%  (ha)]]/Table7[[#This Row],[Total sample area (ha)]]</f>
        <v>4.4643611075029045E-2</v>
      </c>
    </row>
    <row r="477" spans="1:5" x14ac:dyDescent="0.25">
      <c r="A477">
        <v>2007</v>
      </c>
      <c r="B477" t="s">
        <v>80</v>
      </c>
      <c r="C477" s="3">
        <v>22599397.060307354</v>
      </c>
      <c r="D477" s="3">
        <v>507464308.12837887</v>
      </c>
      <c r="E477" s="2">
        <f>Table7[[#This Row],[Total sample area changing ownership in which buyer and seller names have a similarity score of &lt;70%  (ha)]]/Table7[[#This Row],[Total sample area (ha)]]</f>
        <v>4.4533963666643001E-2</v>
      </c>
    </row>
    <row r="478" spans="1:5" x14ac:dyDescent="0.25">
      <c r="A478">
        <v>2006</v>
      </c>
      <c r="B478" t="s">
        <v>44</v>
      </c>
      <c r="C478" s="3">
        <v>72377738.05893977</v>
      </c>
      <c r="D478" s="3">
        <v>1627634010.3742282</v>
      </c>
      <c r="E478" s="2">
        <f>Table7[[#This Row],[Total sample area changing ownership in which buyer and seller names have a similarity score of &lt;70%  (ha)]]/Table7[[#This Row],[Total sample area (ha)]]</f>
        <v>4.4468066898097416E-2</v>
      </c>
    </row>
    <row r="479" spans="1:5" x14ac:dyDescent="0.25">
      <c r="A479">
        <v>2018</v>
      </c>
      <c r="B479" t="s">
        <v>39</v>
      </c>
      <c r="C479" s="3">
        <v>5435092.4460000005</v>
      </c>
      <c r="D479" s="3">
        <v>122611307.94599999</v>
      </c>
      <c r="E479" s="2">
        <f>Table7[[#This Row],[Total sample area changing ownership in which buyer and seller names have a similarity score of &lt;70%  (ha)]]/Table7[[#This Row],[Total sample area (ha)]]</f>
        <v>4.432782373052984E-2</v>
      </c>
    </row>
    <row r="480" spans="1:5" x14ac:dyDescent="0.25">
      <c r="A480">
        <v>2004</v>
      </c>
      <c r="B480" t="s">
        <v>2</v>
      </c>
      <c r="C480" s="3">
        <v>4254430.0364798903</v>
      </c>
      <c r="D480" s="3">
        <v>96000233.606959462</v>
      </c>
      <c r="E480" s="2">
        <f>Table7[[#This Row],[Total sample area changing ownership in which buyer and seller names have a similarity score of &lt;70%  (ha)]]/Table7[[#This Row],[Total sample area (ha)]]</f>
        <v>4.4316871705731647E-2</v>
      </c>
    </row>
    <row r="481" spans="1:5" x14ac:dyDescent="0.25">
      <c r="A481">
        <v>2007</v>
      </c>
      <c r="B481" t="s">
        <v>5</v>
      </c>
      <c r="C481" s="3">
        <v>51033913.638704576</v>
      </c>
      <c r="D481" s="3">
        <v>1153689184.1749754</v>
      </c>
      <c r="E481" s="2">
        <f>Table7[[#This Row],[Total sample area changing ownership in which buyer and seller names have a similarity score of &lt;70%  (ha)]]/Table7[[#This Row],[Total sample area (ha)]]</f>
        <v>4.4235409622219765E-2</v>
      </c>
    </row>
    <row r="482" spans="1:5" x14ac:dyDescent="0.25">
      <c r="A482">
        <v>2008</v>
      </c>
      <c r="B482" t="s">
        <v>72</v>
      </c>
      <c r="C482" s="3">
        <v>48081712.231072716</v>
      </c>
      <c r="D482" s="3">
        <v>1087671607.2904503</v>
      </c>
      <c r="E482" s="2">
        <f>Table7[[#This Row],[Total sample area changing ownership in which buyer and seller names have a similarity score of &lt;70%  (ha)]]/Table7[[#This Row],[Total sample area (ha)]]</f>
        <v>4.4206093005269599E-2</v>
      </c>
    </row>
    <row r="483" spans="1:5" x14ac:dyDescent="0.25">
      <c r="A483">
        <v>2017</v>
      </c>
      <c r="B483" t="s">
        <v>13</v>
      </c>
      <c r="C483" s="3">
        <v>380359.17191299994</v>
      </c>
      <c r="D483" s="3">
        <v>8622748.6243615709</v>
      </c>
      <c r="E483" s="2">
        <f>Table7[[#This Row],[Total sample area changing ownership in which buyer and seller names have a similarity score of &lt;70%  (ha)]]/Table7[[#This Row],[Total sample area (ha)]]</f>
        <v>4.4111128421207083E-2</v>
      </c>
    </row>
    <row r="484" spans="1:5" x14ac:dyDescent="0.25">
      <c r="A484">
        <v>2008</v>
      </c>
      <c r="B484" t="s">
        <v>24</v>
      </c>
      <c r="C484" s="3">
        <v>11448408.468862783</v>
      </c>
      <c r="D484" s="3">
        <v>259784007.18544492</v>
      </c>
      <c r="E484" s="2">
        <f>Table7[[#This Row],[Total sample area changing ownership in which buyer and seller names have a similarity score of &lt;70%  (ha)]]/Table7[[#This Row],[Total sample area (ha)]]</f>
        <v>4.4068950174790476E-2</v>
      </c>
    </row>
    <row r="485" spans="1:5" x14ac:dyDescent="0.25">
      <c r="A485">
        <v>2016</v>
      </c>
      <c r="B485" t="s">
        <v>4</v>
      </c>
      <c r="C485" s="3">
        <v>15574600.039621059</v>
      </c>
      <c r="D485" s="3">
        <v>354232421.60306877</v>
      </c>
      <c r="E485" s="2">
        <f>Table7[[#This Row],[Total sample area changing ownership in which buyer and seller names have a similarity score of &lt;70%  (ha)]]/Table7[[#This Row],[Total sample area (ha)]]</f>
        <v>4.3967178298188088E-2</v>
      </c>
    </row>
    <row r="486" spans="1:5" x14ac:dyDescent="0.25">
      <c r="A486">
        <v>2014</v>
      </c>
      <c r="B486" t="s">
        <v>80</v>
      </c>
      <c r="C486" s="3">
        <v>15604697.73</v>
      </c>
      <c r="D486" s="3">
        <v>354929472.33000004</v>
      </c>
      <c r="E486" s="2">
        <f>Table7[[#This Row],[Total sample area changing ownership in which buyer and seller names have a similarity score of &lt;70%  (ha)]]/Table7[[#This Row],[Total sample area (ha)]]</f>
        <v>4.3965629643433334E-2</v>
      </c>
    </row>
    <row r="487" spans="1:5" x14ac:dyDescent="0.25">
      <c r="A487">
        <v>2013</v>
      </c>
      <c r="B487" t="s">
        <v>27</v>
      </c>
      <c r="C487" s="3">
        <v>53583452.092782415</v>
      </c>
      <c r="D487" s="3">
        <v>1220704118.201093</v>
      </c>
      <c r="E487" s="2">
        <f>Table7[[#This Row],[Total sample area changing ownership in which buyer and seller names have a similarity score of &lt;70%  (ha)]]/Table7[[#This Row],[Total sample area (ha)]]</f>
        <v>4.3895528239673992E-2</v>
      </c>
    </row>
    <row r="488" spans="1:5" x14ac:dyDescent="0.25">
      <c r="A488">
        <v>2008</v>
      </c>
      <c r="B488" t="s">
        <v>41</v>
      </c>
      <c r="C488" s="3">
        <v>14613859.929590266</v>
      </c>
      <c r="D488" s="3">
        <v>333012255.15925825</v>
      </c>
      <c r="E488" s="2">
        <f>Table7[[#This Row],[Total sample area changing ownership in which buyer and seller names have a similarity score of &lt;70%  (ha)]]/Table7[[#This Row],[Total sample area (ha)]]</f>
        <v>4.3883850228278842E-2</v>
      </c>
    </row>
    <row r="489" spans="1:5" x14ac:dyDescent="0.25">
      <c r="A489">
        <v>2007</v>
      </c>
      <c r="B489" t="s">
        <v>19</v>
      </c>
      <c r="C489" s="3">
        <v>8801728.6305755861</v>
      </c>
      <c r="D489" s="3">
        <v>200646495.33495221</v>
      </c>
      <c r="E489" s="2">
        <f>Table7[[#This Row],[Total sample area changing ownership in which buyer and seller names have a similarity score of &lt;70%  (ha)]]/Table7[[#This Row],[Total sample area (ha)]]</f>
        <v>4.3866844600910122E-2</v>
      </c>
    </row>
    <row r="490" spans="1:5" x14ac:dyDescent="0.25">
      <c r="A490">
        <v>2007</v>
      </c>
      <c r="B490" t="s">
        <v>43</v>
      </c>
      <c r="C490" s="3">
        <v>259271118.23896471</v>
      </c>
      <c r="D490" s="3">
        <v>5925540658.2980232</v>
      </c>
      <c r="E490" s="2">
        <f>Table7[[#This Row],[Total sample area changing ownership in which buyer and seller names have a similarity score of &lt;70%  (ha)]]/Table7[[#This Row],[Total sample area (ha)]]</f>
        <v>4.3754845876533811E-2</v>
      </c>
    </row>
    <row r="491" spans="1:5" x14ac:dyDescent="0.25">
      <c r="A491">
        <v>2005</v>
      </c>
      <c r="B491" t="s">
        <v>47</v>
      </c>
      <c r="C491" s="3">
        <v>28024687.239999998</v>
      </c>
      <c r="D491" s="3">
        <v>640754338.94000006</v>
      </c>
      <c r="E491" s="2">
        <f>Table7[[#This Row],[Total sample area changing ownership in which buyer and seller names have a similarity score of &lt;70%  (ha)]]/Table7[[#This Row],[Total sample area (ha)]]</f>
        <v>4.3737022969460089E-2</v>
      </c>
    </row>
    <row r="492" spans="1:5" x14ac:dyDescent="0.25">
      <c r="A492">
        <v>2016</v>
      </c>
      <c r="B492" t="s">
        <v>19</v>
      </c>
      <c r="C492" s="3">
        <v>14361952.118128123</v>
      </c>
      <c r="D492" s="3">
        <v>328680293.43089986</v>
      </c>
      <c r="E492" s="2">
        <f>Table7[[#This Row],[Total sample area changing ownership in which buyer and seller names have a similarity score of &lt;70%  (ha)]]/Table7[[#This Row],[Total sample area (ha)]]</f>
        <v>4.3695811416657113E-2</v>
      </c>
    </row>
    <row r="493" spans="1:5" x14ac:dyDescent="0.25">
      <c r="A493">
        <v>2009</v>
      </c>
      <c r="B493" t="s">
        <v>4</v>
      </c>
      <c r="C493" s="3">
        <v>25692298.552975278</v>
      </c>
      <c r="D493" s="3">
        <v>589790155.20357752</v>
      </c>
      <c r="E493" s="2">
        <f>Table7[[#This Row],[Total sample area changing ownership in which buyer and seller names have a similarity score of &lt;70%  (ha)]]/Table7[[#This Row],[Total sample area (ha)]]</f>
        <v>4.3561762308675846E-2</v>
      </c>
    </row>
    <row r="494" spans="1:5" x14ac:dyDescent="0.25">
      <c r="A494">
        <v>2005</v>
      </c>
      <c r="B494" t="s">
        <v>14</v>
      </c>
      <c r="C494" s="3">
        <v>5963633.2489999998</v>
      </c>
      <c r="D494" s="3">
        <v>136903030.949</v>
      </c>
      <c r="E494" s="2">
        <f>Table7[[#This Row],[Total sample area changing ownership in which buyer and seller names have a similarity score of &lt;70%  (ha)]]/Table7[[#This Row],[Total sample area (ha)]]</f>
        <v>4.3561002321574685E-2</v>
      </c>
    </row>
    <row r="495" spans="1:5" x14ac:dyDescent="0.25">
      <c r="A495">
        <v>2004</v>
      </c>
      <c r="B495" t="s">
        <v>4</v>
      </c>
      <c r="C495" s="3">
        <v>24735124.363854837</v>
      </c>
      <c r="D495" s="3">
        <v>569095060.27607644</v>
      </c>
      <c r="E495" s="2">
        <f>Table7[[#This Row],[Total sample area changing ownership in which buyer and seller names have a similarity score of &lt;70%  (ha)]]/Table7[[#This Row],[Total sample area (ha)]]</f>
        <v>4.3463958994575461E-2</v>
      </c>
    </row>
    <row r="496" spans="1:5" x14ac:dyDescent="0.25">
      <c r="A496">
        <v>2010</v>
      </c>
      <c r="B496" t="s">
        <v>34</v>
      </c>
      <c r="C496" s="3">
        <v>39900572.729999997</v>
      </c>
      <c r="D496" s="3">
        <v>921149759.23000002</v>
      </c>
      <c r="E496" s="2">
        <f>Table7[[#This Row],[Total sample area changing ownership in which buyer and seller names have a similarity score of &lt;70%  (ha)]]/Table7[[#This Row],[Total sample area (ha)]]</f>
        <v>4.3316054018570617E-2</v>
      </c>
    </row>
    <row r="497" spans="1:5" x14ac:dyDescent="0.25">
      <c r="A497">
        <v>2009</v>
      </c>
      <c r="B497" t="s">
        <v>69</v>
      </c>
      <c r="C497" s="3">
        <v>34873445.288019411</v>
      </c>
      <c r="D497" s="3">
        <v>805466651.91781521</v>
      </c>
      <c r="E497" s="2">
        <f>Table7[[#This Row],[Total sample area changing ownership in which buyer and seller names have a similarity score of &lt;70%  (ha)]]/Table7[[#This Row],[Total sample area (ha)]]</f>
        <v>4.32959517380214E-2</v>
      </c>
    </row>
    <row r="498" spans="1:5" x14ac:dyDescent="0.25">
      <c r="A498">
        <v>2004</v>
      </c>
      <c r="B498" t="s">
        <v>5</v>
      </c>
      <c r="C498" s="3">
        <v>28827555.101546627</v>
      </c>
      <c r="D498" s="3">
        <v>666638031.45552838</v>
      </c>
      <c r="E498" s="2">
        <f>Table7[[#This Row],[Total sample area changing ownership in which buyer and seller names have a similarity score of &lt;70%  (ha)]]/Table7[[#This Row],[Total sample area (ha)]]</f>
        <v>4.3243190069136822E-2</v>
      </c>
    </row>
    <row r="499" spans="1:5" x14ac:dyDescent="0.25">
      <c r="A499">
        <v>2010</v>
      </c>
      <c r="B499" t="s">
        <v>89</v>
      </c>
      <c r="C499" s="3">
        <v>98814993.709999993</v>
      </c>
      <c r="D499" s="3">
        <v>2285778730.71</v>
      </c>
      <c r="E499" s="2">
        <f>Table7[[#This Row],[Total sample area changing ownership in which buyer and seller names have a similarity score of &lt;70%  (ha)]]/Table7[[#This Row],[Total sample area (ha)]]</f>
        <v>4.3230340882254359E-2</v>
      </c>
    </row>
    <row r="500" spans="1:5" x14ac:dyDescent="0.25">
      <c r="A500">
        <v>2013</v>
      </c>
      <c r="B500" t="s">
        <v>64</v>
      </c>
      <c r="C500" s="3">
        <v>124289287.32305172</v>
      </c>
      <c r="D500" s="3">
        <v>2875060666.0247898</v>
      </c>
      <c r="E500" s="2">
        <f>Table7[[#This Row],[Total sample area changing ownership in which buyer and seller names have a similarity score of &lt;70%  (ha)]]/Table7[[#This Row],[Total sample area (ha)]]</f>
        <v>4.3230144251147448E-2</v>
      </c>
    </row>
    <row r="501" spans="1:5" x14ac:dyDescent="0.25">
      <c r="A501">
        <v>2011</v>
      </c>
      <c r="B501" t="s">
        <v>74</v>
      </c>
      <c r="C501" s="3">
        <v>41475976.880000003</v>
      </c>
      <c r="D501" s="3">
        <v>960984644.17999995</v>
      </c>
      <c r="E501" s="2">
        <f>Table7[[#This Row],[Total sample area changing ownership in which buyer and seller names have a similarity score of &lt;70%  (ha)]]/Table7[[#This Row],[Total sample area (ha)]]</f>
        <v>4.3159874750538917E-2</v>
      </c>
    </row>
    <row r="502" spans="1:5" x14ac:dyDescent="0.25">
      <c r="A502">
        <v>2013</v>
      </c>
      <c r="B502" t="s">
        <v>9</v>
      </c>
      <c r="C502" s="3">
        <v>17812898.466613833</v>
      </c>
      <c r="D502" s="3">
        <v>412731766.83469236</v>
      </c>
      <c r="E502" s="2">
        <f>Table7[[#This Row],[Total sample area changing ownership in which buyer and seller names have a similarity score of &lt;70%  (ha)]]/Table7[[#This Row],[Total sample area (ha)]]</f>
        <v>4.3158535150380775E-2</v>
      </c>
    </row>
    <row r="503" spans="1:5" x14ac:dyDescent="0.25">
      <c r="A503">
        <v>2014</v>
      </c>
      <c r="B503" t="s">
        <v>41</v>
      </c>
      <c r="C503" s="3">
        <v>15966106.07</v>
      </c>
      <c r="D503" s="3">
        <v>370309591.56999999</v>
      </c>
      <c r="E503" s="2">
        <f>Table7[[#This Row],[Total sample area changing ownership in which buyer and seller names have a similarity score of &lt;70%  (ha)]]/Table7[[#This Row],[Total sample area (ha)]]</f>
        <v>4.3115561771728809E-2</v>
      </c>
    </row>
    <row r="504" spans="1:5" x14ac:dyDescent="0.25">
      <c r="A504">
        <v>2014</v>
      </c>
      <c r="B504" t="s">
        <v>69</v>
      </c>
      <c r="C504" s="3">
        <v>36047715.270000003</v>
      </c>
      <c r="D504" s="3">
        <v>836151016.97000003</v>
      </c>
      <c r="E504" s="2">
        <f>Table7[[#This Row],[Total sample area changing ownership in which buyer and seller names have a similarity score of &lt;70%  (ha)]]/Table7[[#This Row],[Total sample area (ha)]]</f>
        <v>4.3111488879877001E-2</v>
      </c>
    </row>
    <row r="505" spans="1:5" x14ac:dyDescent="0.25">
      <c r="A505">
        <v>2014</v>
      </c>
      <c r="B505" t="s">
        <v>40</v>
      </c>
      <c r="C505" s="3">
        <v>7347670.0690000001</v>
      </c>
      <c r="D505" s="3">
        <v>170886381.56900001</v>
      </c>
      <c r="E505" s="2">
        <f>Table7[[#This Row],[Total sample area changing ownership in which buyer and seller names have a similarity score of &lt;70%  (ha)]]/Table7[[#This Row],[Total sample area (ha)]]</f>
        <v>4.2997399801769337E-2</v>
      </c>
    </row>
    <row r="506" spans="1:5" x14ac:dyDescent="0.25">
      <c r="A506">
        <v>2013</v>
      </c>
      <c r="B506" t="s">
        <v>40</v>
      </c>
      <c r="C506" s="3">
        <v>129919356.01255988</v>
      </c>
      <c r="D506" s="3">
        <v>3025074147.6046853</v>
      </c>
      <c r="E506" s="2">
        <f>Table7[[#This Row],[Total sample area changing ownership in which buyer and seller names have a similarity score of &lt;70%  (ha)]]/Table7[[#This Row],[Total sample area (ha)]]</f>
        <v>4.2947494730148229E-2</v>
      </c>
    </row>
    <row r="507" spans="1:5" x14ac:dyDescent="0.25">
      <c r="A507">
        <v>2006</v>
      </c>
      <c r="B507" t="s">
        <v>47</v>
      </c>
      <c r="C507" s="3">
        <v>27497460.191873662</v>
      </c>
      <c r="D507" s="3">
        <v>641003934.60284436</v>
      </c>
      <c r="E507" s="2">
        <f>Table7[[#This Row],[Total sample area changing ownership in which buyer and seller names have a similarity score of &lt;70%  (ha)]]/Table7[[#This Row],[Total sample area (ha)]]</f>
        <v>4.2897490494985251E-2</v>
      </c>
    </row>
    <row r="508" spans="1:5" x14ac:dyDescent="0.25">
      <c r="A508">
        <v>2011</v>
      </c>
      <c r="B508" t="s">
        <v>34</v>
      </c>
      <c r="C508" s="3">
        <v>39433725.700000003</v>
      </c>
      <c r="D508" s="3">
        <v>921157873.10000002</v>
      </c>
      <c r="E508" s="2">
        <f>Table7[[#This Row],[Total sample area changing ownership in which buyer and seller names have a similarity score of &lt;70%  (ha)]]/Table7[[#This Row],[Total sample area (ha)]]</f>
        <v>4.2808867895024888E-2</v>
      </c>
    </row>
    <row r="509" spans="1:5" x14ac:dyDescent="0.25">
      <c r="A509">
        <v>2019</v>
      </c>
      <c r="B509" t="s">
        <v>57</v>
      </c>
      <c r="C509" s="3">
        <v>54229984.409999996</v>
      </c>
      <c r="D509" s="3">
        <v>1266883598.4100001</v>
      </c>
      <c r="E509" s="2">
        <f>Table7[[#This Row],[Total sample area changing ownership in which buyer and seller names have a similarity score of &lt;70%  (ha)]]/Table7[[#This Row],[Total sample area (ha)]]</f>
        <v>4.280581458159316E-2</v>
      </c>
    </row>
    <row r="510" spans="1:5" x14ac:dyDescent="0.25">
      <c r="A510">
        <v>2007</v>
      </c>
      <c r="B510" t="s">
        <v>73</v>
      </c>
      <c r="C510" s="3">
        <v>14991922.762673676</v>
      </c>
      <c r="D510" s="3">
        <v>350246791.7053889</v>
      </c>
      <c r="E510" s="2">
        <f>Table7[[#This Row],[Total sample area changing ownership in which buyer and seller names have a similarity score of &lt;70%  (ha)]]/Table7[[#This Row],[Total sample area (ha)]]</f>
        <v>4.2803883198119841E-2</v>
      </c>
    </row>
    <row r="511" spans="1:5" x14ac:dyDescent="0.25">
      <c r="A511">
        <v>2009</v>
      </c>
      <c r="B511" t="s">
        <v>39</v>
      </c>
      <c r="C511" s="3">
        <v>10116220.899167374</v>
      </c>
      <c r="D511" s="3">
        <v>236534740.35327619</v>
      </c>
      <c r="E511" s="2">
        <f>Table7[[#This Row],[Total sample area changing ownership in which buyer and seller names have a similarity score of &lt;70%  (ha)]]/Table7[[#This Row],[Total sample area (ha)]]</f>
        <v>4.276843597713513E-2</v>
      </c>
    </row>
    <row r="512" spans="1:5" x14ac:dyDescent="0.25">
      <c r="A512">
        <v>2007</v>
      </c>
      <c r="B512" t="s">
        <v>62</v>
      </c>
      <c r="C512" s="3">
        <v>18511034.665421773</v>
      </c>
      <c r="D512" s="3">
        <v>433770727.61982924</v>
      </c>
      <c r="E512" s="2">
        <f>Table7[[#This Row],[Total sample area changing ownership in which buyer and seller names have a similarity score of &lt;70%  (ha)]]/Table7[[#This Row],[Total sample area (ha)]]</f>
        <v>4.2674697684177171E-2</v>
      </c>
    </row>
    <row r="513" spans="1:5" x14ac:dyDescent="0.25">
      <c r="A513">
        <v>2018</v>
      </c>
      <c r="B513" t="s">
        <v>21</v>
      </c>
      <c r="C513" s="3">
        <v>21517193.129999999</v>
      </c>
      <c r="D513" s="3">
        <v>504441488.02999997</v>
      </c>
      <c r="E513" s="2">
        <f>Table7[[#This Row],[Total sample area changing ownership in which buyer and seller names have a similarity score of &lt;70%  (ha)]]/Table7[[#This Row],[Total sample area (ha)]]</f>
        <v>4.2655478664198089E-2</v>
      </c>
    </row>
    <row r="514" spans="1:5" x14ac:dyDescent="0.25">
      <c r="A514">
        <v>2017</v>
      </c>
      <c r="B514" t="s">
        <v>2</v>
      </c>
      <c r="C514" s="3">
        <v>3780898.798383296</v>
      </c>
      <c r="D514" s="3">
        <v>88642014.753215268</v>
      </c>
      <c r="E514" s="2">
        <f>Table7[[#This Row],[Total sample area changing ownership in which buyer and seller names have a similarity score of &lt;70%  (ha)]]/Table7[[#This Row],[Total sample area (ha)]]</f>
        <v>4.2653574706188108E-2</v>
      </c>
    </row>
    <row r="515" spans="1:5" x14ac:dyDescent="0.25">
      <c r="A515">
        <v>2007</v>
      </c>
      <c r="B515" t="s">
        <v>63</v>
      </c>
      <c r="C515" s="3">
        <v>330005893.31408298</v>
      </c>
      <c r="D515" s="3">
        <v>7741299328.5015669</v>
      </c>
      <c r="E515" s="2">
        <f>Table7[[#This Row],[Total sample area changing ownership in which buyer and seller names have a similarity score of &lt;70%  (ha)]]/Table7[[#This Row],[Total sample area (ha)]]</f>
        <v>4.2629264069286424E-2</v>
      </c>
    </row>
    <row r="516" spans="1:5" x14ac:dyDescent="0.25">
      <c r="A516">
        <v>2006</v>
      </c>
      <c r="B516" t="s">
        <v>82</v>
      </c>
      <c r="C516" s="3">
        <v>29690670.566775132</v>
      </c>
      <c r="D516" s="3">
        <v>699425552.20503008</v>
      </c>
      <c r="E516" s="2">
        <f>Table7[[#This Row],[Total sample area changing ownership in which buyer and seller names have a similarity score of &lt;70%  (ha)]]/Table7[[#This Row],[Total sample area (ha)]]</f>
        <v>4.2450079887947231E-2</v>
      </c>
    </row>
    <row r="517" spans="1:5" x14ac:dyDescent="0.25">
      <c r="A517">
        <v>2016</v>
      </c>
      <c r="B517" t="s">
        <v>82</v>
      </c>
      <c r="C517" s="3">
        <v>32877278.302106462</v>
      </c>
      <c r="D517" s="3">
        <v>775392455.98574042</v>
      </c>
      <c r="E517" s="2">
        <f>Table7[[#This Row],[Total sample area changing ownership in which buyer and seller names have a similarity score of &lt;70%  (ha)]]/Table7[[#This Row],[Total sample area (ha)]]</f>
        <v>4.2400823026205819E-2</v>
      </c>
    </row>
    <row r="518" spans="1:5" x14ac:dyDescent="0.25">
      <c r="A518">
        <v>2014</v>
      </c>
      <c r="B518" t="s">
        <v>17</v>
      </c>
      <c r="C518" s="3">
        <v>1561029.6470000001</v>
      </c>
      <c r="D518" s="3">
        <v>36877787.156999998</v>
      </c>
      <c r="E518" s="2">
        <f>Table7[[#This Row],[Total sample area changing ownership in which buyer and seller names have a similarity score of &lt;70%  (ha)]]/Table7[[#This Row],[Total sample area (ha)]]</f>
        <v>4.2329807923512881E-2</v>
      </c>
    </row>
    <row r="519" spans="1:5" x14ac:dyDescent="0.25">
      <c r="A519">
        <v>2018</v>
      </c>
      <c r="B519" t="s">
        <v>84</v>
      </c>
      <c r="C519" s="3">
        <v>1336904.7779999999</v>
      </c>
      <c r="D519" s="3">
        <v>31598109.238000002</v>
      </c>
      <c r="E519" s="2">
        <f>Table7[[#This Row],[Total sample area changing ownership in which buyer and seller names have a similarity score of &lt;70%  (ha)]]/Table7[[#This Row],[Total sample area (ha)]]</f>
        <v>4.2309644793310397E-2</v>
      </c>
    </row>
    <row r="520" spans="1:5" x14ac:dyDescent="0.25">
      <c r="A520">
        <v>2008</v>
      </c>
      <c r="B520" t="s">
        <v>56</v>
      </c>
      <c r="C520" s="3">
        <v>122941161.46094789</v>
      </c>
      <c r="D520" s="3">
        <v>2908357773.7354388</v>
      </c>
      <c r="E520" s="2">
        <f>Table7[[#This Row],[Total sample area changing ownership in which buyer and seller names have a similarity score of &lt;70%  (ha)]]/Table7[[#This Row],[Total sample area (ha)]]</f>
        <v>4.2271677360741153E-2</v>
      </c>
    </row>
    <row r="521" spans="1:5" x14ac:dyDescent="0.25">
      <c r="A521">
        <v>2011</v>
      </c>
      <c r="B521" t="s">
        <v>40</v>
      </c>
      <c r="C521" s="3">
        <v>38683253.890000001</v>
      </c>
      <c r="D521" s="3">
        <v>915923920.09000003</v>
      </c>
      <c r="E521" s="2">
        <f>Table7[[#This Row],[Total sample area changing ownership in which buyer and seller names have a similarity score of &lt;70%  (ha)]]/Table7[[#This Row],[Total sample area (ha)]]</f>
        <v>4.2234134344039109E-2</v>
      </c>
    </row>
    <row r="522" spans="1:5" x14ac:dyDescent="0.25">
      <c r="A522">
        <v>2016</v>
      </c>
      <c r="B522" t="s">
        <v>58</v>
      </c>
      <c r="C522" s="3">
        <v>9025710.2819195837</v>
      </c>
      <c r="D522" s="3">
        <v>213729695.62711859</v>
      </c>
      <c r="E522" s="2">
        <f>Table7[[#This Row],[Total sample area changing ownership in which buyer and seller names have a similarity score of &lt;70%  (ha)]]/Table7[[#This Row],[Total sample area (ha)]]</f>
        <v>4.2229556615596367E-2</v>
      </c>
    </row>
    <row r="523" spans="1:5" x14ac:dyDescent="0.25">
      <c r="A523">
        <v>2017</v>
      </c>
      <c r="B523" t="s">
        <v>14</v>
      </c>
      <c r="C523" s="3">
        <v>4632042.6085393885</v>
      </c>
      <c r="D523" s="3">
        <v>109699996.7371053</v>
      </c>
      <c r="E523" s="2">
        <f>Table7[[#This Row],[Total sample area changing ownership in which buyer and seller names have a similarity score of &lt;70%  (ha)]]/Table7[[#This Row],[Total sample area (ha)]]</f>
        <v>4.2224637614529943E-2</v>
      </c>
    </row>
    <row r="524" spans="1:5" x14ac:dyDescent="0.25">
      <c r="A524">
        <v>2016</v>
      </c>
      <c r="B524" t="s">
        <v>25</v>
      </c>
      <c r="C524" s="3">
        <v>438265.75494419975</v>
      </c>
      <c r="D524" s="3">
        <v>10383960.978853986</v>
      </c>
      <c r="E524" s="2">
        <f>Table7[[#This Row],[Total sample area changing ownership in which buyer and seller names have a similarity score of &lt;70%  (ha)]]/Table7[[#This Row],[Total sample area (ha)]]</f>
        <v>4.220602868565175E-2</v>
      </c>
    </row>
    <row r="525" spans="1:5" x14ac:dyDescent="0.25">
      <c r="A525">
        <v>2006</v>
      </c>
      <c r="B525" t="s">
        <v>92</v>
      </c>
      <c r="C525" s="3">
        <v>22792531.966309853</v>
      </c>
      <c r="D525" s="3">
        <v>540174959.47221887</v>
      </c>
      <c r="E525" s="2">
        <f>Table7[[#This Row],[Total sample area changing ownership in which buyer and seller names have a similarity score of &lt;70%  (ha)]]/Table7[[#This Row],[Total sample area (ha)]]</f>
        <v>4.2194721481683323E-2</v>
      </c>
    </row>
    <row r="526" spans="1:5" x14ac:dyDescent="0.25">
      <c r="A526">
        <v>2007</v>
      </c>
      <c r="B526" t="s">
        <v>65</v>
      </c>
      <c r="C526" s="3">
        <v>190408292.07460746</v>
      </c>
      <c r="D526" s="3">
        <v>4517527509.8722591</v>
      </c>
      <c r="E526" s="2">
        <f>Table7[[#This Row],[Total sample area changing ownership in which buyer and seller names have a similarity score of &lt;70%  (ha)]]/Table7[[#This Row],[Total sample area (ha)]]</f>
        <v>4.2148784187479485E-2</v>
      </c>
    </row>
    <row r="527" spans="1:5" x14ac:dyDescent="0.25">
      <c r="A527">
        <v>2010</v>
      </c>
      <c r="B527" t="s">
        <v>15</v>
      </c>
      <c r="C527" s="3">
        <v>19777692.059999999</v>
      </c>
      <c r="D527" s="3">
        <v>469240687.86000001</v>
      </c>
      <c r="E527" s="2">
        <f>Table7[[#This Row],[Total sample area changing ownership in which buyer and seller names have a similarity score of &lt;70%  (ha)]]/Table7[[#This Row],[Total sample area (ha)]]</f>
        <v>4.2148288866844297E-2</v>
      </c>
    </row>
    <row r="528" spans="1:5" x14ac:dyDescent="0.25">
      <c r="A528">
        <v>2012</v>
      </c>
      <c r="B528" t="s">
        <v>21</v>
      </c>
      <c r="C528" s="3">
        <v>21312603.901914928</v>
      </c>
      <c r="D528" s="3">
        <v>506538804.47219807</v>
      </c>
      <c r="E528" s="2">
        <f>Table7[[#This Row],[Total sample area changing ownership in which buyer and seller names have a similarity score of &lt;70%  (ha)]]/Table7[[#This Row],[Total sample area (ha)]]</f>
        <v>4.2074967828224293E-2</v>
      </c>
    </row>
    <row r="529" spans="1:5" x14ac:dyDescent="0.25">
      <c r="A529">
        <v>2011</v>
      </c>
      <c r="B529" t="s">
        <v>75</v>
      </c>
      <c r="C529" s="3">
        <v>127056965</v>
      </c>
      <c r="D529" s="3">
        <v>3020029851</v>
      </c>
      <c r="E529" s="2">
        <f>Table7[[#This Row],[Total sample area changing ownership in which buyer and seller names have a similarity score of &lt;70%  (ha)]]/Table7[[#This Row],[Total sample area (ha)]]</f>
        <v>4.2071426862859841E-2</v>
      </c>
    </row>
    <row r="530" spans="1:5" x14ac:dyDescent="0.25">
      <c r="A530">
        <v>2014</v>
      </c>
      <c r="B530" t="s">
        <v>28</v>
      </c>
      <c r="C530" s="3">
        <v>10564560.449999999</v>
      </c>
      <c r="D530" s="3">
        <v>251285813.84999999</v>
      </c>
      <c r="E530" s="2">
        <f>Table7[[#This Row],[Total sample area changing ownership in which buyer and seller names have a similarity score of &lt;70%  (ha)]]/Table7[[#This Row],[Total sample area (ha)]]</f>
        <v>4.2042009010131789E-2</v>
      </c>
    </row>
    <row r="531" spans="1:5" x14ac:dyDescent="0.25">
      <c r="A531">
        <v>2005</v>
      </c>
      <c r="B531" t="s">
        <v>56</v>
      </c>
      <c r="C531" s="3">
        <v>125320670.2</v>
      </c>
      <c r="D531" s="3">
        <v>2988640168.1999998</v>
      </c>
      <c r="E531" s="2">
        <f>Table7[[#This Row],[Total sample area changing ownership in which buyer and seller names have a similarity score of &lt;70%  (ha)]]/Table7[[#This Row],[Total sample area (ha)]]</f>
        <v>4.1932338169528863E-2</v>
      </c>
    </row>
    <row r="532" spans="1:5" x14ac:dyDescent="0.25">
      <c r="A532">
        <v>2013</v>
      </c>
      <c r="B532" t="s">
        <v>89</v>
      </c>
      <c r="C532" s="3">
        <v>163611115.19396383</v>
      </c>
      <c r="D532" s="3">
        <v>3906316674.9998059</v>
      </c>
      <c r="E532" s="2">
        <f>Table7[[#This Row],[Total sample area changing ownership in which buyer and seller names have a similarity score of &lt;70%  (ha)]]/Table7[[#This Row],[Total sample area (ha)]]</f>
        <v>4.1883730584636215E-2</v>
      </c>
    </row>
    <row r="533" spans="1:5" x14ac:dyDescent="0.25">
      <c r="A533">
        <v>2007</v>
      </c>
      <c r="B533" t="s">
        <v>21</v>
      </c>
      <c r="C533" s="3">
        <v>16927607.569579974</v>
      </c>
      <c r="D533" s="3">
        <v>404230433.71895158</v>
      </c>
      <c r="E533" s="2">
        <f>Table7[[#This Row],[Total sample area changing ownership in which buyer and seller names have a similarity score of &lt;70%  (ha)]]/Table7[[#This Row],[Total sample area (ha)]]</f>
        <v>4.1876133406989327E-2</v>
      </c>
    </row>
    <row r="534" spans="1:5" x14ac:dyDescent="0.25">
      <c r="A534">
        <v>2013</v>
      </c>
      <c r="B534" t="s">
        <v>45</v>
      </c>
      <c r="C534" s="3">
        <v>61502480.843515143</v>
      </c>
      <c r="D534" s="3">
        <v>1470047892.9951134</v>
      </c>
      <c r="E534" s="2">
        <f>Table7[[#This Row],[Total sample area changing ownership in which buyer and seller names have a similarity score of &lt;70%  (ha)]]/Table7[[#This Row],[Total sample area (ha)]]</f>
        <v>4.1837059279890815E-2</v>
      </c>
    </row>
    <row r="535" spans="1:5" x14ac:dyDescent="0.25">
      <c r="A535">
        <v>2017</v>
      </c>
      <c r="B535" t="s">
        <v>90</v>
      </c>
      <c r="C535" s="3">
        <v>169733.03782809959</v>
      </c>
      <c r="D535" s="3">
        <v>4058053.1774130892</v>
      </c>
      <c r="E535" s="2">
        <f>Table7[[#This Row],[Total sample area changing ownership in which buyer and seller names have a similarity score of &lt;70%  (ha)]]/Table7[[#This Row],[Total sample area (ha)]]</f>
        <v>4.1826223168494873E-2</v>
      </c>
    </row>
    <row r="536" spans="1:5" x14ac:dyDescent="0.25">
      <c r="A536">
        <v>2018</v>
      </c>
      <c r="B536" t="s">
        <v>28</v>
      </c>
      <c r="C536" s="3">
        <v>10554589.949999999</v>
      </c>
      <c r="D536" s="3">
        <v>252675326.44999999</v>
      </c>
      <c r="E536" s="2">
        <f>Table7[[#This Row],[Total sample area changing ownership in which buyer and seller names have a similarity score of &lt;70%  (ha)]]/Table7[[#This Row],[Total sample area (ha)]]</f>
        <v>4.1771351790807196E-2</v>
      </c>
    </row>
    <row r="537" spans="1:5" x14ac:dyDescent="0.25">
      <c r="A537">
        <v>2013</v>
      </c>
      <c r="B537" t="s">
        <v>4</v>
      </c>
      <c r="C537" s="3">
        <v>20568253.219156567</v>
      </c>
      <c r="D537" s="3">
        <v>492497348.6720466</v>
      </c>
      <c r="E537" s="2">
        <f>Table7[[#This Row],[Total sample area changing ownership in which buyer and seller names have a similarity score of &lt;70%  (ha)]]/Table7[[#This Row],[Total sample area (ha)]]</f>
        <v>4.1763175526967032E-2</v>
      </c>
    </row>
    <row r="538" spans="1:5" x14ac:dyDescent="0.25">
      <c r="A538">
        <v>2004</v>
      </c>
      <c r="B538" t="s">
        <v>63</v>
      </c>
      <c r="C538" s="3">
        <v>43793120.780428633</v>
      </c>
      <c r="D538" s="3">
        <v>1048860545.903826</v>
      </c>
      <c r="E538" s="2">
        <f>Table7[[#This Row],[Total sample area changing ownership in which buyer and seller names have a similarity score of &lt;70%  (ha)]]/Table7[[#This Row],[Total sample area (ha)]]</f>
        <v>4.1753044245449379E-2</v>
      </c>
    </row>
    <row r="539" spans="1:5" x14ac:dyDescent="0.25">
      <c r="A539">
        <v>2015</v>
      </c>
      <c r="B539" t="s">
        <v>50</v>
      </c>
      <c r="C539" s="3">
        <v>552525.44279999996</v>
      </c>
      <c r="D539" s="3">
        <v>13244721.0428</v>
      </c>
      <c r="E539" s="2">
        <f>Table7[[#This Row],[Total sample area changing ownership in which buyer and seller names have a similarity score of &lt;70%  (ha)]]/Table7[[#This Row],[Total sample area (ha)]]</f>
        <v>4.1716653828685946E-2</v>
      </c>
    </row>
    <row r="540" spans="1:5" x14ac:dyDescent="0.25">
      <c r="A540">
        <v>2007</v>
      </c>
      <c r="B540" t="s">
        <v>89</v>
      </c>
      <c r="C540" s="3">
        <v>300577791.12071729</v>
      </c>
      <c r="D540" s="3">
        <v>7208633667.4278412</v>
      </c>
      <c r="E540" s="2">
        <f>Table7[[#This Row],[Total sample area changing ownership in which buyer and seller names have a similarity score of &lt;70%  (ha)]]/Table7[[#This Row],[Total sample area (ha)]]</f>
        <v>4.1696915807897944E-2</v>
      </c>
    </row>
    <row r="541" spans="1:5" x14ac:dyDescent="0.25">
      <c r="A541">
        <v>2013</v>
      </c>
      <c r="B541" t="s">
        <v>29</v>
      </c>
      <c r="C541" s="3">
        <v>86741568.982312799</v>
      </c>
      <c r="D541" s="3">
        <v>2082979528.3978024</v>
      </c>
      <c r="E541" s="2">
        <f>Table7[[#This Row],[Total sample area changing ownership in which buyer and seller names have a similarity score of &lt;70%  (ha)]]/Table7[[#This Row],[Total sample area (ha)]]</f>
        <v>4.1643025195275518E-2</v>
      </c>
    </row>
    <row r="542" spans="1:5" x14ac:dyDescent="0.25">
      <c r="A542">
        <v>2016</v>
      </c>
      <c r="B542" t="s">
        <v>41</v>
      </c>
      <c r="C542" s="3">
        <v>17276705.167584669</v>
      </c>
      <c r="D542" s="3">
        <v>415082776.35439873</v>
      </c>
      <c r="E542" s="2">
        <f>Table7[[#This Row],[Total sample area changing ownership in which buyer and seller names have a similarity score of &lt;70%  (ha)]]/Table7[[#This Row],[Total sample area (ha)]]</f>
        <v>4.162231282955902E-2</v>
      </c>
    </row>
    <row r="543" spans="1:5" x14ac:dyDescent="0.25">
      <c r="A543">
        <v>2013</v>
      </c>
      <c r="B543" t="s">
        <v>67</v>
      </c>
      <c r="C543" s="3">
        <v>3868359.3810729953</v>
      </c>
      <c r="D543" s="3">
        <v>92968456.681161866</v>
      </c>
      <c r="E543" s="2">
        <f>Table7[[#This Row],[Total sample area changing ownership in which buyer and seller names have a similarity score of &lt;70%  (ha)]]/Table7[[#This Row],[Total sample area (ha)]]</f>
        <v>4.1609375041468645E-2</v>
      </c>
    </row>
    <row r="544" spans="1:5" x14ac:dyDescent="0.25">
      <c r="A544">
        <v>2005</v>
      </c>
      <c r="B544" t="s">
        <v>66</v>
      </c>
      <c r="C544" s="3">
        <v>25739104.940000001</v>
      </c>
      <c r="D544" s="3">
        <v>619083976.44000006</v>
      </c>
      <c r="E544" s="2">
        <f>Table7[[#This Row],[Total sample area changing ownership in which buyer and seller names have a similarity score of &lt;70%  (ha)]]/Table7[[#This Row],[Total sample area (ha)]]</f>
        <v>4.1576112320029598E-2</v>
      </c>
    </row>
    <row r="545" spans="1:5" x14ac:dyDescent="0.25">
      <c r="A545">
        <v>2007</v>
      </c>
      <c r="B545" t="s">
        <v>86</v>
      </c>
      <c r="C545" s="3">
        <v>124597352.06003377</v>
      </c>
      <c r="D545" s="3">
        <v>2997671119.3734608</v>
      </c>
      <c r="E545" s="2">
        <f>Table7[[#This Row],[Total sample area changing ownership in which buyer and seller names have a similarity score of &lt;70%  (ha)]]/Table7[[#This Row],[Total sample area (ha)]]</f>
        <v>4.156471710815151E-2</v>
      </c>
    </row>
    <row r="546" spans="1:5" x14ac:dyDescent="0.25">
      <c r="A546">
        <v>2018</v>
      </c>
      <c r="B546" t="s">
        <v>50</v>
      </c>
      <c r="C546" s="3">
        <v>530272.92200000002</v>
      </c>
      <c r="D546" s="3">
        <v>12785944.002</v>
      </c>
      <c r="E546" s="2">
        <f>Table7[[#This Row],[Total sample area changing ownership in which buyer and seller names have a similarity score of &lt;70%  (ha)]]/Table7[[#This Row],[Total sample area (ha)]]</f>
        <v>4.1473114688837506E-2</v>
      </c>
    </row>
    <row r="547" spans="1:5" x14ac:dyDescent="0.25">
      <c r="A547">
        <v>2004</v>
      </c>
      <c r="B547" t="s">
        <v>77</v>
      </c>
      <c r="C547" s="3">
        <v>49174154.710751675</v>
      </c>
      <c r="D547" s="3">
        <v>1186496048.8407924</v>
      </c>
      <c r="E547" s="2">
        <f>Table7[[#This Row],[Total sample area changing ownership in which buyer and seller names have a similarity score of &lt;70%  (ha)]]/Table7[[#This Row],[Total sample area (ha)]]</f>
        <v>4.1444853321504833E-2</v>
      </c>
    </row>
    <row r="548" spans="1:5" x14ac:dyDescent="0.25">
      <c r="A548">
        <v>2008</v>
      </c>
      <c r="B548" t="s">
        <v>14</v>
      </c>
      <c r="C548" s="3">
        <v>4344787.3191859955</v>
      </c>
      <c r="D548" s="3">
        <v>104883548.57533665</v>
      </c>
      <c r="E548" s="2">
        <f>Table7[[#This Row],[Total sample area changing ownership in which buyer and seller names have a similarity score of &lt;70%  (ha)]]/Table7[[#This Row],[Total sample area (ha)]]</f>
        <v>4.1424869564412048E-2</v>
      </c>
    </row>
    <row r="549" spans="1:5" x14ac:dyDescent="0.25">
      <c r="A549">
        <v>2019</v>
      </c>
      <c r="B549" t="s">
        <v>47</v>
      </c>
      <c r="C549" s="3">
        <v>33716682.100000001</v>
      </c>
      <c r="D549" s="3">
        <v>814160850.20000005</v>
      </c>
      <c r="E549" s="2">
        <f>Table7[[#This Row],[Total sample area changing ownership in which buyer and seller names have a similarity score of &lt;70%  (ha)]]/Table7[[#This Row],[Total sample area (ha)]]</f>
        <v>4.1412802017829077E-2</v>
      </c>
    </row>
    <row r="550" spans="1:5" x14ac:dyDescent="0.25">
      <c r="A550">
        <v>2005</v>
      </c>
      <c r="B550" t="s">
        <v>63</v>
      </c>
      <c r="C550" s="3">
        <v>43390366.380000003</v>
      </c>
      <c r="D550" s="3">
        <v>1048860561.38</v>
      </c>
      <c r="E550" s="2">
        <f>Table7[[#This Row],[Total sample area changing ownership in which buyer and seller names have a similarity score of &lt;70%  (ha)]]/Table7[[#This Row],[Total sample area (ha)]]</f>
        <v>4.1369051309270995E-2</v>
      </c>
    </row>
    <row r="551" spans="1:5" x14ac:dyDescent="0.25">
      <c r="A551">
        <v>2015</v>
      </c>
      <c r="B551" t="s">
        <v>75</v>
      </c>
      <c r="C551" s="3">
        <v>30822789.210000001</v>
      </c>
      <c r="D551" s="3">
        <v>746171910.00999999</v>
      </c>
      <c r="E551" s="2">
        <f>Table7[[#This Row],[Total sample area changing ownership in which buyer and seller names have a similarity score of &lt;70%  (ha)]]/Table7[[#This Row],[Total sample area (ha)]]</f>
        <v>4.1307892720843543E-2</v>
      </c>
    </row>
    <row r="552" spans="1:5" x14ac:dyDescent="0.25">
      <c r="A552">
        <v>2013</v>
      </c>
      <c r="B552" t="s">
        <v>77</v>
      </c>
      <c r="C552" s="3">
        <v>58613365.94257357</v>
      </c>
      <c r="D552" s="3">
        <v>1421652571.3597102</v>
      </c>
      <c r="E552" s="2">
        <f>Table7[[#This Row],[Total sample area changing ownership in which buyer and seller names have a similarity score of &lt;70%  (ha)]]/Table7[[#This Row],[Total sample area (ha)]]</f>
        <v>4.122903663200498E-2</v>
      </c>
    </row>
    <row r="553" spans="1:5" x14ac:dyDescent="0.25">
      <c r="A553">
        <v>2009</v>
      </c>
      <c r="B553" t="s">
        <v>51</v>
      </c>
      <c r="C553" s="3">
        <v>4714701.5864575943</v>
      </c>
      <c r="D553" s="3">
        <v>114390844.59814112</v>
      </c>
      <c r="E553" s="2">
        <f>Table7[[#This Row],[Total sample area changing ownership in which buyer and seller names have a similarity score of &lt;70%  (ha)]]/Table7[[#This Row],[Total sample area (ha)]]</f>
        <v>4.1215724938656578E-2</v>
      </c>
    </row>
    <row r="554" spans="1:5" x14ac:dyDescent="0.25">
      <c r="A554">
        <v>2006</v>
      </c>
      <c r="B554" t="s">
        <v>57</v>
      </c>
      <c r="C554" s="3">
        <v>58419738.956995122</v>
      </c>
      <c r="D554" s="3">
        <v>1418673398.0081193</v>
      </c>
      <c r="E554" s="2">
        <f>Table7[[#This Row],[Total sample area changing ownership in which buyer and seller names have a similarity score of &lt;70%  (ha)]]/Table7[[#This Row],[Total sample area (ha)]]</f>
        <v>4.1179131884067917E-2</v>
      </c>
    </row>
    <row r="555" spans="1:5" x14ac:dyDescent="0.25">
      <c r="A555">
        <v>2014</v>
      </c>
      <c r="B555" t="s">
        <v>65</v>
      </c>
      <c r="C555" s="3">
        <v>800927.32129999995</v>
      </c>
      <c r="D555" s="3">
        <v>19489806.281300001</v>
      </c>
      <c r="E555" s="2">
        <f>Table7[[#This Row],[Total sample area changing ownership in which buyer and seller names have a similarity score of &lt;70%  (ha)]]/Table7[[#This Row],[Total sample area (ha)]]</f>
        <v>4.1094678404703815E-2</v>
      </c>
    </row>
    <row r="556" spans="1:5" x14ac:dyDescent="0.25">
      <c r="A556">
        <v>2016</v>
      </c>
      <c r="B556" t="s">
        <v>52</v>
      </c>
      <c r="C556" s="3">
        <v>18910926.359257311</v>
      </c>
      <c r="D556" s="3">
        <v>460664524.50204647</v>
      </c>
      <c r="E556" s="2">
        <f>Table7[[#This Row],[Total sample area changing ownership in which buyer and seller names have a similarity score of &lt;70%  (ha)]]/Table7[[#This Row],[Total sample area (ha)]]</f>
        <v>4.1051405857004085E-2</v>
      </c>
    </row>
    <row r="557" spans="1:5" x14ac:dyDescent="0.25">
      <c r="A557">
        <v>2009</v>
      </c>
      <c r="B557" t="s">
        <v>55</v>
      </c>
      <c r="C557" s="3">
        <v>820150.55260659871</v>
      </c>
      <c r="D557" s="3">
        <v>19986655.392281245</v>
      </c>
      <c r="E557" s="2">
        <f>Table7[[#This Row],[Total sample area changing ownership in which buyer and seller names have a similarity score of &lt;70%  (ha)]]/Table7[[#This Row],[Total sample area (ha)]]</f>
        <v>4.1034907367409612E-2</v>
      </c>
    </row>
    <row r="558" spans="1:5" x14ac:dyDescent="0.25">
      <c r="A558">
        <v>2012</v>
      </c>
      <c r="B558" t="s">
        <v>34</v>
      </c>
      <c r="C558" s="3">
        <v>37696502.948056787</v>
      </c>
      <c r="D558" s="3">
        <v>921157873.36215663</v>
      </c>
      <c r="E558" s="2">
        <f>Table7[[#This Row],[Total sample area changing ownership in which buyer and seller names have a similarity score of &lt;70%  (ha)]]/Table7[[#This Row],[Total sample area (ha)]]</f>
        <v>4.0922955812631119E-2</v>
      </c>
    </row>
    <row r="559" spans="1:5" x14ac:dyDescent="0.25">
      <c r="A559">
        <v>2004</v>
      </c>
      <c r="B559" t="s">
        <v>74</v>
      </c>
      <c r="C559" s="3">
        <v>52896860.962580591</v>
      </c>
      <c r="D559" s="3">
        <v>1292641823.171932</v>
      </c>
      <c r="E559" s="2">
        <f>Table7[[#This Row],[Total sample area changing ownership in which buyer and seller names have a similarity score of &lt;70%  (ha)]]/Table7[[#This Row],[Total sample area (ha)]]</f>
        <v>4.0921514385771872E-2</v>
      </c>
    </row>
    <row r="560" spans="1:5" x14ac:dyDescent="0.25">
      <c r="A560">
        <v>2007</v>
      </c>
      <c r="B560" t="s">
        <v>45</v>
      </c>
      <c r="C560" s="3">
        <v>67301306.725849971</v>
      </c>
      <c r="D560" s="3">
        <v>1647579228.4650688</v>
      </c>
      <c r="E560" s="2">
        <f>Table7[[#This Row],[Total sample area changing ownership in which buyer and seller names have a similarity score of &lt;70%  (ha)]]/Table7[[#This Row],[Total sample area (ha)]]</f>
        <v>4.0848601125270174E-2</v>
      </c>
    </row>
    <row r="561" spans="1:5" x14ac:dyDescent="0.25">
      <c r="A561">
        <v>2007</v>
      </c>
      <c r="B561" t="s">
        <v>95</v>
      </c>
      <c r="C561" s="3">
        <v>102818149.00844209</v>
      </c>
      <c r="D561" s="3">
        <v>2519210098.2472134</v>
      </c>
      <c r="E561" s="2">
        <f>Table7[[#This Row],[Total sample area changing ownership in which buyer and seller names have a similarity score of &lt;70%  (ha)]]/Table7[[#This Row],[Total sample area (ha)]]</f>
        <v>4.0813645944012253E-2</v>
      </c>
    </row>
    <row r="562" spans="1:5" x14ac:dyDescent="0.25">
      <c r="A562">
        <v>2015</v>
      </c>
      <c r="B562" t="s">
        <v>57</v>
      </c>
      <c r="C562" s="3">
        <v>51671830.130000003</v>
      </c>
      <c r="D562" s="3">
        <v>1267104398.1300001</v>
      </c>
      <c r="E562" s="2">
        <f>Table7[[#This Row],[Total sample area changing ownership in which buyer and seller names have a similarity score of &lt;70%  (ha)]]/Table7[[#This Row],[Total sample area (ha)]]</f>
        <v>4.0779457640789177E-2</v>
      </c>
    </row>
    <row r="563" spans="1:5" x14ac:dyDescent="0.25">
      <c r="A563">
        <v>2009</v>
      </c>
      <c r="B563" t="s">
        <v>49</v>
      </c>
      <c r="C563" s="3">
        <v>5094952.1872170791</v>
      </c>
      <c r="D563" s="3">
        <v>124942946.07420173</v>
      </c>
      <c r="E563" s="2">
        <f>Table7[[#This Row],[Total sample area changing ownership in which buyer and seller names have a similarity score of &lt;70%  (ha)]]/Table7[[#This Row],[Total sample area (ha)]]</f>
        <v>4.0778229962588397E-2</v>
      </c>
    </row>
    <row r="564" spans="1:5" x14ac:dyDescent="0.25">
      <c r="A564">
        <v>2011</v>
      </c>
      <c r="B564" t="s">
        <v>1</v>
      </c>
      <c r="C564" s="3">
        <v>57814820.579999998</v>
      </c>
      <c r="D564" s="3">
        <v>1418213342.5799999</v>
      </c>
      <c r="E564" s="2">
        <f>Table7[[#This Row],[Total sample area changing ownership in which buyer and seller names have a similarity score of &lt;70%  (ha)]]/Table7[[#This Row],[Total sample area (ha)]]</f>
        <v>4.076595448948734E-2</v>
      </c>
    </row>
    <row r="565" spans="1:5" x14ac:dyDescent="0.25">
      <c r="A565">
        <v>2007</v>
      </c>
      <c r="B565" t="s">
        <v>49</v>
      </c>
      <c r="C565" s="3">
        <v>1762497.3511559931</v>
      </c>
      <c r="D565" s="3">
        <v>43296182.539459199</v>
      </c>
      <c r="E565" s="2">
        <f>Table7[[#This Row],[Total sample area changing ownership in which buyer and seller names have a similarity score of &lt;70%  (ha)]]/Table7[[#This Row],[Total sample area (ha)]]</f>
        <v>4.0707915750994708E-2</v>
      </c>
    </row>
    <row r="566" spans="1:5" x14ac:dyDescent="0.25">
      <c r="A566">
        <v>2016</v>
      </c>
      <c r="B566" t="s">
        <v>67</v>
      </c>
      <c r="C566" s="3">
        <v>724812.89614539919</v>
      </c>
      <c r="D566" s="3">
        <v>17840085.400262576</v>
      </c>
      <c r="E566" s="2">
        <f>Table7[[#This Row],[Total sample area changing ownership in which buyer and seller names have a similarity score of &lt;70%  (ha)]]/Table7[[#This Row],[Total sample area (ha)]]</f>
        <v>4.0628331080451621E-2</v>
      </c>
    </row>
    <row r="567" spans="1:5" x14ac:dyDescent="0.25">
      <c r="A567">
        <v>2017</v>
      </c>
      <c r="B567" t="s">
        <v>30</v>
      </c>
      <c r="C567" s="3">
        <v>8003615.5886768932</v>
      </c>
      <c r="D567" s="3">
        <v>197247723.52149013</v>
      </c>
      <c r="E567" s="2">
        <f>Table7[[#This Row],[Total sample area changing ownership in which buyer and seller names have a similarity score of &lt;70%  (ha)]]/Table7[[#This Row],[Total sample area (ha)]]</f>
        <v>4.0576466211053125E-2</v>
      </c>
    </row>
    <row r="568" spans="1:5" x14ac:dyDescent="0.25">
      <c r="A568">
        <v>2004</v>
      </c>
      <c r="B568" t="s">
        <v>14</v>
      </c>
      <c r="C568" s="3">
        <v>5549897.5742502892</v>
      </c>
      <c r="D568" s="3">
        <v>136909242.45206633</v>
      </c>
      <c r="E568" s="2">
        <f>Table7[[#This Row],[Total sample area changing ownership in which buyer and seller names have a similarity score of &lt;70%  (ha)]]/Table7[[#This Row],[Total sample area (ha)]]</f>
        <v>4.0537055605967424E-2</v>
      </c>
    </row>
    <row r="569" spans="1:5" x14ac:dyDescent="0.25">
      <c r="A569">
        <v>2015</v>
      </c>
      <c r="B569" t="s">
        <v>24</v>
      </c>
      <c r="C569" s="3">
        <v>11042682.289999999</v>
      </c>
      <c r="D569" s="3">
        <v>272545059.19</v>
      </c>
      <c r="E569" s="2">
        <f>Table7[[#This Row],[Total sample area changing ownership in which buyer and seller names have a similarity score of &lt;70%  (ha)]]/Table7[[#This Row],[Total sample area (ha)]]</f>
        <v>4.0516905068169982E-2</v>
      </c>
    </row>
    <row r="570" spans="1:5" x14ac:dyDescent="0.25">
      <c r="A570">
        <v>2005</v>
      </c>
      <c r="B570" t="s">
        <v>80</v>
      </c>
      <c r="C570" s="3">
        <v>14691403.43</v>
      </c>
      <c r="D570" s="3">
        <v>362623675.63</v>
      </c>
      <c r="E570" s="2">
        <f>Table7[[#This Row],[Total sample area changing ownership in which buyer and seller names have a similarity score of &lt;70%  (ha)]]/Table7[[#This Row],[Total sample area (ha)]]</f>
        <v>4.051418706866302E-2</v>
      </c>
    </row>
    <row r="571" spans="1:5" x14ac:dyDescent="0.25">
      <c r="A571">
        <v>2007</v>
      </c>
      <c r="B571" t="s">
        <v>75</v>
      </c>
      <c r="C571" s="3">
        <v>254711648.07635543</v>
      </c>
      <c r="D571" s="3">
        <v>6290803979.1406403</v>
      </c>
      <c r="E571" s="2">
        <f>Table7[[#This Row],[Total sample area changing ownership in which buyer and seller names have a similarity score of &lt;70%  (ha)]]/Table7[[#This Row],[Total sample area (ha)]]</f>
        <v>4.0489522312400918E-2</v>
      </c>
    </row>
    <row r="572" spans="1:5" x14ac:dyDescent="0.25">
      <c r="A572">
        <v>2015</v>
      </c>
      <c r="B572" t="s">
        <v>2</v>
      </c>
      <c r="C572" s="3">
        <v>3415935.929</v>
      </c>
      <c r="D572" s="3">
        <v>84492010.089000002</v>
      </c>
      <c r="E572" s="2">
        <f>Table7[[#This Row],[Total sample area changing ownership in which buyer and seller names have a similarity score of &lt;70%  (ha)]]/Table7[[#This Row],[Total sample area (ha)]]</f>
        <v>4.0429100046286151E-2</v>
      </c>
    </row>
    <row r="573" spans="1:5" x14ac:dyDescent="0.25">
      <c r="A573">
        <v>2011</v>
      </c>
      <c r="B573" t="s">
        <v>35</v>
      </c>
      <c r="C573" s="3">
        <v>33898978.210000001</v>
      </c>
      <c r="D573" s="3">
        <v>840146428.00999999</v>
      </c>
      <c r="E573" s="2">
        <f>Table7[[#This Row],[Total sample area changing ownership in which buyer and seller names have a similarity score of &lt;70%  (ha)]]/Table7[[#This Row],[Total sample area (ha)]]</f>
        <v>4.0348892859420109E-2</v>
      </c>
    </row>
    <row r="574" spans="1:5" x14ac:dyDescent="0.25">
      <c r="A574">
        <v>2007</v>
      </c>
      <c r="B574" t="s">
        <v>50</v>
      </c>
      <c r="C574" s="3">
        <v>36693155.560298949</v>
      </c>
      <c r="D574" s="3">
        <v>910166044.99709833</v>
      </c>
      <c r="E574" s="2">
        <f>Table7[[#This Row],[Total sample area changing ownership in which buyer and seller names have a similarity score of &lt;70%  (ha)]]/Table7[[#This Row],[Total sample area (ha)]]</f>
        <v>4.0314792846854589E-2</v>
      </c>
    </row>
    <row r="575" spans="1:5" x14ac:dyDescent="0.25">
      <c r="A575">
        <v>2006</v>
      </c>
      <c r="B575" t="s">
        <v>1</v>
      </c>
      <c r="C575" s="3">
        <v>59509563.838077717</v>
      </c>
      <c r="D575" s="3">
        <v>1476448774.4851401</v>
      </c>
      <c r="E575" s="2">
        <f>Table7[[#This Row],[Total sample area changing ownership in which buyer and seller names have a similarity score of &lt;70%  (ha)]]/Table7[[#This Row],[Total sample area (ha)]]</f>
        <v>4.0305877770009053E-2</v>
      </c>
    </row>
    <row r="576" spans="1:5" x14ac:dyDescent="0.25">
      <c r="A576">
        <v>2011</v>
      </c>
      <c r="B576" t="s">
        <v>10</v>
      </c>
      <c r="C576" s="3">
        <v>14047964.300000001</v>
      </c>
      <c r="D576" s="3">
        <v>348619339.69999999</v>
      </c>
      <c r="E576" s="2">
        <f>Table7[[#This Row],[Total sample area changing ownership in which buyer and seller names have a similarity score of &lt;70%  (ha)]]/Table7[[#This Row],[Total sample area (ha)]]</f>
        <v>4.0295998242922494E-2</v>
      </c>
    </row>
    <row r="577" spans="1:5" x14ac:dyDescent="0.25">
      <c r="A577">
        <v>2011</v>
      </c>
      <c r="B577" t="s">
        <v>47</v>
      </c>
      <c r="C577" s="3">
        <v>32654309.32</v>
      </c>
      <c r="D577" s="3">
        <v>813149484.72000003</v>
      </c>
      <c r="E577" s="2">
        <f>Table7[[#This Row],[Total sample area changing ownership in which buyer and seller names have a similarity score of &lt;70%  (ha)]]/Table7[[#This Row],[Total sample area (ha)]]</f>
        <v>4.0157818376093772E-2</v>
      </c>
    </row>
    <row r="578" spans="1:5" x14ac:dyDescent="0.25">
      <c r="A578">
        <v>2007</v>
      </c>
      <c r="B578" t="s">
        <v>54</v>
      </c>
      <c r="C578" s="3">
        <v>98815469.775639221</v>
      </c>
      <c r="D578" s="3">
        <v>2461158484.9362388</v>
      </c>
      <c r="E578" s="2">
        <f>Table7[[#This Row],[Total sample area changing ownership in which buyer and seller names have a similarity score of &lt;70%  (ha)]]/Table7[[#This Row],[Total sample area (ha)]]</f>
        <v>4.0149982368242014E-2</v>
      </c>
    </row>
    <row r="579" spans="1:5" x14ac:dyDescent="0.25">
      <c r="A579">
        <v>2008</v>
      </c>
      <c r="B579" t="s">
        <v>48</v>
      </c>
      <c r="C579" s="3">
        <v>19872691.143709503</v>
      </c>
      <c r="D579" s="3">
        <v>494985117.84334344</v>
      </c>
      <c r="E579" s="2">
        <f>Table7[[#This Row],[Total sample area changing ownership in which buyer and seller names have a similarity score of &lt;70%  (ha)]]/Table7[[#This Row],[Total sample area (ha)]]</f>
        <v>4.0148057845244063E-2</v>
      </c>
    </row>
    <row r="580" spans="1:5" x14ac:dyDescent="0.25">
      <c r="A580">
        <v>2019</v>
      </c>
      <c r="B580" t="s">
        <v>80</v>
      </c>
      <c r="C580" s="3">
        <v>14266519.5</v>
      </c>
      <c r="D580" s="3">
        <v>356016985.39999998</v>
      </c>
      <c r="E580" s="2">
        <f>Table7[[#This Row],[Total sample area changing ownership in which buyer and seller names have a similarity score of &lt;70%  (ha)]]/Table7[[#This Row],[Total sample area (ha)]]</f>
        <v>4.0072581042645952E-2</v>
      </c>
    </row>
    <row r="581" spans="1:5" x14ac:dyDescent="0.25">
      <c r="A581">
        <v>2016</v>
      </c>
      <c r="B581" t="s">
        <v>73</v>
      </c>
      <c r="C581" s="3">
        <v>24971968.332826849</v>
      </c>
      <c r="D581" s="3">
        <v>625199899.53304362</v>
      </c>
      <c r="E581" s="2">
        <f>Table7[[#This Row],[Total sample area changing ownership in which buyer and seller names have a similarity score of &lt;70%  (ha)]]/Table7[[#This Row],[Total sample area (ha)]]</f>
        <v>3.9942374193403095E-2</v>
      </c>
    </row>
    <row r="582" spans="1:5" x14ac:dyDescent="0.25">
      <c r="A582">
        <v>2013</v>
      </c>
      <c r="B582" t="s">
        <v>92</v>
      </c>
      <c r="C582" s="3">
        <v>97375372.133847907</v>
      </c>
      <c r="D582" s="3">
        <v>2439328477.2932544</v>
      </c>
      <c r="E582" s="2">
        <f>Table7[[#This Row],[Total sample area changing ownership in which buyer and seller names have a similarity score of &lt;70%  (ha)]]/Table7[[#This Row],[Total sample area (ha)]]</f>
        <v>3.991892565526816E-2</v>
      </c>
    </row>
    <row r="583" spans="1:5" x14ac:dyDescent="0.25">
      <c r="A583">
        <v>2011</v>
      </c>
      <c r="B583" t="s">
        <v>69</v>
      </c>
      <c r="C583" s="3">
        <v>32031925.600000001</v>
      </c>
      <c r="D583" s="3">
        <v>804031841.30000007</v>
      </c>
      <c r="E583" s="2">
        <f>Table7[[#This Row],[Total sample area changing ownership in which buyer and seller names have a similarity score of &lt;70%  (ha)]]/Table7[[#This Row],[Total sample area (ha)]]</f>
        <v>3.9839125709510627E-2</v>
      </c>
    </row>
    <row r="584" spans="1:5" x14ac:dyDescent="0.25">
      <c r="A584">
        <v>2017</v>
      </c>
      <c r="B584" t="s">
        <v>77</v>
      </c>
      <c r="C584" s="3">
        <v>21126596.919354867</v>
      </c>
      <c r="D584" s="3">
        <v>530414384.67243946</v>
      </c>
      <c r="E584" s="2">
        <f>Table7[[#This Row],[Total sample area changing ownership in which buyer and seller names have a similarity score of &lt;70%  (ha)]]/Table7[[#This Row],[Total sample area (ha)]]</f>
        <v>3.9830361939376363E-2</v>
      </c>
    </row>
    <row r="585" spans="1:5" x14ac:dyDescent="0.25">
      <c r="A585">
        <v>2019</v>
      </c>
      <c r="B585" t="s">
        <v>79</v>
      </c>
      <c r="C585" s="3">
        <v>75139496.450000003</v>
      </c>
      <c r="D585" s="3">
        <v>1891342919.45</v>
      </c>
      <c r="E585" s="2">
        <f>Table7[[#This Row],[Total sample area changing ownership in which buyer and seller names have a similarity score of &lt;70%  (ha)]]/Table7[[#This Row],[Total sample area (ha)]]</f>
        <v>3.972811893458774E-2</v>
      </c>
    </row>
    <row r="586" spans="1:5" x14ac:dyDescent="0.25">
      <c r="A586">
        <v>2012</v>
      </c>
      <c r="B586" t="s">
        <v>5</v>
      </c>
      <c r="C586" s="3">
        <v>23869839.258036379</v>
      </c>
      <c r="D586" s="3">
        <v>601385737.86833429</v>
      </c>
      <c r="E586" s="2">
        <f>Table7[[#This Row],[Total sample area changing ownership in which buyer and seller names have a similarity score of &lt;70%  (ha)]]/Table7[[#This Row],[Total sample area (ha)]]</f>
        <v>3.9691395646736093E-2</v>
      </c>
    </row>
    <row r="587" spans="1:5" x14ac:dyDescent="0.25">
      <c r="A587">
        <v>2011</v>
      </c>
      <c r="B587" t="s">
        <v>26</v>
      </c>
      <c r="C587" s="3">
        <v>2178569.7400000002</v>
      </c>
      <c r="D587" s="3">
        <v>54925361.960000001</v>
      </c>
      <c r="E587" s="2">
        <f>Table7[[#This Row],[Total sample area changing ownership in which buyer and seller names have a similarity score of &lt;70%  (ha)]]/Table7[[#This Row],[Total sample area (ha)]]</f>
        <v>3.9664185401027813E-2</v>
      </c>
    </row>
    <row r="588" spans="1:5" x14ac:dyDescent="0.25">
      <c r="A588">
        <v>2014</v>
      </c>
      <c r="B588" t="s">
        <v>55</v>
      </c>
      <c r="C588" s="3">
        <v>789066.77069999999</v>
      </c>
      <c r="D588" s="3">
        <v>19929094.410700001</v>
      </c>
      <c r="E588" s="2">
        <f>Table7[[#This Row],[Total sample area changing ownership in which buyer and seller names have a similarity score of &lt;70%  (ha)]]/Table7[[#This Row],[Total sample area (ha)]]</f>
        <v>3.9593709299522772E-2</v>
      </c>
    </row>
    <row r="589" spans="1:5" x14ac:dyDescent="0.25">
      <c r="A589">
        <v>2006</v>
      </c>
      <c r="B589" t="s">
        <v>79</v>
      </c>
      <c r="C589" s="3">
        <v>100188729.90239173</v>
      </c>
      <c r="D589" s="3">
        <v>2538251212.4883637</v>
      </c>
      <c r="E589" s="2">
        <f>Table7[[#This Row],[Total sample area changing ownership in which buyer and seller names have a similarity score of &lt;70%  (ha)]]/Table7[[#This Row],[Total sample area (ha)]]</f>
        <v>3.9471557980335657E-2</v>
      </c>
    </row>
    <row r="590" spans="1:5" x14ac:dyDescent="0.25">
      <c r="A590">
        <v>2017</v>
      </c>
      <c r="B590" t="s">
        <v>84</v>
      </c>
      <c r="C590" s="3">
        <v>1243280.743789898</v>
      </c>
      <c r="D590" s="3">
        <v>31567763.761646748</v>
      </c>
      <c r="E590" s="2">
        <f>Table7[[#This Row],[Total sample area changing ownership in which buyer and seller names have a similarity score of &lt;70%  (ha)]]/Table7[[#This Row],[Total sample area (ha)]]</f>
        <v>3.9384504812482846E-2</v>
      </c>
    </row>
    <row r="591" spans="1:5" x14ac:dyDescent="0.25">
      <c r="A591">
        <v>2010</v>
      </c>
      <c r="B591" t="s">
        <v>46</v>
      </c>
      <c r="C591" s="3">
        <v>36538719</v>
      </c>
      <c r="D591" s="3">
        <v>927969058.10000002</v>
      </c>
      <c r="E591" s="2">
        <f>Table7[[#This Row],[Total sample area changing ownership in which buyer and seller names have a similarity score of &lt;70%  (ha)]]/Table7[[#This Row],[Total sample area (ha)]]</f>
        <v>3.9374932473300747E-2</v>
      </c>
    </row>
    <row r="592" spans="1:5" x14ac:dyDescent="0.25">
      <c r="A592">
        <v>2012</v>
      </c>
      <c r="B592" t="s">
        <v>39</v>
      </c>
      <c r="C592" s="3">
        <v>9423993.0996059999</v>
      </c>
      <c r="D592" s="3">
        <v>239391037.85807791</v>
      </c>
      <c r="E592" s="2">
        <f>Table7[[#This Row],[Total sample area changing ownership in which buyer and seller names have a similarity score of &lt;70%  (ha)]]/Table7[[#This Row],[Total sample area (ha)]]</f>
        <v>3.9366524260582299E-2</v>
      </c>
    </row>
    <row r="593" spans="1:5" x14ac:dyDescent="0.25">
      <c r="A593">
        <v>2013</v>
      </c>
      <c r="B593" t="s">
        <v>32</v>
      </c>
      <c r="C593" s="3">
        <v>128756828.0976999</v>
      </c>
      <c r="D593" s="3">
        <v>3270969488.6010838</v>
      </c>
      <c r="E593" s="2">
        <f>Table7[[#This Row],[Total sample area changing ownership in which buyer and seller names have a similarity score of &lt;70%  (ha)]]/Table7[[#This Row],[Total sample area (ha)]]</f>
        <v>3.9363506307961968E-2</v>
      </c>
    </row>
    <row r="594" spans="1:5" x14ac:dyDescent="0.25">
      <c r="A594">
        <v>2013</v>
      </c>
      <c r="B594" t="s">
        <v>10</v>
      </c>
      <c r="C594" s="3">
        <v>154798467.13733861</v>
      </c>
      <c r="D594" s="3">
        <v>3952096075.6484313</v>
      </c>
      <c r="E594" s="2">
        <f>Table7[[#This Row],[Total sample area changing ownership in which buyer and seller names have a similarity score of &lt;70%  (ha)]]/Table7[[#This Row],[Total sample area (ha)]]</f>
        <v>3.9168700399557062E-2</v>
      </c>
    </row>
    <row r="595" spans="1:5" x14ac:dyDescent="0.25">
      <c r="A595">
        <v>2005</v>
      </c>
      <c r="B595" t="s">
        <v>72</v>
      </c>
      <c r="C595" s="3">
        <v>42778690.219999999</v>
      </c>
      <c r="D595" s="3">
        <v>1094417669.22</v>
      </c>
      <c r="E595" s="2">
        <f>Table7[[#This Row],[Total sample area changing ownership in which buyer and seller names have a similarity score of &lt;70%  (ha)]]/Table7[[#This Row],[Total sample area (ha)]]</f>
        <v>3.9088084396964005E-2</v>
      </c>
    </row>
    <row r="596" spans="1:5" x14ac:dyDescent="0.25">
      <c r="A596">
        <v>2014</v>
      </c>
      <c r="B596" t="s">
        <v>56</v>
      </c>
      <c r="C596" s="3">
        <v>114939395.3</v>
      </c>
      <c r="D596" s="3">
        <v>2944153746.3000002</v>
      </c>
      <c r="E596" s="2">
        <f>Table7[[#This Row],[Total sample area changing ownership in which buyer and seller names have a similarity score of &lt;70%  (ha)]]/Table7[[#This Row],[Total sample area (ha)]]</f>
        <v>3.9039875361280819E-2</v>
      </c>
    </row>
    <row r="597" spans="1:5" x14ac:dyDescent="0.25">
      <c r="A597">
        <v>2013</v>
      </c>
      <c r="B597" t="s">
        <v>54</v>
      </c>
      <c r="C597" s="3">
        <v>92505449.87634626</v>
      </c>
      <c r="D597" s="3">
        <v>2371962083.2197881</v>
      </c>
      <c r="E597" s="2">
        <f>Table7[[#This Row],[Total sample area changing ownership in which buyer and seller names have a similarity score of &lt;70%  (ha)]]/Table7[[#This Row],[Total sample area (ha)]]</f>
        <v>3.8999548319413262E-2</v>
      </c>
    </row>
    <row r="598" spans="1:5" x14ac:dyDescent="0.25">
      <c r="A598">
        <v>2007</v>
      </c>
      <c r="B598" t="s">
        <v>30</v>
      </c>
      <c r="C598" s="3">
        <v>10295623.57080199</v>
      </c>
      <c r="D598" s="3">
        <v>264778925.39147538</v>
      </c>
      <c r="E598" s="2">
        <f>Table7[[#This Row],[Total sample area changing ownership in which buyer and seller names have a similarity score of &lt;70%  (ha)]]/Table7[[#This Row],[Total sample area (ha)]]</f>
        <v>3.8883848310736671E-2</v>
      </c>
    </row>
    <row r="599" spans="1:5" x14ac:dyDescent="0.25">
      <c r="A599">
        <v>2006</v>
      </c>
      <c r="B599" t="s">
        <v>74</v>
      </c>
      <c r="C599" s="3">
        <v>50190434.837237418</v>
      </c>
      <c r="D599" s="3">
        <v>1291753005.7921877</v>
      </c>
      <c r="E599" s="2">
        <f>Table7[[#This Row],[Total sample area changing ownership in which buyer and seller names have a similarity score of &lt;70%  (ha)]]/Table7[[#This Row],[Total sample area (ha)]]</f>
        <v>3.8854513681938249E-2</v>
      </c>
    </row>
    <row r="600" spans="1:5" x14ac:dyDescent="0.25">
      <c r="A600">
        <v>2013</v>
      </c>
      <c r="B600" t="s">
        <v>44</v>
      </c>
      <c r="C600" s="3">
        <v>55523699.487051897</v>
      </c>
      <c r="D600" s="3">
        <v>1429146645.4984386</v>
      </c>
      <c r="E600" s="2">
        <f>Table7[[#This Row],[Total sample area changing ownership in which buyer and seller names have a similarity score of &lt;70%  (ha)]]/Table7[[#This Row],[Total sample area (ha)]]</f>
        <v>3.8850946235602778E-2</v>
      </c>
    </row>
    <row r="601" spans="1:5" x14ac:dyDescent="0.25">
      <c r="A601">
        <v>2011</v>
      </c>
      <c r="B601" t="s">
        <v>55</v>
      </c>
      <c r="C601" s="3">
        <v>777848.12719999999</v>
      </c>
      <c r="D601" s="3">
        <v>20053346.5372</v>
      </c>
      <c r="E601" s="2">
        <f>Table7[[#This Row],[Total sample area changing ownership in which buyer and seller names have a similarity score of &lt;70%  (ha)]]/Table7[[#This Row],[Total sample area (ha)]]</f>
        <v>3.878894356894752E-2</v>
      </c>
    </row>
    <row r="602" spans="1:5" x14ac:dyDescent="0.25">
      <c r="A602">
        <v>2006</v>
      </c>
      <c r="B602" t="s">
        <v>87</v>
      </c>
      <c r="C602" s="3">
        <v>45551620.597986184</v>
      </c>
      <c r="D602" s="3">
        <v>1176741730.8847637</v>
      </c>
      <c r="E602" s="2">
        <f>Table7[[#This Row],[Total sample area changing ownership in which buyer and seller names have a similarity score of &lt;70%  (ha)]]/Table7[[#This Row],[Total sample area (ha)]]</f>
        <v>3.870995597626764E-2</v>
      </c>
    </row>
    <row r="603" spans="1:5" x14ac:dyDescent="0.25">
      <c r="A603">
        <v>2013</v>
      </c>
      <c r="B603" t="s">
        <v>63</v>
      </c>
      <c r="C603" s="3">
        <v>185401637.35445604</v>
      </c>
      <c r="D603" s="3">
        <v>4801144293.4969625</v>
      </c>
      <c r="E603" s="2">
        <f>Table7[[#This Row],[Total sample area changing ownership in which buyer and seller names have a similarity score of &lt;70%  (ha)]]/Table7[[#This Row],[Total sample area (ha)]]</f>
        <v>3.8616135242087644E-2</v>
      </c>
    </row>
    <row r="604" spans="1:5" x14ac:dyDescent="0.25">
      <c r="A604">
        <v>2004</v>
      </c>
      <c r="B604" t="s">
        <v>73</v>
      </c>
      <c r="C604" s="3">
        <v>25033401.523530442</v>
      </c>
      <c r="D604" s="3">
        <v>648621158.59164321</v>
      </c>
      <c r="E604" s="2">
        <f>Table7[[#This Row],[Total sample area changing ownership in which buyer and seller names have a similarity score of &lt;70%  (ha)]]/Table7[[#This Row],[Total sample area (ha)]]</f>
        <v>3.8594796349051712E-2</v>
      </c>
    </row>
    <row r="605" spans="1:5" x14ac:dyDescent="0.25">
      <c r="A605">
        <v>2004</v>
      </c>
      <c r="B605" t="s">
        <v>69</v>
      </c>
      <c r="C605" s="3">
        <v>31298472.464650635</v>
      </c>
      <c r="D605" s="3">
        <v>811840089.65122914</v>
      </c>
      <c r="E605" s="2">
        <f>Table7[[#This Row],[Total sample area changing ownership in which buyer and seller names have a similarity score of &lt;70%  (ha)]]/Table7[[#This Row],[Total sample area (ha)]]</f>
        <v>3.8552509125407475E-2</v>
      </c>
    </row>
    <row r="606" spans="1:5" x14ac:dyDescent="0.25">
      <c r="A606">
        <v>2008</v>
      </c>
      <c r="B606" t="s">
        <v>28</v>
      </c>
      <c r="C606" s="3">
        <v>9493306.1643043738</v>
      </c>
      <c r="D606" s="3">
        <v>246497007.33043429</v>
      </c>
      <c r="E606" s="2">
        <f>Table7[[#This Row],[Total sample area changing ownership in which buyer and seller names have a similarity score of &lt;70%  (ha)]]/Table7[[#This Row],[Total sample area (ha)]]</f>
        <v>3.8512865803593317E-2</v>
      </c>
    </row>
    <row r="607" spans="1:5" x14ac:dyDescent="0.25">
      <c r="A607">
        <v>2012</v>
      </c>
      <c r="B607" t="s">
        <v>44</v>
      </c>
      <c r="C607" s="3">
        <v>60642643.327199727</v>
      </c>
      <c r="D607" s="3">
        <v>1577119653.7048047</v>
      </c>
      <c r="E607" s="2">
        <f>Table7[[#This Row],[Total sample area changing ownership in which buyer and seller names have a similarity score of &lt;70%  (ha)]]/Table7[[#This Row],[Total sample area (ha)]]</f>
        <v>3.8451517096210405E-2</v>
      </c>
    </row>
    <row r="608" spans="1:5" x14ac:dyDescent="0.25">
      <c r="A608">
        <v>2007</v>
      </c>
      <c r="B608" t="s">
        <v>70</v>
      </c>
      <c r="C608" s="3">
        <v>4868406.6151281912</v>
      </c>
      <c r="D608" s="3">
        <v>126862599.7427977</v>
      </c>
      <c r="E608" s="2">
        <f>Table7[[#This Row],[Total sample area changing ownership in which buyer and seller names have a similarity score of &lt;70%  (ha)]]/Table7[[#This Row],[Total sample area (ha)]]</f>
        <v>3.8375428416242766E-2</v>
      </c>
    </row>
    <row r="609" spans="1:5" x14ac:dyDescent="0.25">
      <c r="A609">
        <v>2008</v>
      </c>
      <c r="B609" t="s">
        <v>80</v>
      </c>
      <c r="C609" s="3">
        <v>13583191.192195257</v>
      </c>
      <c r="D609" s="3">
        <v>354783473.65237862</v>
      </c>
      <c r="E609" s="2">
        <f>Table7[[#This Row],[Total sample area changing ownership in which buyer and seller names have a similarity score of &lt;70%  (ha)]]/Table7[[#This Row],[Total sample area (ha)]]</f>
        <v>3.8285862225657788E-2</v>
      </c>
    </row>
    <row r="610" spans="1:5" x14ac:dyDescent="0.25">
      <c r="A610">
        <v>2012</v>
      </c>
      <c r="B610" t="s">
        <v>57</v>
      </c>
      <c r="C610" s="3">
        <v>50287998.499758191</v>
      </c>
      <c r="D610" s="3">
        <v>1319853593.9513443</v>
      </c>
      <c r="E610" s="2">
        <f>Table7[[#This Row],[Total sample area changing ownership in which buyer and seller names have a similarity score of &lt;70%  (ha)]]/Table7[[#This Row],[Total sample area (ha)]]</f>
        <v>3.8101194503859522E-2</v>
      </c>
    </row>
    <row r="611" spans="1:5" x14ac:dyDescent="0.25">
      <c r="A611">
        <v>2004</v>
      </c>
      <c r="B611" t="s">
        <v>19</v>
      </c>
      <c r="C611" s="3">
        <v>12409316.610631259</v>
      </c>
      <c r="D611" s="3">
        <v>325809479.04613662</v>
      </c>
      <c r="E611" s="2">
        <f>Table7[[#This Row],[Total sample area changing ownership in which buyer and seller names have a similarity score of &lt;70%  (ha)]]/Table7[[#This Row],[Total sample area (ha)]]</f>
        <v>3.808764756311471E-2</v>
      </c>
    </row>
    <row r="612" spans="1:5" x14ac:dyDescent="0.25">
      <c r="A612">
        <v>2007</v>
      </c>
      <c r="B612" t="s">
        <v>27</v>
      </c>
      <c r="C612" s="3">
        <v>74908436.118595853</v>
      </c>
      <c r="D612" s="3">
        <v>1968646316.2790537</v>
      </c>
      <c r="E612" s="2">
        <f>Table7[[#This Row],[Total sample area changing ownership in which buyer and seller names have a similarity score of &lt;70%  (ha)]]/Table7[[#This Row],[Total sample area (ha)]]</f>
        <v>3.8050733389317276E-2</v>
      </c>
    </row>
    <row r="613" spans="1:5" x14ac:dyDescent="0.25">
      <c r="A613">
        <v>2004</v>
      </c>
      <c r="B613" t="s">
        <v>57</v>
      </c>
      <c r="C613" s="3">
        <v>53941443.757759377</v>
      </c>
      <c r="D613" s="3">
        <v>1419073683.8975999</v>
      </c>
      <c r="E613" s="2">
        <f>Table7[[#This Row],[Total sample area changing ownership in which buyer and seller names have a similarity score of &lt;70%  (ha)]]/Table7[[#This Row],[Total sample area (ha)]]</f>
        <v>3.8011728615532397E-2</v>
      </c>
    </row>
    <row r="614" spans="1:5" x14ac:dyDescent="0.25">
      <c r="A614">
        <v>2013</v>
      </c>
      <c r="B614" t="s">
        <v>21</v>
      </c>
      <c r="C614" s="3">
        <v>20295103.230357032</v>
      </c>
      <c r="D614" s="3">
        <v>534106551.07252693</v>
      </c>
      <c r="E614" s="2">
        <f>Table7[[#This Row],[Total sample area changing ownership in which buyer and seller names have a similarity score of &lt;70%  (ha)]]/Table7[[#This Row],[Total sample area (ha)]]</f>
        <v>3.7998229360046057E-2</v>
      </c>
    </row>
    <row r="615" spans="1:5" x14ac:dyDescent="0.25">
      <c r="A615">
        <v>2019</v>
      </c>
      <c r="B615" t="s">
        <v>83</v>
      </c>
      <c r="C615" s="3">
        <v>5415808.4850000003</v>
      </c>
      <c r="D615" s="3">
        <v>142553772.685</v>
      </c>
      <c r="E615" s="2">
        <f>Table7[[#This Row],[Total sample area changing ownership in which buyer and seller names have a similarity score of &lt;70%  (ha)]]/Table7[[#This Row],[Total sample area (ha)]]</f>
        <v>3.7991337465107092E-2</v>
      </c>
    </row>
    <row r="616" spans="1:5" x14ac:dyDescent="0.25">
      <c r="A616">
        <v>2019</v>
      </c>
      <c r="B616" t="s">
        <v>87</v>
      </c>
      <c r="C616" s="3">
        <v>47308634.609999999</v>
      </c>
      <c r="D616" s="3">
        <v>1247096914.6099999</v>
      </c>
      <c r="E616" s="2">
        <f>Table7[[#This Row],[Total sample area changing ownership in which buyer and seller names have a similarity score of &lt;70%  (ha)]]/Table7[[#This Row],[Total sample area (ha)]]</f>
        <v>3.7935010547912915E-2</v>
      </c>
    </row>
    <row r="617" spans="1:5" x14ac:dyDescent="0.25">
      <c r="A617">
        <v>2006</v>
      </c>
      <c r="B617" t="s">
        <v>52</v>
      </c>
      <c r="C617" s="3">
        <v>21687284.182673059</v>
      </c>
      <c r="D617" s="3">
        <v>571978979.10673594</v>
      </c>
      <c r="E617" s="2">
        <f>Table7[[#This Row],[Total sample area changing ownership in which buyer and seller names have a similarity score of &lt;70%  (ha)]]/Table7[[#This Row],[Total sample area (ha)]]</f>
        <v>3.7916225901417321E-2</v>
      </c>
    </row>
    <row r="618" spans="1:5" x14ac:dyDescent="0.25">
      <c r="A618">
        <v>2016</v>
      </c>
      <c r="B618" t="s">
        <v>48</v>
      </c>
      <c r="C618" s="3">
        <v>13017929.83275149</v>
      </c>
      <c r="D618" s="3">
        <v>344005651.76137012</v>
      </c>
      <c r="E618" s="2">
        <f>Table7[[#This Row],[Total sample area changing ownership in which buyer and seller names have a similarity score of &lt;70%  (ha)]]/Table7[[#This Row],[Total sample area (ha)]]</f>
        <v>3.7842197551398865E-2</v>
      </c>
    </row>
    <row r="619" spans="1:5" x14ac:dyDescent="0.25">
      <c r="A619">
        <v>2004</v>
      </c>
      <c r="B619" t="s">
        <v>47</v>
      </c>
      <c r="C619" s="3">
        <v>24246583.425678335</v>
      </c>
      <c r="D619" s="3">
        <v>640873761.74451375</v>
      </c>
      <c r="E619" s="2">
        <f>Table7[[#This Row],[Total sample area changing ownership in which buyer and seller names have a similarity score of &lt;70%  (ha)]]/Table7[[#This Row],[Total sample area (ha)]]</f>
        <v>3.7833634130498714E-2</v>
      </c>
    </row>
    <row r="620" spans="1:5" x14ac:dyDescent="0.25">
      <c r="A620">
        <v>2014</v>
      </c>
      <c r="B620" t="s">
        <v>19</v>
      </c>
      <c r="C620" s="3">
        <v>11903359.199999999</v>
      </c>
      <c r="D620" s="3">
        <v>314697505.69999999</v>
      </c>
      <c r="E620" s="2">
        <f>Table7[[#This Row],[Total sample area changing ownership in which buyer and seller names have a similarity score of &lt;70%  (ha)]]/Table7[[#This Row],[Total sample area (ha)]]</f>
        <v>3.7824765002578156E-2</v>
      </c>
    </row>
    <row r="621" spans="1:5" x14ac:dyDescent="0.25">
      <c r="A621">
        <v>2014</v>
      </c>
      <c r="B621" t="s">
        <v>14</v>
      </c>
      <c r="C621" s="3">
        <v>3972116.0329999998</v>
      </c>
      <c r="D621" s="3">
        <v>105063687.23300001</v>
      </c>
      <c r="E621" s="2">
        <f>Table7[[#This Row],[Total sample area changing ownership in which buyer and seller names have a similarity score of &lt;70%  (ha)]]/Table7[[#This Row],[Total sample area (ha)]]</f>
        <v>3.7806745009729456E-2</v>
      </c>
    </row>
    <row r="622" spans="1:5" x14ac:dyDescent="0.25">
      <c r="A622">
        <v>2015</v>
      </c>
      <c r="B622" t="s">
        <v>49</v>
      </c>
      <c r="C622" s="3">
        <v>5126560.47</v>
      </c>
      <c r="D622" s="3">
        <v>135645034.37</v>
      </c>
      <c r="E622" s="2">
        <f>Table7[[#This Row],[Total sample area changing ownership in which buyer and seller names have a similarity score of &lt;70%  (ha)]]/Table7[[#This Row],[Total sample area (ha)]]</f>
        <v>3.7793941324945526E-2</v>
      </c>
    </row>
    <row r="623" spans="1:5" x14ac:dyDescent="0.25">
      <c r="A623">
        <v>2007</v>
      </c>
      <c r="B623" t="s">
        <v>59</v>
      </c>
      <c r="C623" s="3">
        <v>323171112.97321934</v>
      </c>
      <c r="D623" s="3">
        <v>8558595143.0670986</v>
      </c>
      <c r="E623" s="2">
        <f>Table7[[#This Row],[Total sample area changing ownership in which buyer and seller names have a similarity score of &lt;70%  (ha)]]/Table7[[#This Row],[Total sample area (ha)]]</f>
        <v>3.7759831791436535E-2</v>
      </c>
    </row>
    <row r="624" spans="1:5" x14ac:dyDescent="0.25">
      <c r="A624">
        <v>2006</v>
      </c>
      <c r="B624" t="s">
        <v>4</v>
      </c>
      <c r="C624" s="3">
        <v>21611444.53733068</v>
      </c>
      <c r="D624" s="3">
        <v>572432019.92596257</v>
      </c>
      <c r="E624" s="2">
        <f>Table7[[#This Row],[Total sample area changing ownership in which buyer and seller names have a similarity score of &lt;70%  (ha)]]/Table7[[#This Row],[Total sample area (ha)]]</f>
        <v>3.7753731072077114E-2</v>
      </c>
    </row>
    <row r="625" spans="1:5" x14ac:dyDescent="0.25">
      <c r="A625">
        <v>2010</v>
      </c>
      <c r="B625" t="s">
        <v>85</v>
      </c>
      <c r="C625" s="3">
        <v>5588730.1210000003</v>
      </c>
      <c r="D625" s="3">
        <v>148502674.82099998</v>
      </c>
      <c r="E625" s="2">
        <f>Table7[[#This Row],[Total sample area changing ownership in which buyer and seller names have a similarity score of &lt;70%  (ha)]]/Table7[[#This Row],[Total sample area (ha)]]</f>
        <v>3.7633868398239047E-2</v>
      </c>
    </row>
    <row r="626" spans="1:5" x14ac:dyDescent="0.25">
      <c r="A626">
        <v>2011</v>
      </c>
      <c r="B626" t="s">
        <v>44</v>
      </c>
      <c r="C626" s="3">
        <v>59326751.689999998</v>
      </c>
      <c r="D626" s="3">
        <v>1576894999.6900001</v>
      </c>
      <c r="E626" s="2">
        <f>Table7[[#This Row],[Total sample area changing ownership in which buyer and seller names have a similarity score of &lt;70%  (ha)]]/Table7[[#This Row],[Total sample area (ha)]]</f>
        <v>3.7622512406763273E-2</v>
      </c>
    </row>
    <row r="627" spans="1:5" x14ac:dyDescent="0.25">
      <c r="A627">
        <v>2012</v>
      </c>
      <c r="B627" t="s">
        <v>6</v>
      </c>
      <c r="C627" s="3">
        <v>13997112.326739376</v>
      </c>
      <c r="D627" s="3">
        <v>372607019.61810374</v>
      </c>
      <c r="E627" s="2">
        <f>Table7[[#This Row],[Total sample area changing ownership in which buyer and seller names have a similarity score of &lt;70%  (ha)]]/Table7[[#This Row],[Total sample area (ha)]]</f>
        <v>3.7565347912890748E-2</v>
      </c>
    </row>
    <row r="628" spans="1:5" x14ac:dyDescent="0.25">
      <c r="A628">
        <v>2017</v>
      </c>
      <c r="B628" t="s">
        <v>58</v>
      </c>
      <c r="C628" s="3">
        <v>8024249.1630319776</v>
      </c>
      <c r="D628" s="3">
        <v>213611482.95591605</v>
      </c>
      <c r="E628" s="2">
        <f>Table7[[#This Row],[Total sample area changing ownership in which buyer and seller names have a similarity score of &lt;70%  (ha)]]/Table7[[#This Row],[Total sample area (ha)]]</f>
        <v>3.7564690118686073E-2</v>
      </c>
    </row>
    <row r="629" spans="1:5" x14ac:dyDescent="0.25">
      <c r="A629">
        <v>2008</v>
      </c>
      <c r="B629" t="s">
        <v>92</v>
      </c>
      <c r="C629" s="3">
        <v>17665734.774952956</v>
      </c>
      <c r="D629" s="3">
        <v>471440584.92320687</v>
      </c>
      <c r="E629" s="2">
        <f>Table7[[#This Row],[Total sample area changing ownership in which buyer and seller names have a similarity score of &lt;70%  (ha)]]/Table7[[#This Row],[Total sample area (ha)]]</f>
        <v>3.7471815834079145E-2</v>
      </c>
    </row>
    <row r="630" spans="1:5" x14ac:dyDescent="0.25">
      <c r="A630">
        <v>2006</v>
      </c>
      <c r="B630" t="s">
        <v>43</v>
      </c>
      <c r="C630" s="3">
        <v>7212363.4112354442</v>
      </c>
      <c r="D630" s="3">
        <v>192498371.03490341</v>
      </c>
      <c r="E630" s="2">
        <f>Table7[[#This Row],[Total sample area changing ownership in which buyer and seller names have a similarity score of &lt;70%  (ha)]]/Table7[[#This Row],[Total sample area (ha)]]</f>
        <v>3.7467139968305051E-2</v>
      </c>
    </row>
    <row r="631" spans="1:5" x14ac:dyDescent="0.25">
      <c r="A631">
        <v>2010</v>
      </c>
      <c r="B631" t="s">
        <v>80</v>
      </c>
      <c r="C631" s="3">
        <v>13291302.23</v>
      </c>
      <c r="D631" s="3">
        <v>355307254.13</v>
      </c>
      <c r="E631" s="2">
        <f>Table7[[#This Row],[Total sample area changing ownership in which buyer and seller names have a similarity score of &lt;70%  (ha)]]/Table7[[#This Row],[Total sample area (ha)]]</f>
        <v>3.740791125288135E-2</v>
      </c>
    </row>
    <row r="632" spans="1:5" x14ac:dyDescent="0.25">
      <c r="A632">
        <v>2007</v>
      </c>
      <c r="B632" t="s">
        <v>53</v>
      </c>
      <c r="C632" s="3">
        <v>142938595.94923085</v>
      </c>
      <c r="D632" s="3">
        <v>3826513867.7430654</v>
      </c>
      <c r="E632" s="2">
        <f>Table7[[#This Row],[Total sample area changing ownership in which buyer and seller names have a similarity score of &lt;70%  (ha)]]/Table7[[#This Row],[Total sample area (ha)]]</f>
        <v>3.7354783202063278E-2</v>
      </c>
    </row>
    <row r="633" spans="1:5" x14ac:dyDescent="0.25">
      <c r="A633">
        <v>2017</v>
      </c>
      <c r="B633" t="s">
        <v>85</v>
      </c>
      <c r="C633" s="3">
        <v>2447660.8790504322</v>
      </c>
      <c r="D633" s="3">
        <v>65604082.070162661</v>
      </c>
      <c r="E633" s="2">
        <f>Table7[[#This Row],[Total sample area changing ownership in which buyer and seller names have a similarity score of &lt;70%  (ha)]]/Table7[[#This Row],[Total sample area (ha)]]</f>
        <v>3.7309581992667665E-2</v>
      </c>
    </row>
    <row r="634" spans="1:5" x14ac:dyDescent="0.25">
      <c r="A634">
        <v>2013</v>
      </c>
      <c r="B634" t="s">
        <v>49</v>
      </c>
      <c r="C634" s="3">
        <v>5152245.6612829929</v>
      </c>
      <c r="D634" s="3">
        <v>138184547.23931754</v>
      </c>
      <c r="E634" s="2">
        <f>Table7[[#This Row],[Total sample area changing ownership in which buyer and seller names have a similarity score of &lt;70%  (ha)]]/Table7[[#This Row],[Total sample area (ha)]]</f>
        <v>3.7285251963520769E-2</v>
      </c>
    </row>
    <row r="635" spans="1:5" x14ac:dyDescent="0.25">
      <c r="A635">
        <v>2016</v>
      </c>
      <c r="B635" t="s">
        <v>71</v>
      </c>
      <c r="C635" s="3">
        <v>26630180.377571642</v>
      </c>
      <c r="D635" s="3">
        <v>715841388.00792098</v>
      </c>
      <c r="E635" s="2">
        <f>Table7[[#This Row],[Total sample area changing ownership in which buyer and seller names have a similarity score of &lt;70%  (ha)]]/Table7[[#This Row],[Total sample area (ha)]]</f>
        <v>3.7201230361490319E-2</v>
      </c>
    </row>
    <row r="636" spans="1:5" x14ac:dyDescent="0.25">
      <c r="A636">
        <v>2016</v>
      </c>
      <c r="B636" t="s">
        <v>51</v>
      </c>
      <c r="C636" s="3">
        <v>4369868.6169063915</v>
      </c>
      <c r="D636" s="3">
        <v>117723808.48869088</v>
      </c>
      <c r="E636" s="2">
        <f>Table7[[#This Row],[Total sample area changing ownership in which buyer and seller names have a similarity score of &lt;70%  (ha)]]/Table7[[#This Row],[Total sample area (ha)]]</f>
        <v>3.7119667406327432E-2</v>
      </c>
    </row>
    <row r="637" spans="1:5" x14ac:dyDescent="0.25">
      <c r="A637">
        <v>2004</v>
      </c>
      <c r="B637" t="s">
        <v>35</v>
      </c>
      <c r="C637" s="3">
        <v>31659094.505719651</v>
      </c>
      <c r="D637" s="3">
        <v>853209407.37323809</v>
      </c>
      <c r="E637" s="2">
        <f>Table7[[#This Row],[Total sample area changing ownership in which buyer and seller names have a similarity score of &lt;70%  (ha)]]/Table7[[#This Row],[Total sample area (ha)]]</f>
        <v>3.7105890104034353E-2</v>
      </c>
    </row>
    <row r="638" spans="1:5" x14ac:dyDescent="0.25">
      <c r="A638">
        <v>2005</v>
      </c>
      <c r="B638" t="s">
        <v>85</v>
      </c>
      <c r="C638" s="3">
        <v>4591645.5389999999</v>
      </c>
      <c r="D638" s="3">
        <v>124058482.93900001</v>
      </c>
      <c r="E638" s="2">
        <f>Table7[[#This Row],[Total sample area changing ownership in which buyer and seller names have a similarity score of &lt;70%  (ha)]]/Table7[[#This Row],[Total sample area (ha)]]</f>
        <v>3.7011943320778215E-2</v>
      </c>
    </row>
    <row r="639" spans="1:5" x14ac:dyDescent="0.25">
      <c r="A639">
        <v>2009</v>
      </c>
      <c r="B639" t="s">
        <v>36</v>
      </c>
      <c r="C639" s="3">
        <v>22023203.681270558</v>
      </c>
      <c r="D639" s="3">
        <v>596171586.74831939</v>
      </c>
      <c r="E639" s="2">
        <f>Table7[[#This Row],[Total sample area changing ownership in which buyer and seller names have a similarity score of &lt;70%  (ha)]]/Table7[[#This Row],[Total sample area (ha)]]</f>
        <v>3.6941048803400794E-2</v>
      </c>
    </row>
    <row r="640" spans="1:5" x14ac:dyDescent="0.25">
      <c r="A640">
        <v>2007</v>
      </c>
      <c r="B640" t="s">
        <v>33</v>
      </c>
      <c r="C640" s="3">
        <v>149250806.87708586</v>
      </c>
      <c r="D640" s="3">
        <v>4045677417.0289669</v>
      </c>
      <c r="E640" s="2">
        <f>Table7[[#This Row],[Total sample area changing ownership in which buyer and seller names have a similarity score of &lt;70%  (ha)]]/Table7[[#This Row],[Total sample area (ha)]]</f>
        <v>3.6891425462856481E-2</v>
      </c>
    </row>
    <row r="641" spans="1:5" x14ac:dyDescent="0.25">
      <c r="A641">
        <v>2016</v>
      </c>
      <c r="B641" t="s">
        <v>44</v>
      </c>
      <c r="C641" s="3">
        <v>17054493.676509887</v>
      </c>
      <c r="D641" s="3">
        <v>462906634.72494364</v>
      </c>
      <c r="E641" s="2">
        <f>Table7[[#This Row],[Total sample area changing ownership in which buyer and seller names have a similarity score of &lt;70%  (ha)]]/Table7[[#This Row],[Total sample area (ha)]]</f>
        <v>3.6842188893325252E-2</v>
      </c>
    </row>
    <row r="642" spans="1:5" x14ac:dyDescent="0.25">
      <c r="A642">
        <v>2007</v>
      </c>
      <c r="B642" t="s">
        <v>31</v>
      </c>
      <c r="C642" s="3">
        <v>162459601.02478033</v>
      </c>
      <c r="D642" s="3">
        <v>4450043224.7342434</v>
      </c>
      <c r="E642" s="2">
        <f>Table7[[#This Row],[Total sample area changing ownership in which buyer and seller names have a similarity score of &lt;70%  (ha)]]/Table7[[#This Row],[Total sample area (ha)]]</f>
        <v>3.6507420899149226E-2</v>
      </c>
    </row>
    <row r="643" spans="1:5" x14ac:dyDescent="0.25">
      <c r="A643">
        <v>2019</v>
      </c>
      <c r="B643" t="s">
        <v>22</v>
      </c>
      <c r="C643" s="3">
        <v>141904310.40000001</v>
      </c>
      <c r="D643" s="3">
        <v>3889146113.4000001</v>
      </c>
      <c r="E643" s="2">
        <f>Table7[[#This Row],[Total sample area changing ownership in which buyer and seller names have a similarity score of &lt;70%  (ha)]]/Table7[[#This Row],[Total sample area (ha)]]</f>
        <v>3.6487266423616903E-2</v>
      </c>
    </row>
    <row r="644" spans="1:5" x14ac:dyDescent="0.25">
      <c r="A644">
        <v>2012</v>
      </c>
      <c r="B644" t="s">
        <v>77</v>
      </c>
      <c r="C644" s="3">
        <v>38232692.063992813</v>
      </c>
      <c r="D644" s="3">
        <v>1047907041.9268063</v>
      </c>
      <c r="E644" s="2">
        <f>Table7[[#This Row],[Total sample area changing ownership in which buyer and seller names have a similarity score of &lt;70%  (ha)]]/Table7[[#This Row],[Total sample area (ha)]]</f>
        <v>3.6484812616292418E-2</v>
      </c>
    </row>
    <row r="645" spans="1:5" x14ac:dyDescent="0.25">
      <c r="A645">
        <v>2012</v>
      </c>
      <c r="B645" t="s">
        <v>66</v>
      </c>
      <c r="C645" s="3">
        <v>22162122.587986369</v>
      </c>
      <c r="D645" s="3">
        <v>607985146.81580329</v>
      </c>
      <c r="E645" s="2">
        <f>Table7[[#This Row],[Total sample area changing ownership in which buyer and seller names have a similarity score of &lt;70%  (ha)]]/Table7[[#This Row],[Total sample area (ha)]]</f>
        <v>3.6451750020631113E-2</v>
      </c>
    </row>
    <row r="646" spans="1:5" x14ac:dyDescent="0.25">
      <c r="A646">
        <v>2004</v>
      </c>
      <c r="B646" t="s">
        <v>82</v>
      </c>
      <c r="C646" s="3">
        <v>25504496.912373263</v>
      </c>
      <c r="D646" s="3">
        <v>699819192.49913549</v>
      </c>
      <c r="E646" s="2">
        <f>Table7[[#This Row],[Total sample area changing ownership in which buyer and seller names have a similarity score of &lt;70%  (ha)]]/Table7[[#This Row],[Total sample area (ha)]]</f>
        <v>3.6444409049848643E-2</v>
      </c>
    </row>
    <row r="647" spans="1:5" x14ac:dyDescent="0.25">
      <c r="A647">
        <v>2006</v>
      </c>
      <c r="B647" t="s">
        <v>66</v>
      </c>
      <c r="C647" s="3">
        <v>22533578.006654963</v>
      </c>
      <c r="D647" s="3">
        <v>618475574.58118474</v>
      </c>
      <c r="E647" s="2">
        <f>Table7[[#This Row],[Total sample area changing ownership in which buyer and seller names have a similarity score of &lt;70%  (ha)]]/Table7[[#This Row],[Total sample area (ha)]]</f>
        <v>3.6434062932742498E-2</v>
      </c>
    </row>
    <row r="648" spans="1:5" x14ac:dyDescent="0.25">
      <c r="A648">
        <v>2018</v>
      </c>
      <c r="B648" t="s">
        <v>36</v>
      </c>
      <c r="C648" s="3">
        <v>13827929.189999999</v>
      </c>
      <c r="D648" s="3">
        <v>380617962.49000001</v>
      </c>
      <c r="E648" s="2">
        <f>Table7[[#This Row],[Total sample area changing ownership in which buyer and seller names have a similarity score of &lt;70%  (ha)]]/Table7[[#This Row],[Total sample area (ha)]]</f>
        <v>3.6330206539748638E-2</v>
      </c>
    </row>
    <row r="649" spans="1:5" x14ac:dyDescent="0.25">
      <c r="A649">
        <v>2016</v>
      </c>
      <c r="B649" t="s">
        <v>60</v>
      </c>
      <c r="C649" s="3">
        <v>1244770.8027999992</v>
      </c>
      <c r="D649" s="3">
        <v>34263222.784203172</v>
      </c>
      <c r="E649" s="2">
        <f>Table7[[#This Row],[Total sample area changing ownership in which buyer and seller names have a similarity score of &lt;70%  (ha)]]/Table7[[#This Row],[Total sample area (ha)]]</f>
        <v>3.6329647407654028E-2</v>
      </c>
    </row>
    <row r="650" spans="1:5" x14ac:dyDescent="0.25">
      <c r="A650">
        <v>2012</v>
      </c>
      <c r="B650" t="s">
        <v>1</v>
      </c>
      <c r="C650" s="3">
        <v>51271210.673329636</v>
      </c>
      <c r="D650" s="3">
        <v>1414498028.0260351</v>
      </c>
      <c r="E650" s="2">
        <f>Table7[[#This Row],[Total sample area changing ownership in which buyer and seller names have a similarity score of &lt;70%  (ha)]]/Table7[[#This Row],[Total sample area (ha)]]</f>
        <v>3.6246929764108475E-2</v>
      </c>
    </row>
    <row r="651" spans="1:5" x14ac:dyDescent="0.25">
      <c r="A651">
        <v>2004</v>
      </c>
      <c r="B651" t="s">
        <v>48</v>
      </c>
      <c r="C651" s="3">
        <v>15332989.189549668</v>
      </c>
      <c r="D651" s="3">
        <v>423255382.24811947</v>
      </c>
      <c r="E651" s="2">
        <f>Table7[[#This Row],[Total sample area changing ownership in which buyer and seller names have a similarity score of &lt;70%  (ha)]]/Table7[[#This Row],[Total sample area (ha)]]</f>
        <v>3.622633008966962E-2</v>
      </c>
    </row>
    <row r="652" spans="1:5" x14ac:dyDescent="0.25">
      <c r="A652">
        <v>2018</v>
      </c>
      <c r="B652" t="s">
        <v>14</v>
      </c>
      <c r="C652" s="3">
        <v>3809777.3420000002</v>
      </c>
      <c r="D652" s="3">
        <v>105322269.442</v>
      </c>
      <c r="E652" s="2">
        <f>Table7[[#This Row],[Total sample area changing ownership in which buyer and seller names have a similarity score of &lt;70%  (ha)]]/Table7[[#This Row],[Total sample area (ha)]]</f>
        <v>3.6172571690529412E-2</v>
      </c>
    </row>
    <row r="653" spans="1:5" x14ac:dyDescent="0.25">
      <c r="A653">
        <v>2009</v>
      </c>
      <c r="B653" t="s">
        <v>22</v>
      </c>
      <c r="C653" s="3">
        <v>140287591.86078209</v>
      </c>
      <c r="D653" s="3">
        <v>3878815433.1910548</v>
      </c>
      <c r="E653" s="2">
        <f>Table7[[#This Row],[Total sample area changing ownership in which buyer and seller names have a similarity score of &lt;70%  (ha)]]/Table7[[#This Row],[Total sample area (ha)]]</f>
        <v>3.6167637846426008E-2</v>
      </c>
    </row>
    <row r="654" spans="1:5" x14ac:dyDescent="0.25">
      <c r="A654">
        <v>2013</v>
      </c>
      <c r="B654" t="s">
        <v>93</v>
      </c>
      <c r="C654" s="3">
        <v>20885554.532319341</v>
      </c>
      <c r="D654" s="3">
        <v>577505841.69079125</v>
      </c>
      <c r="E654" s="2">
        <f>Table7[[#This Row],[Total sample area changing ownership in which buyer and seller names have a similarity score of &lt;70%  (ha)]]/Table7[[#This Row],[Total sample area (ha)]]</f>
        <v>3.616509656624721E-2</v>
      </c>
    </row>
    <row r="655" spans="1:5" x14ac:dyDescent="0.25">
      <c r="A655">
        <v>2018</v>
      </c>
      <c r="B655" t="s">
        <v>31</v>
      </c>
      <c r="C655" s="3">
        <v>3881176.8969999999</v>
      </c>
      <c r="D655" s="3">
        <v>107428930.397</v>
      </c>
      <c r="E655" s="2">
        <f>Table7[[#This Row],[Total sample area changing ownership in which buyer and seller names have a similarity score of &lt;70%  (ha)]]/Table7[[#This Row],[Total sample area (ha)]]</f>
        <v>3.6127855715003779E-2</v>
      </c>
    </row>
    <row r="656" spans="1:5" x14ac:dyDescent="0.25">
      <c r="A656">
        <v>2007</v>
      </c>
      <c r="B656" t="s">
        <v>36</v>
      </c>
      <c r="C656" s="3">
        <v>138598891.64661753</v>
      </c>
      <c r="D656" s="3">
        <v>3839159679.9031944</v>
      </c>
      <c r="E656" s="2">
        <f>Table7[[#This Row],[Total sample area changing ownership in which buyer and seller names have a similarity score of &lt;70%  (ha)]]/Table7[[#This Row],[Total sample area (ha)]]</f>
        <v>3.6101361548502284E-2</v>
      </c>
    </row>
    <row r="657" spans="1:5" x14ac:dyDescent="0.25">
      <c r="A657">
        <v>2015</v>
      </c>
      <c r="B657" t="s">
        <v>77</v>
      </c>
      <c r="C657" s="3">
        <v>18985307.030000001</v>
      </c>
      <c r="D657" s="3">
        <v>526638080.63</v>
      </c>
      <c r="E657" s="2">
        <f>Table7[[#This Row],[Total sample area changing ownership in which buyer and seller names have a similarity score of &lt;70%  (ha)]]/Table7[[#This Row],[Total sample area (ha)]]</f>
        <v>3.6050008019337484E-2</v>
      </c>
    </row>
    <row r="658" spans="1:5" x14ac:dyDescent="0.25">
      <c r="A658">
        <v>2005</v>
      </c>
      <c r="B658" t="s">
        <v>69</v>
      </c>
      <c r="C658" s="3">
        <v>29217030.649999999</v>
      </c>
      <c r="D658" s="3">
        <v>811839323.54999995</v>
      </c>
      <c r="E658" s="2">
        <f>Table7[[#This Row],[Total sample area changing ownership in which buyer and seller names have a similarity score of &lt;70%  (ha)]]/Table7[[#This Row],[Total sample area (ha)]]</f>
        <v>3.598868618760688E-2</v>
      </c>
    </row>
    <row r="659" spans="1:5" x14ac:dyDescent="0.25">
      <c r="A659">
        <v>2008</v>
      </c>
      <c r="B659" t="s">
        <v>51</v>
      </c>
      <c r="C659" s="3">
        <v>4092432.8306169836</v>
      </c>
      <c r="D659" s="3">
        <v>113720769.42611161</v>
      </c>
      <c r="E659" s="2">
        <f>Table7[[#This Row],[Total sample area changing ownership in which buyer and seller names have a similarity score of &lt;70%  (ha)]]/Table7[[#This Row],[Total sample area (ha)]]</f>
        <v>3.5986679049652241E-2</v>
      </c>
    </row>
    <row r="660" spans="1:5" x14ac:dyDescent="0.25">
      <c r="A660">
        <v>2007</v>
      </c>
      <c r="B660" t="s">
        <v>92</v>
      </c>
      <c r="C660" s="3">
        <v>194721355.67633623</v>
      </c>
      <c r="D660" s="3">
        <v>5432237611.6860666</v>
      </c>
      <c r="E660" s="2">
        <f>Table7[[#This Row],[Total sample area changing ownership in which buyer and seller names have a similarity score of &lt;70%  (ha)]]/Table7[[#This Row],[Total sample area (ha)]]</f>
        <v>3.5845515162562687E-2</v>
      </c>
    </row>
    <row r="661" spans="1:5" x14ac:dyDescent="0.25">
      <c r="A661">
        <v>2017</v>
      </c>
      <c r="B661" t="s">
        <v>24</v>
      </c>
      <c r="C661" s="3">
        <v>10014040.709163683</v>
      </c>
      <c r="D661" s="3">
        <v>279561705.68732446</v>
      </c>
      <c r="E661" s="2">
        <f>Table7[[#This Row],[Total sample area changing ownership in which buyer and seller names have a similarity score of &lt;70%  (ha)]]/Table7[[#This Row],[Total sample area (ha)]]</f>
        <v>3.582050225564111E-2</v>
      </c>
    </row>
    <row r="662" spans="1:5" x14ac:dyDescent="0.25">
      <c r="A662">
        <v>2005</v>
      </c>
      <c r="B662" t="s">
        <v>86</v>
      </c>
      <c r="C662" s="3">
        <v>55237856.899999999</v>
      </c>
      <c r="D662" s="3">
        <v>1546027356.9000001</v>
      </c>
      <c r="E662" s="2">
        <f>Table7[[#This Row],[Total sample area changing ownership in which buyer and seller names have a similarity score of &lt;70%  (ha)]]/Table7[[#This Row],[Total sample area (ha)]]</f>
        <v>3.572890004401965E-2</v>
      </c>
    </row>
    <row r="663" spans="1:5" x14ac:dyDescent="0.25">
      <c r="A663">
        <v>2016</v>
      </c>
      <c r="B663" t="s">
        <v>46</v>
      </c>
      <c r="C663" s="3">
        <v>36779663.388880149</v>
      </c>
      <c r="D663" s="3">
        <v>1029723398.5913472</v>
      </c>
      <c r="E663" s="2">
        <f>Table7[[#This Row],[Total sample area changing ownership in which buyer and seller names have a similarity score of &lt;70%  (ha)]]/Table7[[#This Row],[Total sample area (ha)]]</f>
        <v>3.5718002950301427E-2</v>
      </c>
    </row>
    <row r="664" spans="1:5" x14ac:dyDescent="0.25">
      <c r="A664">
        <v>2012</v>
      </c>
      <c r="B664" t="s">
        <v>24</v>
      </c>
      <c r="C664" s="3">
        <v>9254346.1485191714</v>
      </c>
      <c r="D664" s="3">
        <v>259975789.01365128</v>
      </c>
      <c r="E664" s="2">
        <f>Table7[[#This Row],[Total sample area changing ownership in which buyer and seller names have a similarity score of &lt;70%  (ha)]]/Table7[[#This Row],[Total sample area (ha)]]</f>
        <v>3.5596953791851856E-2</v>
      </c>
    </row>
    <row r="665" spans="1:5" x14ac:dyDescent="0.25">
      <c r="A665">
        <v>2011</v>
      </c>
      <c r="B665" t="s">
        <v>27</v>
      </c>
      <c r="C665" s="3">
        <v>9205597.2650000006</v>
      </c>
      <c r="D665" s="3">
        <v>258793899.86500001</v>
      </c>
      <c r="E665" s="2">
        <f>Table7[[#This Row],[Total sample area changing ownership in which buyer and seller names have a similarity score of &lt;70%  (ha)]]/Table7[[#This Row],[Total sample area (ha)]]</f>
        <v>3.5571152449119188E-2</v>
      </c>
    </row>
    <row r="666" spans="1:5" x14ac:dyDescent="0.25">
      <c r="A666">
        <v>2010</v>
      </c>
      <c r="B666" t="s">
        <v>2</v>
      </c>
      <c r="C666" s="3">
        <v>2944397.608</v>
      </c>
      <c r="D666" s="3">
        <v>82816271.978</v>
      </c>
      <c r="E666" s="2">
        <f>Table7[[#This Row],[Total sample area changing ownership in which buyer and seller names have a similarity score of &lt;70%  (ha)]]/Table7[[#This Row],[Total sample area (ha)]]</f>
        <v>3.5553370583768541E-2</v>
      </c>
    </row>
    <row r="667" spans="1:5" x14ac:dyDescent="0.25">
      <c r="A667">
        <v>2005</v>
      </c>
      <c r="B667" t="s">
        <v>30</v>
      </c>
      <c r="C667" s="3">
        <v>16818743.940000001</v>
      </c>
      <c r="D667" s="3">
        <v>473570730.54000002</v>
      </c>
      <c r="E667" s="2">
        <f>Table7[[#This Row],[Total sample area changing ownership in which buyer and seller names have a similarity score of &lt;70%  (ha)]]/Table7[[#This Row],[Total sample area (ha)]]</f>
        <v>3.5514745433743423E-2</v>
      </c>
    </row>
    <row r="668" spans="1:5" x14ac:dyDescent="0.25">
      <c r="A668">
        <v>2013</v>
      </c>
      <c r="B668" t="s">
        <v>17</v>
      </c>
      <c r="C668" s="3">
        <v>1445413.774203897</v>
      </c>
      <c r="D668" s="3">
        <v>40825678.488953084</v>
      </c>
      <c r="E668" s="2">
        <f>Table7[[#This Row],[Total sample area changing ownership in which buyer and seller names have a similarity score of &lt;70%  (ha)]]/Table7[[#This Row],[Total sample area (ha)]]</f>
        <v>3.5404525477635548E-2</v>
      </c>
    </row>
    <row r="669" spans="1:5" x14ac:dyDescent="0.25">
      <c r="A669">
        <v>2016</v>
      </c>
      <c r="B669" t="s">
        <v>30</v>
      </c>
      <c r="C669" s="3">
        <v>6989547.4331037765</v>
      </c>
      <c r="D669" s="3">
        <v>197516937.44571519</v>
      </c>
      <c r="E669" s="2">
        <f>Table7[[#This Row],[Total sample area changing ownership in which buyer and seller names have a similarity score of &lt;70%  (ha)]]/Table7[[#This Row],[Total sample area (ha)]]</f>
        <v>3.5387078817100216E-2</v>
      </c>
    </row>
    <row r="670" spans="1:5" x14ac:dyDescent="0.25">
      <c r="A670">
        <v>2005</v>
      </c>
      <c r="B670" t="s">
        <v>41</v>
      </c>
      <c r="C670" s="3">
        <v>11792777.060000001</v>
      </c>
      <c r="D670" s="3">
        <v>333457280.95999998</v>
      </c>
      <c r="E670" s="2">
        <f>Table7[[#This Row],[Total sample area changing ownership in which buyer and seller names have a similarity score of &lt;70%  (ha)]]/Table7[[#This Row],[Total sample area (ha)]]</f>
        <v>3.5365180889286411E-2</v>
      </c>
    </row>
    <row r="671" spans="1:5" x14ac:dyDescent="0.25">
      <c r="A671">
        <v>2013</v>
      </c>
      <c r="B671" t="s">
        <v>50</v>
      </c>
      <c r="C671" s="3">
        <v>28855092.248459976</v>
      </c>
      <c r="D671" s="3">
        <v>817613377.38012826</v>
      </c>
      <c r="E671" s="2">
        <f>Table7[[#This Row],[Total sample area changing ownership in which buyer and seller names have a similarity score of &lt;70%  (ha)]]/Table7[[#This Row],[Total sample area (ha)]]</f>
        <v>3.5291854373665103E-2</v>
      </c>
    </row>
    <row r="672" spans="1:5" x14ac:dyDescent="0.25">
      <c r="A672">
        <v>2013</v>
      </c>
      <c r="B672" t="s">
        <v>38</v>
      </c>
      <c r="C672" s="3">
        <v>52769282.743517056</v>
      </c>
      <c r="D672" s="3">
        <v>1495237148.1438725</v>
      </c>
      <c r="E672" s="2">
        <f>Table7[[#This Row],[Total sample area changing ownership in which buyer and seller names have a similarity score of &lt;70%  (ha)]]/Table7[[#This Row],[Total sample area (ha)]]</f>
        <v>3.5291580876667443E-2</v>
      </c>
    </row>
    <row r="673" spans="1:5" x14ac:dyDescent="0.25">
      <c r="A673">
        <v>2013</v>
      </c>
      <c r="B673" t="s">
        <v>47</v>
      </c>
      <c r="C673" s="3">
        <v>29889648.239039149</v>
      </c>
      <c r="D673" s="3">
        <v>847626266.07317042</v>
      </c>
      <c r="E673" s="2">
        <f>Table7[[#This Row],[Total sample area changing ownership in which buyer and seller names have a similarity score of &lt;70%  (ha)]]/Table7[[#This Row],[Total sample area (ha)]]</f>
        <v>3.526276784402875E-2</v>
      </c>
    </row>
    <row r="674" spans="1:5" x14ac:dyDescent="0.25">
      <c r="A674">
        <v>2017</v>
      </c>
      <c r="B674" t="s">
        <v>56</v>
      </c>
      <c r="C674" s="3">
        <v>103915809.07534647</v>
      </c>
      <c r="D674" s="3">
        <v>2950821448.3938112</v>
      </c>
      <c r="E674" s="2">
        <f>Table7[[#This Row],[Total sample area changing ownership in which buyer and seller names have a similarity score of &lt;70%  (ha)]]/Table7[[#This Row],[Total sample area (ha)]]</f>
        <v>3.5215891877127925E-2</v>
      </c>
    </row>
    <row r="675" spans="1:5" x14ac:dyDescent="0.25">
      <c r="A675">
        <v>2009</v>
      </c>
      <c r="B675" t="s">
        <v>41</v>
      </c>
      <c r="C675" s="3">
        <v>11711667.466404775</v>
      </c>
      <c r="D675" s="3">
        <v>333255271.2466926</v>
      </c>
      <c r="E675" s="2">
        <f>Table7[[#This Row],[Total sample area changing ownership in which buyer and seller names have a similarity score of &lt;70%  (ha)]]/Table7[[#This Row],[Total sample area (ha)]]</f>
        <v>3.5143232461386037E-2</v>
      </c>
    </row>
    <row r="676" spans="1:5" x14ac:dyDescent="0.25">
      <c r="A676">
        <v>2018</v>
      </c>
      <c r="B676" t="s">
        <v>23</v>
      </c>
      <c r="C676" s="3">
        <v>75364100.540000007</v>
      </c>
      <c r="D676" s="3">
        <v>2149930130.54</v>
      </c>
      <c r="E676" s="2">
        <f>Table7[[#This Row],[Total sample area changing ownership in which buyer and seller names have a similarity score of &lt;70%  (ha)]]/Table7[[#This Row],[Total sample area (ha)]]</f>
        <v>3.5054209190077602E-2</v>
      </c>
    </row>
    <row r="677" spans="1:5" x14ac:dyDescent="0.25">
      <c r="A677">
        <v>2007</v>
      </c>
      <c r="B677" t="s">
        <v>15</v>
      </c>
      <c r="C677" s="3">
        <v>147189130.55967158</v>
      </c>
      <c r="D677" s="3">
        <v>4199954174.6470132</v>
      </c>
      <c r="E677" s="2">
        <f>Table7[[#This Row],[Total sample area changing ownership in which buyer and seller names have a similarity score of &lt;70%  (ha)]]/Table7[[#This Row],[Total sample area (ha)]]</f>
        <v>3.5045413459074741E-2</v>
      </c>
    </row>
    <row r="678" spans="1:5" x14ac:dyDescent="0.25">
      <c r="A678">
        <v>2005</v>
      </c>
      <c r="B678" t="s">
        <v>53</v>
      </c>
      <c r="C678" s="3">
        <v>10042245.130000001</v>
      </c>
      <c r="D678" s="3">
        <v>287239933.13</v>
      </c>
      <c r="E678" s="2">
        <f>Table7[[#This Row],[Total sample area changing ownership in which buyer and seller names have a similarity score of &lt;70%  (ha)]]/Table7[[#This Row],[Total sample area (ha)]]</f>
        <v>3.49611734711519E-2</v>
      </c>
    </row>
    <row r="679" spans="1:5" x14ac:dyDescent="0.25">
      <c r="A679">
        <v>2018</v>
      </c>
      <c r="B679" t="s">
        <v>67</v>
      </c>
      <c r="C679" s="3">
        <v>600173.0784</v>
      </c>
      <c r="D679" s="3">
        <v>17179173.8684</v>
      </c>
      <c r="E679" s="2">
        <f>Table7[[#This Row],[Total sample area changing ownership in which buyer and seller names have a similarity score of &lt;70%  (ha)]]/Table7[[#This Row],[Total sample area (ha)]]</f>
        <v>3.4936084994400124E-2</v>
      </c>
    </row>
    <row r="680" spans="1:5" x14ac:dyDescent="0.25">
      <c r="A680">
        <v>2014</v>
      </c>
      <c r="B680" t="s">
        <v>62</v>
      </c>
      <c r="C680" s="3">
        <v>13261380.73</v>
      </c>
      <c r="D680" s="3">
        <v>380360541.03000003</v>
      </c>
      <c r="E680" s="2">
        <f>Table7[[#This Row],[Total sample area changing ownership in which buyer and seller names have a similarity score of &lt;70%  (ha)]]/Table7[[#This Row],[Total sample area (ha)]]</f>
        <v>3.4865290427047849E-2</v>
      </c>
    </row>
    <row r="681" spans="1:5" x14ac:dyDescent="0.25">
      <c r="A681">
        <v>2010</v>
      </c>
      <c r="B681" t="s">
        <v>69</v>
      </c>
      <c r="C681" s="3">
        <v>28029062.199999999</v>
      </c>
      <c r="D681" s="3">
        <v>805140501.4000001</v>
      </c>
      <c r="E681" s="2">
        <f>Table7[[#This Row],[Total sample area changing ownership in which buyer and seller names have a similarity score of &lt;70%  (ha)]]/Table7[[#This Row],[Total sample area (ha)]]</f>
        <v>3.4812634752893819E-2</v>
      </c>
    </row>
    <row r="682" spans="1:5" x14ac:dyDescent="0.25">
      <c r="A682">
        <v>2014</v>
      </c>
      <c r="B682" t="s">
        <v>2</v>
      </c>
      <c r="C682" s="3">
        <v>2917842.159</v>
      </c>
      <c r="D682" s="3">
        <v>83918447.309</v>
      </c>
      <c r="E682" s="2">
        <f>Table7[[#This Row],[Total sample area changing ownership in which buyer and seller names have a similarity score of &lt;70%  (ha)]]/Table7[[#This Row],[Total sample area (ha)]]</f>
        <v>3.4769973141377107E-2</v>
      </c>
    </row>
    <row r="683" spans="1:5" x14ac:dyDescent="0.25">
      <c r="A683">
        <v>2015</v>
      </c>
      <c r="B683" t="s">
        <v>62</v>
      </c>
      <c r="C683" s="3">
        <v>13247058.17</v>
      </c>
      <c r="D683" s="3">
        <v>381088566.17000002</v>
      </c>
      <c r="E683" s="2">
        <f>Table7[[#This Row],[Total sample area changing ownership in which buyer and seller names have a similarity score of &lt;70%  (ha)]]/Table7[[#This Row],[Total sample area (ha)]]</f>
        <v>3.4761101082446573E-2</v>
      </c>
    </row>
    <row r="684" spans="1:5" x14ac:dyDescent="0.25">
      <c r="A684">
        <v>2012</v>
      </c>
      <c r="B684" t="s">
        <v>68</v>
      </c>
      <c r="C684" s="3">
        <v>8527404.6798514891</v>
      </c>
      <c r="D684" s="3">
        <v>245462324.59037396</v>
      </c>
      <c r="E684" s="2">
        <f>Table7[[#This Row],[Total sample area changing ownership in which buyer and seller names have a similarity score of &lt;70%  (ha)]]/Table7[[#This Row],[Total sample area (ha)]]</f>
        <v>3.474017731267709E-2</v>
      </c>
    </row>
    <row r="685" spans="1:5" x14ac:dyDescent="0.25">
      <c r="A685">
        <v>2018</v>
      </c>
      <c r="B685" t="s">
        <v>63</v>
      </c>
      <c r="C685" s="3">
        <v>7009297.3490000004</v>
      </c>
      <c r="D685" s="3">
        <v>202043418.64900002</v>
      </c>
      <c r="E685" s="2">
        <f>Table7[[#This Row],[Total sample area changing ownership in which buyer and seller names have a similarity score of &lt;70%  (ha)]]/Table7[[#This Row],[Total sample area (ha)]]</f>
        <v>3.4692034988662038E-2</v>
      </c>
    </row>
    <row r="686" spans="1:5" x14ac:dyDescent="0.25">
      <c r="A686">
        <v>2006</v>
      </c>
      <c r="B686" t="s">
        <v>68</v>
      </c>
      <c r="C686" s="3">
        <v>7594331.9881181903</v>
      </c>
      <c r="D686" s="3">
        <v>219931483.02522033</v>
      </c>
      <c r="E686" s="2">
        <f>Table7[[#This Row],[Total sample area changing ownership in which buyer and seller names have a similarity score of &lt;70%  (ha)]]/Table7[[#This Row],[Total sample area (ha)]]</f>
        <v>3.4530445044320103E-2</v>
      </c>
    </row>
    <row r="687" spans="1:5" x14ac:dyDescent="0.25">
      <c r="A687">
        <v>2019</v>
      </c>
      <c r="B687" t="s">
        <v>6</v>
      </c>
      <c r="C687" s="3">
        <v>13288731.99</v>
      </c>
      <c r="D687" s="3">
        <v>385217364.99000001</v>
      </c>
      <c r="E687" s="2">
        <f>Table7[[#This Row],[Total sample area changing ownership in which buyer and seller names have a similarity score of &lt;70%  (ha)]]/Table7[[#This Row],[Total sample area (ha)]]</f>
        <v>3.4496710682668644E-2</v>
      </c>
    </row>
    <row r="688" spans="1:5" x14ac:dyDescent="0.25">
      <c r="A688">
        <v>2006</v>
      </c>
      <c r="B688" t="s">
        <v>14</v>
      </c>
      <c r="C688" s="3">
        <v>4689093.8922922928</v>
      </c>
      <c r="D688" s="3">
        <v>136190089.53504843</v>
      </c>
      <c r="E688" s="2">
        <f>Table7[[#This Row],[Total sample area changing ownership in which buyer and seller names have a similarity score of &lt;70%  (ha)]]/Table7[[#This Row],[Total sample area (ha)]]</f>
        <v>3.4430507449556801E-2</v>
      </c>
    </row>
    <row r="689" spans="1:5" x14ac:dyDescent="0.25">
      <c r="A689">
        <v>2014</v>
      </c>
      <c r="B689" t="s">
        <v>34</v>
      </c>
      <c r="C689" s="3">
        <v>23567664.399999999</v>
      </c>
      <c r="D689" s="3">
        <v>684601744.39999998</v>
      </c>
      <c r="E689" s="2">
        <f>Table7[[#This Row],[Total sample area changing ownership in which buyer and seller names have a similarity score of &lt;70%  (ha)]]/Table7[[#This Row],[Total sample area (ha)]]</f>
        <v>3.4425364224941052E-2</v>
      </c>
    </row>
    <row r="690" spans="1:5" x14ac:dyDescent="0.25">
      <c r="A690">
        <v>2013</v>
      </c>
      <c r="B690" t="s">
        <v>78</v>
      </c>
      <c r="C690" s="3">
        <v>78158375.888668835</v>
      </c>
      <c r="D690" s="3">
        <v>2275202236.1742673</v>
      </c>
      <c r="E690" s="2">
        <f>Table7[[#This Row],[Total sample area changing ownership in which buyer and seller names have a similarity score of &lt;70%  (ha)]]/Table7[[#This Row],[Total sample area (ha)]]</f>
        <v>3.4352276314606418E-2</v>
      </c>
    </row>
    <row r="691" spans="1:5" x14ac:dyDescent="0.25">
      <c r="A691">
        <v>2011</v>
      </c>
      <c r="B691" t="s">
        <v>22</v>
      </c>
      <c r="C691" s="3">
        <v>132993466.40000001</v>
      </c>
      <c r="D691" s="3">
        <v>3872243055.4000001</v>
      </c>
      <c r="E691" s="2">
        <f>Table7[[#This Row],[Total sample area changing ownership in which buyer and seller names have a similarity score of &lt;70%  (ha)]]/Table7[[#This Row],[Total sample area (ha)]]</f>
        <v>3.4345330212300393E-2</v>
      </c>
    </row>
    <row r="692" spans="1:5" x14ac:dyDescent="0.25">
      <c r="A692">
        <v>2004</v>
      </c>
      <c r="B692" t="s">
        <v>1</v>
      </c>
      <c r="C692" s="3">
        <v>50747318.287515514</v>
      </c>
      <c r="D692" s="3">
        <v>1478829302.0495412</v>
      </c>
      <c r="E692" s="2">
        <f>Table7[[#This Row],[Total sample area changing ownership in which buyer and seller names have a similarity score of &lt;70%  (ha)]]/Table7[[#This Row],[Total sample area (ha)]]</f>
        <v>3.4315872844271962E-2</v>
      </c>
    </row>
    <row r="693" spans="1:5" x14ac:dyDescent="0.25">
      <c r="A693">
        <v>2011</v>
      </c>
      <c r="B693" t="s">
        <v>89</v>
      </c>
      <c r="C693" s="3">
        <v>78356655.549999997</v>
      </c>
      <c r="D693" s="3">
        <v>2285191140.5500002</v>
      </c>
      <c r="E693" s="2">
        <f>Table7[[#This Row],[Total sample area changing ownership in which buyer and seller names have a similarity score of &lt;70%  (ha)]]/Table7[[#This Row],[Total sample area (ha)]]</f>
        <v>3.4288884706222475E-2</v>
      </c>
    </row>
    <row r="694" spans="1:5" x14ac:dyDescent="0.25">
      <c r="A694">
        <v>2012</v>
      </c>
      <c r="B694" t="s">
        <v>90</v>
      </c>
      <c r="C694" s="3">
        <v>4490619.1596573908</v>
      </c>
      <c r="D694" s="3">
        <v>131680902.16163245</v>
      </c>
      <c r="E694" s="2">
        <f>Table7[[#This Row],[Total sample area changing ownership in which buyer and seller names have a similarity score of &lt;70%  (ha)]]/Table7[[#This Row],[Total sample area (ha)]]</f>
        <v>3.4102281241552825E-2</v>
      </c>
    </row>
    <row r="695" spans="1:5" x14ac:dyDescent="0.25">
      <c r="A695">
        <v>2014</v>
      </c>
      <c r="B695" t="s">
        <v>46</v>
      </c>
      <c r="C695" s="3">
        <v>35026711.640000001</v>
      </c>
      <c r="D695" s="3">
        <v>1027889909.64</v>
      </c>
      <c r="E695" s="2">
        <f>Table7[[#This Row],[Total sample area changing ownership in which buyer and seller names have a similarity score of &lt;70%  (ha)]]/Table7[[#This Row],[Total sample area (ha)]]</f>
        <v>3.4076325987349637E-2</v>
      </c>
    </row>
    <row r="696" spans="1:5" x14ac:dyDescent="0.25">
      <c r="A696">
        <v>2014</v>
      </c>
      <c r="B696" t="s">
        <v>30</v>
      </c>
      <c r="C696" s="3">
        <v>6699414.3559999997</v>
      </c>
      <c r="D696" s="3">
        <v>196617040.05599999</v>
      </c>
      <c r="E696" s="2">
        <f>Table7[[#This Row],[Total sample area changing ownership in which buyer and seller names have a similarity score of &lt;70%  (ha)]]/Table7[[#This Row],[Total sample area (ha)]]</f>
        <v>3.4073416800964394E-2</v>
      </c>
    </row>
    <row r="697" spans="1:5" x14ac:dyDescent="0.25">
      <c r="A697">
        <v>2008</v>
      </c>
      <c r="B697" t="s">
        <v>71</v>
      </c>
      <c r="C697" s="3">
        <v>44271721.720645636</v>
      </c>
      <c r="D697" s="3">
        <v>1299381107.2314553</v>
      </c>
      <c r="E697" s="2">
        <f>Table7[[#This Row],[Total sample area changing ownership in which buyer and seller names have a similarity score of &lt;70%  (ha)]]/Table7[[#This Row],[Total sample area (ha)]]</f>
        <v>3.4071390967792201E-2</v>
      </c>
    </row>
    <row r="698" spans="1:5" x14ac:dyDescent="0.25">
      <c r="A698">
        <v>2009</v>
      </c>
      <c r="B698" t="s">
        <v>74</v>
      </c>
      <c r="C698" s="3">
        <v>32728488.762666948</v>
      </c>
      <c r="D698" s="3">
        <v>960804034.46175826</v>
      </c>
      <c r="E698" s="2">
        <f>Table7[[#This Row],[Total sample area changing ownership in which buyer and seller names have a similarity score of &lt;70%  (ha)]]/Table7[[#This Row],[Total sample area (ha)]]</f>
        <v>3.4063646267890026E-2</v>
      </c>
    </row>
    <row r="699" spans="1:5" x14ac:dyDescent="0.25">
      <c r="A699">
        <v>2005</v>
      </c>
      <c r="B699" t="s">
        <v>51</v>
      </c>
      <c r="C699" s="3">
        <v>5844140.9800000004</v>
      </c>
      <c r="D699" s="3">
        <v>171900833.67999998</v>
      </c>
      <c r="E699" s="2">
        <f>Table7[[#This Row],[Total sample area changing ownership in which buyer and seller names have a similarity score of &lt;70%  (ha)]]/Table7[[#This Row],[Total sample area (ha)]]</f>
        <v>3.3997164847257774E-2</v>
      </c>
    </row>
    <row r="700" spans="1:5" x14ac:dyDescent="0.25">
      <c r="A700">
        <v>2015</v>
      </c>
      <c r="B700" t="s">
        <v>28</v>
      </c>
      <c r="C700" s="3">
        <v>8536907.6730000004</v>
      </c>
      <c r="D700" s="3">
        <v>251286311.57300001</v>
      </c>
      <c r="E700" s="2">
        <f>Table7[[#This Row],[Total sample area changing ownership in which buyer and seller names have a similarity score of &lt;70%  (ha)]]/Table7[[#This Row],[Total sample area (ha)]]</f>
        <v>3.3972832103590263E-2</v>
      </c>
    </row>
    <row r="701" spans="1:5" x14ac:dyDescent="0.25">
      <c r="A701">
        <v>2005</v>
      </c>
      <c r="B701" t="s">
        <v>24</v>
      </c>
      <c r="C701" s="3">
        <v>9129504.5519999992</v>
      </c>
      <c r="D701" s="3">
        <v>268843119.75199997</v>
      </c>
      <c r="E701" s="2">
        <f>Table7[[#This Row],[Total sample area changing ownership in which buyer and seller names have a similarity score of &lt;70%  (ha)]]/Table7[[#This Row],[Total sample area (ha)]]</f>
        <v>3.3958483149658818E-2</v>
      </c>
    </row>
    <row r="702" spans="1:5" x14ac:dyDescent="0.25">
      <c r="A702">
        <v>2006</v>
      </c>
      <c r="B702" t="s">
        <v>40</v>
      </c>
      <c r="C702" s="3">
        <v>33048543.969140649</v>
      </c>
      <c r="D702" s="3">
        <v>973422049.35119796</v>
      </c>
      <c r="E702" s="2">
        <f>Table7[[#This Row],[Total sample area changing ownership in which buyer and seller names have a similarity score of &lt;70%  (ha)]]/Table7[[#This Row],[Total sample area (ha)]]</f>
        <v>3.3950889022051692E-2</v>
      </c>
    </row>
    <row r="703" spans="1:5" x14ac:dyDescent="0.25">
      <c r="A703">
        <v>2017</v>
      </c>
      <c r="B703" t="s">
        <v>38</v>
      </c>
      <c r="C703" s="3">
        <v>5327420.2407712918</v>
      </c>
      <c r="D703" s="3">
        <v>157090792.42739522</v>
      </c>
      <c r="E703" s="2">
        <f>Table7[[#This Row],[Total sample area changing ownership in which buyer and seller names have a similarity score of &lt;70%  (ha)]]/Table7[[#This Row],[Total sample area (ha)]]</f>
        <v>3.3913001255204293E-2</v>
      </c>
    </row>
    <row r="704" spans="1:5" x14ac:dyDescent="0.25">
      <c r="A704">
        <v>2016</v>
      </c>
      <c r="B704" t="s">
        <v>92</v>
      </c>
      <c r="C704" s="3">
        <v>11114519.171553778</v>
      </c>
      <c r="D704" s="3">
        <v>327906854.04139447</v>
      </c>
      <c r="E704" s="2">
        <f>Table7[[#This Row],[Total sample area changing ownership in which buyer and seller names have a similarity score of &lt;70%  (ha)]]/Table7[[#This Row],[Total sample area (ha)]]</f>
        <v>3.3895354838025735E-2</v>
      </c>
    </row>
    <row r="705" spans="1:5" x14ac:dyDescent="0.25">
      <c r="A705">
        <v>2019</v>
      </c>
      <c r="B705" t="s">
        <v>9</v>
      </c>
      <c r="C705" s="3">
        <v>1964315.6839999999</v>
      </c>
      <c r="D705" s="3">
        <v>58112293.373999998</v>
      </c>
      <c r="E705" s="2">
        <f>Table7[[#This Row],[Total sample area changing ownership in which buyer and seller names have a similarity score of &lt;70%  (ha)]]/Table7[[#This Row],[Total sample area (ha)]]</f>
        <v>3.3802067857794334E-2</v>
      </c>
    </row>
    <row r="706" spans="1:5" x14ac:dyDescent="0.25">
      <c r="A706">
        <v>2008</v>
      </c>
      <c r="B706" t="s">
        <v>69</v>
      </c>
      <c r="C706" s="3">
        <v>27203305.611726262</v>
      </c>
      <c r="D706" s="3">
        <v>806241208.93913949</v>
      </c>
      <c r="E706" s="2">
        <f>Table7[[#This Row],[Total sample area changing ownership in which buyer and seller names have a similarity score of &lt;70%  (ha)]]/Table7[[#This Row],[Total sample area (ha)]]</f>
        <v>3.3740901990758639E-2</v>
      </c>
    </row>
    <row r="707" spans="1:5" x14ac:dyDescent="0.25">
      <c r="A707">
        <v>2009</v>
      </c>
      <c r="B707" t="s">
        <v>95</v>
      </c>
      <c r="C707" s="3">
        <v>17098796.268378764</v>
      </c>
      <c r="D707" s="3">
        <v>507025442.29766405</v>
      </c>
      <c r="E707" s="2">
        <f>Table7[[#This Row],[Total sample area changing ownership in which buyer and seller names have a similarity score of &lt;70%  (ha)]]/Table7[[#This Row],[Total sample area (ha)]]</f>
        <v>3.3723744100282088E-2</v>
      </c>
    </row>
    <row r="708" spans="1:5" x14ac:dyDescent="0.25">
      <c r="A708">
        <v>2009</v>
      </c>
      <c r="B708" t="s">
        <v>80</v>
      </c>
      <c r="C708" s="3">
        <v>11959116.19558968</v>
      </c>
      <c r="D708" s="3">
        <v>354927159.93750095</v>
      </c>
      <c r="E708" s="2">
        <f>Table7[[#This Row],[Total sample area changing ownership in which buyer and seller names have a similarity score of &lt;70%  (ha)]]/Table7[[#This Row],[Total sample area (ha)]]</f>
        <v>3.3694564816328959E-2</v>
      </c>
    </row>
    <row r="709" spans="1:5" x14ac:dyDescent="0.25">
      <c r="A709">
        <v>2018</v>
      </c>
      <c r="B709" t="s">
        <v>4</v>
      </c>
      <c r="C709" s="3">
        <v>11881116.02</v>
      </c>
      <c r="D709" s="3">
        <v>353005075.41999996</v>
      </c>
      <c r="E709" s="2">
        <f>Table7[[#This Row],[Total sample area changing ownership in which buyer and seller names have a similarity score of &lt;70%  (ha)]]/Table7[[#This Row],[Total sample area (ha)]]</f>
        <v>3.3657068544592543E-2</v>
      </c>
    </row>
    <row r="710" spans="1:5" x14ac:dyDescent="0.25">
      <c r="A710">
        <v>2007</v>
      </c>
      <c r="B710" t="s">
        <v>52</v>
      </c>
      <c r="C710" s="3">
        <v>37986363.039396115</v>
      </c>
      <c r="D710" s="3">
        <v>1129548464.6898232</v>
      </c>
      <c r="E710" s="2">
        <f>Table7[[#This Row],[Total sample area changing ownership in which buyer and seller names have a similarity score of &lt;70%  (ha)]]/Table7[[#This Row],[Total sample area (ha)]]</f>
        <v>3.3629688523216454E-2</v>
      </c>
    </row>
    <row r="711" spans="1:5" x14ac:dyDescent="0.25">
      <c r="A711">
        <v>2013</v>
      </c>
      <c r="B711" t="s">
        <v>52</v>
      </c>
      <c r="C711" s="3">
        <v>16721087.193450369</v>
      </c>
      <c r="D711" s="3">
        <v>498351203.45671809</v>
      </c>
      <c r="E711" s="2">
        <f>Table7[[#This Row],[Total sample area changing ownership in which buyer and seller names have a similarity score of &lt;70%  (ha)]]/Table7[[#This Row],[Total sample area (ha)]]</f>
        <v>3.3552817927332647E-2</v>
      </c>
    </row>
    <row r="712" spans="1:5" x14ac:dyDescent="0.25">
      <c r="A712">
        <v>2019</v>
      </c>
      <c r="B712" t="s">
        <v>69</v>
      </c>
      <c r="C712" s="3">
        <v>28132023.52</v>
      </c>
      <c r="D712" s="3">
        <v>838524411.01999998</v>
      </c>
      <c r="E712" s="2">
        <f>Table7[[#This Row],[Total sample area changing ownership in which buyer and seller names have a similarity score of &lt;70%  (ha)]]/Table7[[#This Row],[Total sample area (ha)]]</f>
        <v>3.3549438931395656E-2</v>
      </c>
    </row>
    <row r="713" spans="1:5" x14ac:dyDescent="0.25">
      <c r="A713">
        <v>2009</v>
      </c>
      <c r="B713" t="s">
        <v>19</v>
      </c>
      <c r="C713" s="3">
        <v>9345986.2553851847</v>
      </c>
      <c r="D713" s="3">
        <v>279124008.62811655</v>
      </c>
      <c r="E713" s="2">
        <f>Table7[[#This Row],[Total sample area changing ownership in which buyer and seller names have a similarity score of &lt;70%  (ha)]]/Table7[[#This Row],[Total sample area (ha)]]</f>
        <v>3.3483276129919234E-2</v>
      </c>
    </row>
    <row r="714" spans="1:5" x14ac:dyDescent="0.25">
      <c r="A714">
        <v>2011</v>
      </c>
      <c r="B714" t="s">
        <v>92</v>
      </c>
      <c r="C714" s="3">
        <v>15748187.58</v>
      </c>
      <c r="D714" s="3">
        <v>470506327.57999998</v>
      </c>
      <c r="E714" s="2">
        <f>Table7[[#This Row],[Total sample area changing ownership in which buyer and seller names have a similarity score of &lt;70%  (ha)]]/Table7[[#This Row],[Total sample area (ha)]]</f>
        <v>3.3470724317352228E-2</v>
      </c>
    </row>
    <row r="715" spans="1:5" x14ac:dyDescent="0.25">
      <c r="A715">
        <v>2004</v>
      </c>
      <c r="B715" t="s">
        <v>49</v>
      </c>
      <c r="C715" s="3">
        <v>4271204.67032299</v>
      </c>
      <c r="D715" s="3">
        <v>128130877.28926894</v>
      </c>
      <c r="E715" s="2">
        <f>Table7[[#This Row],[Total sample area changing ownership in which buyer and seller names have a similarity score of &lt;70%  (ha)]]/Table7[[#This Row],[Total sample area (ha)]]</f>
        <v>3.3334702459581977E-2</v>
      </c>
    </row>
    <row r="716" spans="1:5" x14ac:dyDescent="0.25">
      <c r="A716">
        <v>2013</v>
      </c>
      <c r="B716" t="s">
        <v>60</v>
      </c>
      <c r="C716" s="3">
        <v>91808048.050751805</v>
      </c>
      <c r="D716" s="3">
        <v>2761364147.9343948</v>
      </c>
      <c r="E716" s="2">
        <f>Table7[[#This Row],[Total sample area changing ownership in which buyer and seller names have a similarity score of &lt;70%  (ha)]]/Table7[[#This Row],[Total sample area (ha)]]</f>
        <v>3.3247352805470337E-2</v>
      </c>
    </row>
    <row r="717" spans="1:5" x14ac:dyDescent="0.25">
      <c r="A717">
        <v>2014</v>
      </c>
      <c r="B717" t="s">
        <v>53</v>
      </c>
      <c r="C717" s="3">
        <v>9660223.034</v>
      </c>
      <c r="D717" s="3">
        <v>291172513.43399996</v>
      </c>
      <c r="E717" s="2">
        <f>Table7[[#This Row],[Total sample area changing ownership in which buyer and seller names have a similarity score of &lt;70%  (ha)]]/Table7[[#This Row],[Total sample area (ha)]]</f>
        <v>3.3176974433713785E-2</v>
      </c>
    </row>
    <row r="718" spans="1:5" x14ac:dyDescent="0.25">
      <c r="A718">
        <v>2010</v>
      </c>
      <c r="B718" t="s">
        <v>71</v>
      </c>
      <c r="C718" s="3">
        <v>43067433.609999999</v>
      </c>
      <c r="D718" s="3">
        <v>1298232039.6099999</v>
      </c>
      <c r="E718" s="2">
        <f>Table7[[#This Row],[Total sample area changing ownership in which buyer and seller names have a similarity score of &lt;70%  (ha)]]/Table7[[#This Row],[Total sample area (ha)]]</f>
        <v>3.3173910592237295E-2</v>
      </c>
    </row>
    <row r="719" spans="1:5" x14ac:dyDescent="0.25">
      <c r="A719">
        <v>2013</v>
      </c>
      <c r="B719" t="s">
        <v>59</v>
      </c>
      <c r="C719" s="3">
        <v>191728686.47519824</v>
      </c>
      <c r="D719" s="3">
        <v>5780358451.7294283</v>
      </c>
      <c r="E719" s="2">
        <f>Table7[[#This Row],[Total sample area changing ownership in which buyer and seller names have a similarity score of &lt;70%  (ha)]]/Table7[[#This Row],[Total sample area (ha)]]</f>
        <v>3.3168996019240789E-2</v>
      </c>
    </row>
    <row r="720" spans="1:5" x14ac:dyDescent="0.25">
      <c r="A720">
        <v>2006</v>
      </c>
      <c r="B720" t="s">
        <v>75</v>
      </c>
      <c r="C720" s="3">
        <v>102954583.14929886</v>
      </c>
      <c r="D720" s="3">
        <v>3106363394.2246966</v>
      </c>
      <c r="E720" s="2">
        <f>Table7[[#This Row],[Total sample area changing ownership in which buyer and seller names have a similarity score of &lt;70%  (ha)]]/Table7[[#This Row],[Total sample area (ha)]]</f>
        <v>3.3143122707636349E-2</v>
      </c>
    </row>
    <row r="721" spans="1:5" x14ac:dyDescent="0.25">
      <c r="A721">
        <v>2019</v>
      </c>
      <c r="B721" t="s">
        <v>5</v>
      </c>
      <c r="C721" s="3">
        <v>5793596.4809999997</v>
      </c>
      <c r="D721" s="3">
        <v>175130917.98100001</v>
      </c>
      <c r="E721" s="2">
        <f>Table7[[#This Row],[Total sample area changing ownership in which buyer and seller names have a similarity score of &lt;70%  (ha)]]/Table7[[#This Row],[Total sample area (ha)]]</f>
        <v>3.30815172317463E-2</v>
      </c>
    </row>
    <row r="722" spans="1:5" x14ac:dyDescent="0.25">
      <c r="A722">
        <v>2011</v>
      </c>
      <c r="B722" t="s">
        <v>21</v>
      </c>
      <c r="C722" s="3">
        <v>16741088.52</v>
      </c>
      <c r="D722" s="3">
        <v>506463408.81999999</v>
      </c>
      <c r="E722" s="2">
        <f>Table7[[#This Row],[Total sample area changing ownership in which buyer and seller names have a similarity score of &lt;70%  (ha)]]/Table7[[#This Row],[Total sample area (ha)]]</f>
        <v>3.3054882600511579E-2</v>
      </c>
    </row>
    <row r="723" spans="1:5" x14ac:dyDescent="0.25">
      <c r="A723">
        <v>2016</v>
      </c>
      <c r="B723" t="s">
        <v>95</v>
      </c>
      <c r="C723" s="3">
        <v>5895453.8681479916</v>
      </c>
      <c r="D723" s="3">
        <v>178410214.87940907</v>
      </c>
      <c r="E723" s="2">
        <f>Table7[[#This Row],[Total sample area changing ownership in which buyer and seller names have a similarity score of &lt;70%  (ha)]]/Table7[[#This Row],[Total sample area (ha)]]</f>
        <v>3.3044374012625027E-2</v>
      </c>
    </row>
    <row r="724" spans="1:5" x14ac:dyDescent="0.25">
      <c r="A724">
        <v>2012</v>
      </c>
      <c r="B724" t="s">
        <v>72</v>
      </c>
      <c r="C724" s="3">
        <v>35988960.974358954</v>
      </c>
      <c r="D724" s="3">
        <v>1090357131.4247892</v>
      </c>
      <c r="E724" s="2">
        <f>Table7[[#This Row],[Total sample area changing ownership in which buyer and seller names have a similarity score of &lt;70%  (ha)]]/Table7[[#This Row],[Total sample area (ha)]]</f>
        <v>3.300658099730272E-2</v>
      </c>
    </row>
    <row r="725" spans="1:5" x14ac:dyDescent="0.25">
      <c r="A725">
        <v>2018</v>
      </c>
      <c r="B725" t="s">
        <v>12</v>
      </c>
      <c r="C725" s="3">
        <v>14138387.66</v>
      </c>
      <c r="D725" s="3">
        <v>428583990.26000005</v>
      </c>
      <c r="E725" s="2">
        <f>Table7[[#This Row],[Total sample area changing ownership in which buyer and seller names have a similarity score of &lt;70%  (ha)]]/Table7[[#This Row],[Total sample area (ha)]]</f>
        <v>3.2988604290661819E-2</v>
      </c>
    </row>
    <row r="726" spans="1:5" x14ac:dyDescent="0.25">
      <c r="A726">
        <v>2019</v>
      </c>
      <c r="B726" t="s">
        <v>16</v>
      </c>
      <c r="C726" s="3">
        <v>967102.24419999996</v>
      </c>
      <c r="D726" s="3">
        <v>29353691.224199999</v>
      </c>
      <c r="E726" s="2">
        <f>Table7[[#This Row],[Total sample area changing ownership in which buyer and seller names have a similarity score of &lt;70%  (ha)]]/Table7[[#This Row],[Total sample area (ha)]]</f>
        <v>3.2946529171182876E-2</v>
      </c>
    </row>
    <row r="727" spans="1:5" x14ac:dyDescent="0.25">
      <c r="A727">
        <v>2018</v>
      </c>
      <c r="B727" t="s">
        <v>72</v>
      </c>
      <c r="C727" s="3">
        <v>36399469.229999997</v>
      </c>
      <c r="D727" s="3">
        <v>1105738086.23</v>
      </c>
      <c r="E727" s="2">
        <f>Table7[[#This Row],[Total sample area changing ownership in which buyer and seller names have a similarity score of &lt;70%  (ha)]]/Table7[[#This Row],[Total sample area (ha)]]</f>
        <v>3.2918708040620658E-2</v>
      </c>
    </row>
    <row r="728" spans="1:5" x14ac:dyDescent="0.25">
      <c r="A728">
        <v>2007</v>
      </c>
      <c r="B728" t="s">
        <v>68</v>
      </c>
      <c r="C728" s="3">
        <v>162857758.91756809</v>
      </c>
      <c r="D728" s="3">
        <v>4951995304.65026</v>
      </c>
      <c r="E728" s="2">
        <f>Table7[[#This Row],[Total sample area changing ownership in which buyer and seller names have a similarity score of &lt;70%  (ha)]]/Table7[[#This Row],[Total sample area (ha)]]</f>
        <v>3.2887300754230034E-2</v>
      </c>
    </row>
    <row r="729" spans="1:5" x14ac:dyDescent="0.25">
      <c r="A729">
        <v>2019</v>
      </c>
      <c r="B729" t="s">
        <v>41</v>
      </c>
      <c r="C729" s="3">
        <v>12175112.32</v>
      </c>
      <c r="D729" s="3">
        <v>370389020.42000002</v>
      </c>
      <c r="E729" s="2">
        <f>Table7[[#This Row],[Total sample area changing ownership in which buyer and seller names have a similarity score of &lt;70%  (ha)]]/Table7[[#This Row],[Total sample area (ha)]]</f>
        <v>3.2871148032936066E-2</v>
      </c>
    </row>
    <row r="730" spans="1:5" x14ac:dyDescent="0.25">
      <c r="A730">
        <v>2013</v>
      </c>
      <c r="B730" t="s">
        <v>51</v>
      </c>
      <c r="C730" s="3">
        <v>9218226.9255824834</v>
      </c>
      <c r="D730" s="3">
        <v>280610320.90522158</v>
      </c>
      <c r="E730" s="2">
        <f>Table7[[#This Row],[Total sample area changing ownership in which buyer and seller names have a similarity score of &lt;70%  (ha)]]/Table7[[#This Row],[Total sample area (ha)]]</f>
        <v>3.2850633917688346E-2</v>
      </c>
    </row>
    <row r="731" spans="1:5" x14ac:dyDescent="0.25">
      <c r="A731">
        <v>2005</v>
      </c>
      <c r="B731" t="s">
        <v>93</v>
      </c>
      <c r="C731" s="3">
        <v>15053085.26</v>
      </c>
      <c r="D731" s="3">
        <v>458555622.75999999</v>
      </c>
      <c r="E731" s="2">
        <f>Table7[[#This Row],[Total sample area changing ownership in which buyer and seller names have a similarity score of &lt;70%  (ha)]]/Table7[[#This Row],[Total sample area (ha)]]</f>
        <v>3.2827174093727166E-2</v>
      </c>
    </row>
    <row r="732" spans="1:5" x14ac:dyDescent="0.25">
      <c r="A732">
        <v>2009</v>
      </c>
      <c r="B732" t="s">
        <v>6</v>
      </c>
      <c r="C732" s="3">
        <v>12192343.032480465</v>
      </c>
      <c r="D732" s="3">
        <v>371482613.04436958</v>
      </c>
      <c r="E732" s="2">
        <f>Table7[[#This Row],[Total sample area changing ownership in which buyer and seller names have a similarity score of &lt;70%  (ha)]]/Table7[[#This Row],[Total sample area (ha)]]</f>
        <v>3.2820763622183904E-2</v>
      </c>
    </row>
    <row r="733" spans="1:5" x14ac:dyDescent="0.25">
      <c r="A733">
        <v>2004</v>
      </c>
      <c r="B733" t="s">
        <v>15</v>
      </c>
      <c r="C733" s="3">
        <v>15489515.108727783</v>
      </c>
      <c r="D733" s="3">
        <v>473451658.66257906</v>
      </c>
      <c r="E733" s="2">
        <f>Table7[[#This Row],[Total sample area changing ownership in which buyer and seller names have a similarity score of &lt;70%  (ha)]]/Table7[[#This Row],[Total sample area (ha)]]</f>
        <v>3.271614921042424E-2</v>
      </c>
    </row>
    <row r="734" spans="1:5" x14ac:dyDescent="0.25">
      <c r="A734">
        <v>2010</v>
      </c>
      <c r="B734" t="s">
        <v>5</v>
      </c>
      <c r="C734" s="3">
        <v>19686322.02</v>
      </c>
      <c r="D734" s="3">
        <v>602347159.72000003</v>
      </c>
      <c r="E734" s="2">
        <f>Table7[[#This Row],[Total sample area changing ownership in which buyer and seller names have a similarity score of &lt;70%  (ha)]]/Table7[[#This Row],[Total sample area (ha)]]</f>
        <v>3.2682684233376565E-2</v>
      </c>
    </row>
    <row r="735" spans="1:5" x14ac:dyDescent="0.25">
      <c r="A735">
        <v>2015</v>
      </c>
      <c r="B735" t="s">
        <v>83</v>
      </c>
      <c r="C735" s="3">
        <v>4654767.7189999996</v>
      </c>
      <c r="D735" s="3">
        <v>142436908.71900001</v>
      </c>
      <c r="E735" s="2">
        <f>Table7[[#This Row],[Total sample area changing ownership in which buyer and seller names have a similarity score of &lt;70%  (ha)]]/Table7[[#This Row],[Total sample area (ha)]]</f>
        <v>3.2679505339328445E-2</v>
      </c>
    </row>
    <row r="736" spans="1:5" x14ac:dyDescent="0.25">
      <c r="A736">
        <v>2004</v>
      </c>
      <c r="B736" t="s">
        <v>54</v>
      </c>
      <c r="C736" s="3">
        <v>612080.30384959804</v>
      </c>
      <c r="D736" s="3">
        <v>18732748.283766974</v>
      </c>
      <c r="E736" s="2">
        <f>Table7[[#This Row],[Total sample area changing ownership in which buyer and seller names have a similarity score of &lt;70%  (ha)]]/Table7[[#This Row],[Total sample area (ha)]]</f>
        <v>3.267434626130121E-2</v>
      </c>
    </row>
    <row r="737" spans="1:5" x14ac:dyDescent="0.25">
      <c r="A737">
        <v>2015</v>
      </c>
      <c r="B737" t="s">
        <v>0</v>
      </c>
      <c r="C737" s="3">
        <v>1464026.561</v>
      </c>
      <c r="D737" s="3">
        <v>44888090.860999994</v>
      </c>
      <c r="E737" s="2">
        <f>Table7[[#This Row],[Total sample area changing ownership in which buyer and seller names have a similarity score of &lt;70%  (ha)]]/Table7[[#This Row],[Total sample area (ha)]]</f>
        <v>3.261503291671481E-2</v>
      </c>
    </row>
    <row r="738" spans="1:5" x14ac:dyDescent="0.25">
      <c r="A738">
        <v>2019</v>
      </c>
      <c r="B738" t="s">
        <v>72</v>
      </c>
      <c r="C738" s="3">
        <v>36019473.079999998</v>
      </c>
      <c r="D738" s="3">
        <v>1105738086.0799999</v>
      </c>
      <c r="E738" s="2">
        <f>Table7[[#This Row],[Total sample area changing ownership in which buyer and seller names have a similarity score of &lt;70%  (ha)]]/Table7[[#This Row],[Total sample area (ha)]]</f>
        <v>3.2575049673557142E-2</v>
      </c>
    </row>
    <row r="739" spans="1:5" x14ac:dyDescent="0.25">
      <c r="A739">
        <v>2006</v>
      </c>
      <c r="B739" t="s">
        <v>56</v>
      </c>
      <c r="C739" s="3">
        <v>97031158.074623004</v>
      </c>
      <c r="D739" s="3">
        <v>2991208854.9446096</v>
      </c>
      <c r="E739" s="2">
        <f>Table7[[#This Row],[Total sample area changing ownership in which buyer and seller names have a similarity score of &lt;70%  (ha)]]/Table7[[#This Row],[Total sample area (ha)]]</f>
        <v>3.2438777357263408E-2</v>
      </c>
    </row>
    <row r="740" spans="1:5" x14ac:dyDescent="0.25">
      <c r="A740">
        <v>2011</v>
      </c>
      <c r="B740" t="s">
        <v>5</v>
      </c>
      <c r="C740" s="3">
        <v>19579300.219999999</v>
      </c>
      <c r="D740" s="3">
        <v>603686461.92000008</v>
      </c>
      <c r="E740" s="2">
        <f>Table7[[#This Row],[Total sample area changing ownership in which buyer and seller names have a similarity score of &lt;70%  (ha)]]/Table7[[#This Row],[Total sample area (ha)]]</f>
        <v>3.2432895973397907E-2</v>
      </c>
    </row>
    <row r="741" spans="1:5" x14ac:dyDescent="0.25">
      <c r="A741">
        <v>2007</v>
      </c>
      <c r="B741" t="s">
        <v>48</v>
      </c>
      <c r="C741" s="3">
        <v>427414045.26550746</v>
      </c>
      <c r="D741" s="3">
        <v>13179170430.527905</v>
      </c>
      <c r="E741" s="2">
        <f>Table7[[#This Row],[Total sample area changing ownership in which buyer and seller names have a similarity score of &lt;70%  (ha)]]/Table7[[#This Row],[Total sample area (ha)]]</f>
        <v>3.2431028001235658E-2</v>
      </c>
    </row>
    <row r="742" spans="1:5" x14ac:dyDescent="0.25">
      <c r="A742">
        <v>2009</v>
      </c>
      <c r="B742" t="s">
        <v>90</v>
      </c>
      <c r="C742" s="3">
        <v>4313679.5427444996</v>
      </c>
      <c r="D742" s="3">
        <v>133076568.68386108</v>
      </c>
      <c r="E742" s="2">
        <f>Table7[[#This Row],[Total sample area changing ownership in which buyer and seller names have a similarity score of &lt;70%  (ha)]]/Table7[[#This Row],[Total sample area (ha)]]</f>
        <v>3.2415019303602188E-2</v>
      </c>
    </row>
    <row r="743" spans="1:5" x14ac:dyDescent="0.25">
      <c r="A743">
        <v>2007</v>
      </c>
      <c r="B743" t="s">
        <v>93</v>
      </c>
      <c r="C743" s="3">
        <v>25855593.219774552</v>
      </c>
      <c r="D743" s="3">
        <v>798452590.60531783</v>
      </c>
      <c r="E743" s="2">
        <f>Table7[[#This Row],[Total sample area changing ownership in which buyer and seller names have a similarity score of &lt;70%  (ha)]]/Table7[[#This Row],[Total sample area (ha)]]</f>
        <v>3.2382127034208848E-2</v>
      </c>
    </row>
    <row r="744" spans="1:5" x14ac:dyDescent="0.25">
      <c r="A744">
        <v>2008</v>
      </c>
      <c r="B744" t="s">
        <v>85</v>
      </c>
      <c r="C744" s="3">
        <v>4688794.4969008854</v>
      </c>
      <c r="D744" s="3">
        <v>144817761.7628541</v>
      </c>
      <c r="E744" s="2">
        <f>Table7[[#This Row],[Total sample area changing ownership in which buyer and seller names have a similarity score of &lt;70%  (ha)]]/Table7[[#This Row],[Total sample area (ha)]]</f>
        <v>3.2377205943694996E-2</v>
      </c>
    </row>
    <row r="745" spans="1:5" x14ac:dyDescent="0.25">
      <c r="A745">
        <v>2012</v>
      </c>
      <c r="B745" t="s">
        <v>82</v>
      </c>
      <c r="C745" s="3">
        <v>23584052.786254443</v>
      </c>
      <c r="D745" s="3">
        <v>728707458.97840226</v>
      </c>
      <c r="E745" s="2">
        <f>Table7[[#This Row],[Total sample area changing ownership in which buyer and seller names have a similarity score of &lt;70%  (ha)]]/Table7[[#This Row],[Total sample area (ha)]]</f>
        <v>3.2364225857270161E-2</v>
      </c>
    </row>
    <row r="746" spans="1:5" x14ac:dyDescent="0.25">
      <c r="A746">
        <v>2016</v>
      </c>
      <c r="B746" t="s">
        <v>50</v>
      </c>
      <c r="C746" s="3">
        <v>628804.79150099901</v>
      </c>
      <c r="D746" s="3">
        <v>19444783.16729914</v>
      </c>
      <c r="E746" s="2">
        <f>Table7[[#This Row],[Total sample area changing ownership in which buyer and seller names have a similarity score of &lt;70%  (ha)]]/Table7[[#This Row],[Total sample area (ha)]]</f>
        <v>3.233796880586863E-2</v>
      </c>
    </row>
    <row r="747" spans="1:5" x14ac:dyDescent="0.25">
      <c r="A747">
        <v>2005</v>
      </c>
      <c r="B747" t="s">
        <v>18</v>
      </c>
      <c r="C747" s="3">
        <v>19233022.620000001</v>
      </c>
      <c r="D747" s="3">
        <v>595399593.91999996</v>
      </c>
      <c r="E747" s="2">
        <f>Table7[[#This Row],[Total sample area changing ownership in which buyer and seller names have a similarity score of &lt;70%  (ha)]]/Table7[[#This Row],[Total sample area (ha)]]</f>
        <v>3.2302713700849819E-2</v>
      </c>
    </row>
    <row r="748" spans="1:5" x14ac:dyDescent="0.25">
      <c r="A748">
        <v>2006</v>
      </c>
      <c r="B748" t="s">
        <v>49</v>
      </c>
      <c r="C748" s="3">
        <v>4126524.7003907957</v>
      </c>
      <c r="D748" s="3">
        <v>128125569.27839895</v>
      </c>
      <c r="E748" s="2">
        <f>Table7[[#This Row],[Total sample area changing ownership in which buyer and seller names have a similarity score of &lt;70%  (ha)]]/Table7[[#This Row],[Total sample area (ha)]]</f>
        <v>3.2206878951885357E-2</v>
      </c>
    </row>
    <row r="749" spans="1:5" x14ac:dyDescent="0.25">
      <c r="A749">
        <v>2006</v>
      </c>
      <c r="B749" t="s">
        <v>39</v>
      </c>
      <c r="C749" s="3">
        <v>10721946.599311884</v>
      </c>
      <c r="D749" s="3">
        <v>333744286.10867155</v>
      </c>
      <c r="E749" s="2">
        <f>Table7[[#This Row],[Total sample area changing ownership in which buyer and seller names have a similarity score of &lt;70%  (ha)]]/Table7[[#This Row],[Total sample area (ha)]]</f>
        <v>3.2126232704462472E-2</v>
      </c>
    </row>
    <row r="750" spans="1:5" x14ac:dyDescent="0.25">
      <c r="A750">
        <v>2006</v>
      </c>
      <c r="B750" t="s">
        <v>41</v>
      </c>
      <c r="C750" s="3">
        <v>10733852.650995271</v>
      </c>
      <c r="D750" s="3">
        <v>334122538.55792093</v>
      </c>
      <c r="E750" s="2">
        <f>Table7[[#This Row],[Total sample area changing ownership in which buyer and seller names have a similarity score of &lt;70%  (ha)]]/Table7[[#This Row],[Total sample area (ha)]]</f>
        <v>3.212549712247123E-2</v>
      </c>
    </row>
    <row r="751" spans="1:5" x14ac:dyDescent="0.25">
      <c r="A751">
        <v>2011</v>
      </c>
      <c r="B751" t="s">
        <v>30</v>
      </c>
      <c r="C751" s="3">
        <v>13856631.699999999</v>
      </c>
      <c r="D751" s="3">
        <v>431433225.30000001</v>
      </c>
      <c r="E751" s="2">
        <f>Table7[[#This Row],[Total sample area changing ownership in which buyer and seller names have a similarity score of &lt;70%  (ha)]]/Table7[[#This Row],[Total sample area (ha)]]</f>
        <v>3.2117674039510276E-2</v>
      </c>
    </row>
    <row r="752" spans="1:5" x14ac:dyDescent="0.25">
      <c r="A752">
        <v>2014</v>
      </c>
      <c r="B752" t="s">
        <v>72</v>
      </c>
      <c r="C752" s="3">
        <v>35523964.340000004</v>
      </c>
      <c r="D752" s="3">
        <v>1106062152.3399999</v>
      </c>
      <c r="E752" s="2">
        <f>Table7[[#This Row],[Total sample area changing ownership in which buyer and seller names have a similarity score of &lt;70%  (ha)]]/Table7[[#This Row],[Total sample area (ha)]]</f>
        <v>3.2117511900072733E-2</v>
      </c>
    </row>
    <row r="753" spans="1:5" x14ac:dyDescent="0.25">
      <c r="A753">
        <v>2014</v>
      </c>
      <c r="B753" t="s">
        <v>88</v>
      </c>
      <c r="C753" s="3">
        <v>4322690.4720000001</v>
      </c>
      <c r="D753" s="3">
        <v>134861030.67199999</v>
      </c>
      <c r="E753" s="2">
        <f>Table7[[#This Row],[Total sample area changing ownership in which buyer and seller names have a similarity score of &lt;70%  (ha)]]/Table7[[#This Row],[Total sample area (ha)]]</f>
        <v>3.2052924780868387E-2</v>
      </c>
    </row>
    <row r="754" spans="1:5" x14ac:dyDescent="0.25">
      <c r="A754">
        <v>2018</v>
      </c>
      <c r="B754" t="s">
        <v>24</v>
      </c>
      <c r="C754" s="3">
        <v>8719720.477</v>
      </c>
      <c r="D754" s="3">
        <v>272212812.67699999</v>
      </c>
      <c r="E754" s="2">
        <f>Table7[[#This Row],[Total sample area changing ownership in which buyer and seller names have a similarity score of &lt;70%  (ha)]]/Table7[[#This Row],[Total sample area (ha)]]</f>
        <v>3.2032733475137971E-2</v>
      </c>
    </row>
    <row r="755" spans="1:5" x14ac:dyDescent="0.25">
      <c r="A755">
        <v>2018</v>
      </c>
      <c r="B755" t="s">
        <v>49</v>
      </c>
      <c r="C755" s="3">
        <v>4330252.9409999996</v>
      </c>
      <c r="D755" s="3">
        <v>135679661.94099998</v>
      </c>
      <c r="E755" s="2">
        <f>Table7[[#This Row],[Total sample area changing ownership in which buyer and seller names have a similarity score of &lt;70%  (ha)]]/Table7[[#This Row],[Total sample area (ha)]]</f>
        <v>3.1915269238237051E-2</v>
      </c>
    </row>
    <row r="756" spans="1:5" x14ac:dyDescent="0.25">
      <c r="A756">
        <v>2012</v>
      </c>
      <c r="B756" t="s">
        <v>16</v>
      </c>
      <c r="C756" s="3">
        <v>370231.16193166905</v>
      </c>
      <c r="D756" s="3">
        <v>11612188.27385634</v>
      </c>
      <c r="E756" s="2">
        <f>Table7[[#This Row],[Total sample area changing ownership in which buyer and seller names have a similarity score of &lt;70%  (ha)]]/Table7[[#This Row],[Total sample area (ha)]]</f>
        <v>3.1882979607315433E-2</v>
      </c>
    </row>
    <row r="757" spans="1:5" x14ac:dyDescent="0.25">
      <c r="A757">
        <v>2008</v>
      </c>
      <c r="B757" t="s">
        <v>52</v>
      </c>
      <c r="C757" s="3">
        <v>17890010.135832082</v>
      </c>
      <c r="D757" s="3">
        <v>561348214.63088977</v>
      </c>
      <c r="E757" s="2">
        <f>Table7[[#This Row],[Total sample area changing ownership in which buyer and seller names have a similarity score of &lt;70%  (ha)]]/Table7[[#This Row],[Total sample area (ha)]]</f>
        <v>3.1869719488812343E-2</v>
      </c>
    </row>
    <row r="758" spans="1:5" x14ac:dyDescent="0.25">
      <c r="A758">
        <v>2004</v>
      </c>
      <c r="B758" t="s">
        <v>51</v>
      </c>
      <c r="C758" s="3">
        <v>5474346.3143004971</v>
      </c>
      <c r="D758" s="3">
        <v>171900682.46307135</v>
      </c>
      <c r="E758" s="2">
        <f>Table7[[#This Row],[Total sample area changing ownership in which buyer and seller names have a similarity score of &lt;70%  (ha)]]/Table7[[#This Row],[Total sample area (ha)]]</f>
        <v>3.1845983598561493E-2</v>
      </c>
    </row>
    <row r="759" spans="1:5" x14ac:dyDescent="0.25">
      <c r="A759">
        <v>2009</v>
      </c>
      <c r="B759" t="s">
        <v>71</v>
      </c>
      <c r="C759" s="3">
        <v>41342282.508581907</v>
      </c>
      <c r="D759" s="3">
        <v>1299635051.1260207</v>
      </c>
      <c r="E759" s="2">
        <f>Table7[[#This Row],[Total sample area changing ownership in which buyer and seller names have a similarity score of &lt;70%  (ha)]]/Table7[[#This Row],[Total sample area (ha)]]</f>
        <v>3.1810685986625564E-2</v>
      </c>
    </row>
    <row r="760" spans="1:5" x14ac:dyDescent="0.25">
      <c r="A760">
        <v>2008</v>
      </c>
      <c r="B760" t="s">
        <v>70</v>
      </c>
      <c r="C760" s="3">
        <v>7011153.1420410704</v>
      </c>
      <c r="D760" s="3">
        <v>220766728.65050504</v>
      </c>
      <c r="E760" s="2">
        <f>Table7[[#This Row],[Total sample area changing ownership in which buyer and seller names have a similarity score of &lt;70%  (ha)]]/Table7[[#This Row],[Total sample area (ha)]]</f>
        <v>3.1758196467821923E-2</v>
      </c>
    </row>
    <row r="761" spans="1:5" x14ac:dyDescent="0.25">
      <c r="A761">
        <v>2009</v>
      </c>
      <c r="B761" t="s">
        <v>73</v>
      </c>
      <c r="C761" s="3">
        <v>22346967.322234195</v>
      </c>
      <c r="D761" s="3">
        <v>703917530.61296225</v>
      </c>
      <c r="E761" s="2">
        <f>Table7[[#This Row],[Total sample area changing ownership in which buyer and seller names have a similarity score of &lt;70%  (ha)]]/Table7[[#This Row],[Total sample area (ha)]]</f>
        <v>3.1746570230712604E-2</v>
      </c>
    </row>
    <row r="762" spans="1:5" x14ac:dyDescent="0.25">
      <c r="A762">
        <v>2008</v>
      </c>
      <c r="B762" t="s">
        <v>46</v>
      </c>
      <c r="C762" s="3">
        <v>29385701.296198439</v>
      </c>
      <c r="D762" s="3">
        <v>926210615.82407677</v>
      </c>
      <c r="E762" s="2">
        <f>Table7[[#This Row],[Total sample area changing ownership in which buyer and seller names have a similarity score of &lt;70%  (ha)]]/Table7[[#This Row],[Total sample area (ha)]]</f>
        <v>3.1726802515703319E-2</v>
      </c>
    </row>
    <row r="763" spans="1:5" x14ac:dyDescent="0.25">
      <c r="A763">
        <v>2012</v>
      </c>
      <c r="B763" t="s">
        <v>45</v>
      </c>
      <c r="C763" s="3">
        <v>1252765.3195137978</v>
      </c>
      <c r="D763" s="3">
        <v>39497990.903232433</v>
      </c>
      <c r="E763" s="2">
        <f>Table7[[#This Row],[Total sample area changing ownership in which buyer and seller names have a similarity score of &lt;70%  (ha)]]/Table7[[#This Row],[Total sample area (ha)]]</f>
        <v>3.1717190947331809E-2</v>
      </c>
    </row>
    <row r="764" spans="1:5" x14ac:dyDescent="0.25">
      <c r="A764">
        <v>2005</v>
      </c>
      <c r="B764" t="s">
        <v>74</v>
      </c>
      <c r="C764" s="3">
        <v>40917483.770000003</v>
      </c>
      <c r="D764" s="3">
        <v>1292686415.77</v>
      </c>
      <c r="E764" s="2">
        <f>Table7[[#This Row],[Total sample area changing ownership in which buyer and seller names have a similarity score of &lt;70%  (ha)]]/Table7[[#This Row],[Total sample area (ha)]]</f>
        <v>3.1653062390716892E-2</v>
      </c>
    </row>
    <row r="765" spans="1:5" x14ac:dyDescent="0.25">
      <c r="A765">
        <v>2016</v>
      </c>
      <c r="B765" t="s">
        <v>45</v>
      </c>
      <c r="C765" s="3">
        <v>724584.03297319869</v>
      </c>
      <c r="D765" s="3">
        <v>22897957.798919395</v>
      </c>
      <c r="E765" s="2">
        <f>Table7[[#This Row],[Total sample area changing ownership in which buyer and seller names have a similarity score of &lt;70%  (ha)]]/Table7[[#This Row],[Total sample area (ha)]]</f>
        <v>3.1644046134428346E-2</v>
      </c>
    </row>
    <row r="766" spans="1:5" x14ac:dyDescent="0.25">
      <c r="A766">
        <v>2005</v>
      </c>
      <c r="B766" t="s">
        <v>48</v>
      </c>
      <c r="C766" s="3">
        <v>13384833.25</v>
      </c>
      <c r="D766" s="3">
        <v>423255382.25</v>
      </c>
      <c r="E766" s="2">
        <f>Table7[[#This Row],[Total sample area changing ownership in which buyer and seller names have a similarity score of &lt;70%  (ha)]]/Table7[[#This Row],[Total sample area (ha)]]</f>
        <v>3.1623539383827885E-2</v>
      </c>
    </row>
    <row r="767" spans="1:5" x14ac:dyDescent="0.25">
      <c r="A767">
        <v>2013</v>
      </c>
      <c r="B767" t="s">
        <v>8</v>
      </c>
      <c r="C767" s="3">
        <v>216410564.59080559</v>
      </c>
      <c r="D767" s="3">
        <v>6846431641.5295496</v>
      </c>
      <c r="E767" s="2">
        <f>Table7[[#This Row],[Total sample area changing ownership in which buyer and seller names have a similarity score of &lt;70%  (ha)]]/Table7[[#This Row],[Total sample area (ha)]]</f>
        <v>3.1609249302671436E-2</v>
      </c>
    </row>
    <row r="768" spans="1:5" x14ac:dyDescent="0.25">
      <c r="A768">
        <v>2016</v>
      </c>
      <c r="B768" t="s">
        <v>43</v>
      </c>
      <c r="C768" s="3">
        <v>3255159.3146653958</v>
      </c>
      <c r="D768" s="3">
        <v>103122332.89351396</v>
      </c>
      <c r="E768" s="2">
        <f>Table7[[#This Row],[Total sample area changing ownership in which buyer and seller names have a similarity score of &lt;70%  (ha)]]/Table7[[#This Row],[Total sample area (ha)]]</f>
        <v>3.1565997619804956E-2</v>
      </c>
    </row>
    <row r="769" spans="1:5" x14ac:dyDescent="0.25">
      <c r="A769">
        <v>2007</v>
      </c>
      <c r="B769" t="s">
        <v>83</v>
      </c>
      <c r="C769" s="3">
        <v>164757952.52578259</v>
      </c>
      <c r="D769" s="3">
        <v>5221779316.6683292</v>
      </c>
      <c r="E769" s="2">
        <f>Table7[[#This Row],[Total sample area changing ownership in which buyer and seller names have a similarity score of &lt;70%  (ha)]]/Table7[[#This Row],[Total sample area (ha)]]</f>
        <v>3.1552071149361344E-2</v>
      </c>
    </row>
    <row r="770" spans="1:5" x14ac:dyDescent="0.25">
      <c r="A770">
        <v>2007</v>
      </c>
      <c r="B770" t="s">
        <v>41</v>
      </c>
      <c r="C770" s="3">
        <v>4720221.3091599923</v>
      </c>
      <c r="D770" s="3">
        <v>150570761.78865868</v>
      </c>
      <c r="E770" s="2">
        <f>Table7[[#This Row],[Total sample area changing ownership in which buyer and seller names have a similarity score of &lt;70%  (ha)]]/Table7[[#This Row],[Total sample area (ha)]]</f>
        <v>3.134885719569714E-2</v>
      </c>
    </row>
    <row r="771" spans="1:5" x14ac:dyDescent="0.25">
      <c r="A771">
        <v>2010</v>
      </c>
      <c r="B771" t="s">
        <v>93</v>
      </c>
      <c r="C771" s="3">
        <v>14758341.75</v>
      </c>
      <c r="D771" s="3">
        <v>471416974.94999999</v>
      </c>
      <c r="E771" s="2">
        <f>Table7[[#This Row],[Total sample area changing ownership in which buyer and seller names have a similarity score of &lt;70%  (ha)]]/Table7[[#This Row],[Total sample area (ha)]]</f>
        <v>3.1306343501027553E-2</v>
      </c>
    </row>
    <row r="772" spans="1:5" x14ac:dyDescent="0.25">
      <c r="A772">
        <v>2009</v>
      </c>
      <c r="B772" t="s">
        <v>35</v>
      </c>
      <c r="C772" s="3">
        <v>26314103.481924362</v>
      </c>
      <c r="D772" s="3">
        <v>840577188.43074214</v>
      </c>
      <c r="E772" s="2">
        <f>Table7[[#This Row],[Total sample area changing ownership in which buyer and seller names have a similarity score of &lt;70%  (ha)]]/Table7[[#This Row],[Total sample area (ha)]]</f>
        <v>3.1304803228183804E-2</v>
      </c>
    </row>
    <row r="773" spans="1:5" x14ac:dyDescent="0.25">
      <c r="A773">
        <v>2017</v>
      </c>
      <c r="B773" t="s">
        <v>29</v>
      </c>
      <c r="C773" s="3">
        <v>973358.29319559794</v>
      </c>
      <c r="D773" s="3">
        <v>31168626.190448396</v>
      </c>
      <c r="E773" s="2">
        <f>Table7[[#This Row],[Total sample area changing ownership in which buyer and seller names have a similarity score of &lt;70%  (ha)]]/Table7[[#This Row],[Total sample area (ha)]]</f>
        <v>3.1228783946014371E-2</v>
      </c>
    </row>
    <row r="774" spans="1:5" x14ac:dyDescent="0.25">
      <c r="A774">
        <v>2017</v>
      </c>
      <c r="B774" t="s">
        <v>95</v>
      </c>
      <c r="C774" s="3">
        <v>5552496.1280855909</v>
      </c>
      <c r="D774" s="3">
        <v>178632192.8310751</v>
      </c>
      <c r="E774" s="2">
        <f>Table7[[#This Row],[Total sample area changing ownership in which buyer and seller names have a similarity score of &lt;70%  (ha)]]/Table7[[#This Row],[Total sample area (ha)]]</f>
        <v>3.10834012620354E-2</v>
      </c>
    </row>
    <row r="775" spans="1:5" x14ac:dyDescent="0.25">
      <c r="A775">
        <v>2006</v>
      </c>
      <c r="B775" t="s">
        <v>19</v>
      </c>
      <c r="C775" s="3">
        <v>10120523.585919483</v>
      </c>
      <c r="D775" s="3">
        <v>325658332.60026908</v>
      </c>
      <c r="E775" s="2">
        <f>Table7[[#This Row],[Total sample area changing ownership in which buyer and seller names have a similarity score of &lt;70%  (ha)]]/Table7[[#This Row],[Total sample area (ha)]]</f>
        <v>3.1077121549786871E-2</v>
      </c>
    </row>
    <row r="776" spans="1:5" x14ac:dyDescent="0.25">
      <c r="A776">
        <v>2009</v>
      </c>
      <c r="B776" t="s">
        <v>47</v>
      </c>
      <c r="C776" s="3">
        <v>25166506.013566837</v>
      </c>
      <c r="D776" s="3">
        <v>809825134.3474232</v>
      </c>
      <c r="E776" s="2">
        <f>Table7[[#This Row],[Total sample area changing ownership in which buyer and seller names have a similarity score of &lt;70%  (ha)]]/Table7[[#This Row],[Total sample area (ha)]]</f>
        <v>3.1076469408234185E-2</v>
      </c>
    </row>
    <row r="777" spans="1:5" x14ac:dyDescent="0.25">
      <c r="A777">
        <v>2010</v>
      </c>
      <c r="B777" t="s">
        <v>56</v>
      </c>
      <c r="C777" s="3">
        <v>90170854.719999999</v>
      </c>
      <c r="D777" s="3">
        <v>2902153537.7199998</v>
      </c>
      <c r="E777" s="2">
        <f>Table7[[#This Row],[Total sample area changing ownership in which buyer and seller names have a similarity score of &lt;70%  (ha)]]/Table7[[#This Row],[Total sample area (ha)]]</f>
        <v>3.1070325380110779E-2</v>
      </c>
    </row>
    <row r="778" spans="1:5" x14ac:dyDescent="0.25">
      <c r="A778">
        <v>2012</v>
      </c>
      <c r="B778" t="s">
        <v>61</v>
      </c>
      <c r="C778" s="3">
        <v>11036234.19787739</v>
      </c>
      <c r="D778" s="3">
        <v>355206958.92193878</v>
      </c>
      <c r="E778" s="2">
        <f>Table7[[#This Row],[Total sample area changing ownership in which buyer and seller names have a similarity score of &lt;70%  (ha)]]/Table7[[#This Row],[Total sample area (ha)]]</f>
        <v>3.1069870453474823E-2</v>
      </c>
    </row>
    <row r="779" spans="1:5" x14ac:dyDescent="0.25">
      <c r="A779">
        <v>2019</v>
      </c>
      <c r="B779" t="s">
        <v>56</v>
      </c>
      <c r="C779" s="3">
        <v>91337442.530000001</v>
      </c>
      <c r="D779" s="3">
        <v>2940462024.5300002</v>
      </c>
      <c r="E779" s="2">
        <f>Table7[[#This Row],[Total sample area changing ownership in which buyer and seller names have a similarity score of &lt;70%  (ha)]]/Table7[[#This Row],[Total sample area (ha)]]</f>
        <v>3.1062275849183689E-2</v>
      </c>
    </row>
    <row r="780" spans="1:5" x14ac:dyDescent="0.25">
      <c r="A780">
        <v>2013</v>
      </c>
      <c r="B780" t="s">
        <v>41</v>
      </c>
      <c r="C780" s="3">
        <v>13109643.821542079</v>
      </c>
      <c r="D780" s="3">
        <v>422377735.10945433</v>
      </c>
      <c r="E780" s="2">
        <f>Table7[[#This Row],[Total sample area changing ownership in which buyer and seller names have a similarity score of &lt;70%  (ha)]]/Table7[[#This Row],[Total sample area (ha)]]</f>
        <v>3.1037724604837103E-2</v>
      </c>
    </row>
    <row r="781" spans="1:5" x14ac:dyDescent="0.25">
      <c r="A781">
        <v>2010</v>
      </c>
      <c r="B781" t="s">
        <v>63</v>
      </c>
      <c r="C781" s="3">
        <v>29089855.68</v>
      </c>
      <c r="D781" s="3">
        <v>937364623.67999995</v>
      </c>
      <c r="E781" s="2">
        <f>Table7[[#This Row],[Total sample area changing ownership in which buyer and seller names have a similarity score of &lt;70%  (ha)]]/Table7[[#This Row],[Total sample area (ha)]]</f>
        <v>3.1033660696299942E-2</v>
      </c>
    </row>
    <row r="782" spans="1:5" x14ac:dyDescent="0.25">
      <c r="A782">
        <v>2018</v>
      </c>
      <c r="B782" t="s">
        <v>95</v>
      </c>
      <c r="C782" s="3">
        <v>5296015.9009999996</v>
      </c>
      <c r="D782" s="3">
        <v>170944372.50099999</v>
      </c>
      <c r="E782" s="2">
        <f>Table7[[#This Row],[Total sample area changing ownership in which buyer and seller names have a similarity score of &lt;70%  (ha)]]/Table7[[#This Row],[Total sample area (ha)]]</f>
        <v>3.0980931536479909E-2</v>
      </c>
    </row>
    <row r="783" spans="1:5" x14ac:dyDescent="0.25">
      <c r="A783">
        <v>2013</v>
      </c>
      <c r="B783" t="s">
        <v>43</v>
      </c>
      <c r="C783" s="3">
        <v>102311621.23597616</v>
      </c>
      <c r="D783" s="3">
        <v>3307074850.2864676</v>
      </c>
      <c r="E783" s="2">
        <f>Table7[[#This Row],[Total sample area changing ownership in which buyer and seller names have a similarity score of &lt;70%  (ha)]]/Table7[[#This Row],[Total sample area (ha)]]</f>
        <v>3.0937195518000948E-2</v>
      </c>
    </row>
    <row r="784" spans="1:5" x14ac:dyDescent="0.25">
      <c r="A784">
        <v>2009</v>
      </c>
      <c r="B784" t="s">
        <v>50</v>
      </c>
      <c r="C784" s="3">
        <v>422923.97780999896</v>
      </c>
      <c r="D784" s="3">
        <v>13671475.390848055</v>
      </c>
      <c r="E784" s="2">
        <f>Table7[[#This Row],[Total sample area changing ownership in which buyer and seller names have a similarity score of &lt;70%  (ha)]]/Table7[[#This Row],[Total sample area (ha)]]</f>
        <v>3.093477226994186E-2</v>
      </c>
    </row>
    <row r="785" spans="1:5" x14ac:dyDescent="0.25">
      <c r="A785">
        <v>2005</v>
      </c>
      <c r="B785" t="s">
        <v>5</v>
      </c>
      <c r="C785" s="3">
        <v>20621844.199999999</v>
      </c>
      <c r="D785" s="3">
        <v>666628161.9000001</v>
      </c>
      <c r="E785" s="2">
        <f>Table7[[#This Row],[Total sample area changing ownership in which buyer and seller names have a similarity score of &lt;70%  (ha)]]/Table7[[#This Row],[Total sample area (ha)]]</f>
        <v>3.0934552991617313E-2</v>
      </c>
    </row>
    <row r="786" spans="1:5" x14ac:dyDescent="0.25">
      <c r="A786">
        <v>2019</v>
      </c>
      <c r="B786" t="s">
        <v>14</v>
      </c>
      <c r="C786" s="3">
        <v>3257415.2590000001</v>
      </c>
      <c r="D786" s="3">
        <v>105322269.45900001</v>
      </c>
      <c r="E786" s="2">
        <f>Table7[[#This Row],[Total sample area changing ownership in which buyer and seller names have a similarity score of &lt;70%  (ha)]]/Table7[[#This Row],[Total sample area (ha)]]</f>
        <v>3.0928076993897772E-2</v>
      </c>
    </row>
    <row r="787" spans="1:5" x14ac:dyDescent="0.25">
      <c r="A787">
        <v>2013</v>
      </c>
      <c r="B787" t="s">
        <v>53</v>
      </c>
      <c r="C787" s="3">
        <v>52902996.96932365</v>
      </c>
      <c r="D787" s="3">
        <v>1711265594.3411252</v>
      </c>
      <c r="E787" s="2">
        <f>Table7[[#This Row],[Total sample area changing ownership in which buyer and seller names have a similarity score of &lt;70%  (ha)]]/Table7[[#This Row],[Total sample area (ha)]]</f>
        <v>3.0914544851637984E-2</v>
      </c>
    </row>
    <row r="788" spans="1:5" x14ac:dyDescent="0.25">
      <c r="A788">
        <v>2014</v>
      </c>
      <c r="B788" t="s">
        <v>43</v>
      </c>
      <c r="C788" s="3">
        <v>2981966.477</v>
      </c>
      <c r="D788" s="3">
        <v>96590376.046999991</v>
      </c>
      <c r="E788" s="2">
        <f>Table7[[#This Row],[Total sample area changing ownership in which buyer and seller names have a similarity score of &lt;70%  (ha)]]/Table7[[#This Row],[Total sample area (ha)]]</f>
        <v>3.0872293897572182E-2</v>
      </c>
    </row>
    <row r="789" spans="1:5" x14ac:dyDescent="0.25">
      <c r="A789">
        <v>2007</v>
      </c>
      <c r="B789" t="s">
        <v>42</v>
      </c>
      <c r="C789" s="3">
        <v>286090135.11301559</v>
      </c>
      <c r="D789" s="3">
        <v>9288291318.7712955</v>
      </c>
      <c r="E789" s="2">
        <f>Table7[[#This Row],[Total sample area changing ownership in which buyer and seller names have a similarity score of &lt;70%  (ha)]]/Table7[[#This Row],[Total sample area (ha)]]</f>
        <v>3.0801158716333321E-2</v>
      </c>
    </row>
    <row r="790" spans="1:5" x14ac:dyDescent="0.25">
      <c r="A790">
        <v>2010</v>
      </c>
      <c r="B790" t="s">
        <v>86</v>
      </c>
      <c r="C790" s="3">
        <v>49510861.579999998</v>
      </c>
      <c r="D790" s="3">
        <v>1608001385.5799999</v>
      </c>
      <c r="E790" s="2">
        <f>Table7[[#This Row],[Total sample area changing ownership in which buyer and seller names have a similarity score of &lt;70%  (ha)]]/Table7[[#This Row],[Total sample area (ha)]]</f>
        <v>3.0790310272115606E-2</v>
      </c>
    </row>
    <row r="791" spans="1:5" x14ac:dyDescent="0.25">
      <c r="A791">
        <v>2019</v>
      </c>
      <c r="B791" t="s">
        <v>89</v>
      </c>
      <c r="C791" s="3">
        <v>49189258.460000001</v>
      </c>
      <c r="D791" s="3">
        <v>1598602995.46</v>
      </c>
      <c r="E791" s="2">
        <f>Table7[[#This Row],[Total sample area changing ownership in which buyer and seller names have a similarity score of &lt;70%  (ha)]]/Table7[[#This Row],[Total sample area (ha)]]</f>
        <v>3.0770152814486456E-2</v>
      </c>
    </row>
    <row r="792" spans="1:5" x14ac:dyDescent="0.25">
      <c r="A792">
        <v>2004</v>
      </c>
      <c r="B792" t="s">
        <v>61</v>
      </c>
      <c r="C792" s="3">
        <v>11246044.721734274</v>
      </c>
      <c r="D792" s="3">
        <v>366381088.04918009</v>
      </c>
      <c r="E792" s="2">
        <f>Table7[[#This Row],[Total sample area changing ownership in which buyer and seller names have a similarity score of &lt;70%  (ha)]]/Table7[[#This Row],[Total sample area (ha)]]</f>
        <v>3.0694937835395845E-2</v>
      </c>
    </row>
    <row r="793" spans="1:5" x14ac:dyDescent="0.25">
      <c r="A793">
        <v>2007</v>
      </c>
      <c r="B793" t="s">
        <v>20</v>
      </c>
      <c r="C793" s="3">
        <v>1505790945.4022768</v>
      </c>
      <c r="D793" s="3">
        <v>49162916362.416977</v>
      </c>
      <c r="E793" s="2">
        <f>Table7[[#This Row],[Total sample area changing ownership in which buyer and seller names have a similarity score of &lt;70%  (ha)]]/Table7[[#This Row],[Total sample area (ha)]]</f>
        <v>3.0628592785300911E-2</v>
      </c>
    </row>
    <row r="794" spans="1:5" x14ac:dyDescent="0.25">
      <c r="A794">
        <v>2004</v>
      </c>
      <c r="B794" t="s">
        <v>43</v>
      </c>
      <c r="C794" s="3">
        <v>5960523.2029999942</v>
      </c>
      <c r="D794" s="3">
        <v>195008837.2550109</v>
      </c>
      <c r="E794" s="2">
        <f>Table7[[#This Row],[Total sample area changing ownership in which buyer and seller names have a similarity score of &lt;70%  (ha)]]/Table7[[#This Row],[Total sample area (ha)]]</f>
        <v>3.0565400455188008E-2</v>
      </c>
    </row>
    <row r="795" spans="1:5" x14ac:dyDescent="0.25">
      <c r="A795">
        <v>2009</v>
      </c>
      <c r="B795" t="s">
        <v>5</v>
      </c>
      <c r="C795" s="3">
        <v>18389341.905887064</v>
      </c>
      <c r="D795" s="3">
        <v>602591413.80043674</v>
      </c>
      <c r="E795" s="2">
        <f>Table7[[#This Row],[Total sample area changing ownership in which buyer and seller names have a similarity score of &lt;70%  (ha)]]/Table7[[#This Row],[Total sample area (ha)]]</f>
        <v>3.0517099123448771E-2</v>
      </c>
    </row>
    <row r="796" spans="1:5" x14ac:dyDescent="0.25">
      <c r="A796">
        <v>2014</v>
      </c>
      <c r="B796" t="s">
        <v>49</v>
      </c>
      <c r="C796" s="3">
        <v>4135031.53</v>
      </c>
      <c r="D796" s="3">
        <v>135645038.13</v>
      </c>
      <c r="E796" s="2">
        <f>Table7[[#This Row],[Total sample area changing ownership in which buyer and seller names have a similarity score of &lt;70%  (ha)]]/Table7[[#This Row],[Total sample area (ha)]]</f>
        <v>3.0484207804468696E-2</v>
      </c>
    </row>
    <row r="797" spans="1:5" x14ac:dyDescent="0.25">
      <c r="A797">
        <v>2018</v>
      </c>
      <c r="B797" t="s">
        <v>77</v>
      </c>
      <c r="C797" s="3">
        <v>16016384.16</v>
      </c>
      <c r="D797" s="3">
        <v>526862371.26000005</v>
      </c>
      <c r="E797" s="2">
        <f>Table7[[#This Row],[Total sample area changing ownership in which buyer and seller names have a similarity score of &lt;70%  (ha)]]/Table7[[#This Row],[Total sample area (ha)]]</f>
        <v>3.0399559797175405E-2</v>
      </c>
    </row>
    <row r="798" spans="1:5" x14ac:dyDescent="0.25">
      <c r="A798">
        <v>2010</v>
      </c>
      <c r="B798" t="s">
        <v>35</v>
      </c>
      <c r="C798" s="3">
        <v>25532565.239999998</v>
      </c>
      <c r="D798" s="3">
        <v>840056004.74000001</v>
      </c>
      <c r="E798" s="2">
        <f>Table7[[#This Row],[Total sample area changing ownership in which buyer and seller names have a similarity score of &lt;70%  (ha)]]/Table7[[#This Row],[Total sample area (ha)]]</f>
        <v>3.0393884569520347E-2</v>
      </c>
    </row>
    <row r="799" spans="1:5" x14ac:dyDescent="0.25">
      <c r="A799">
        <v>2009</v>
      </c>
      <c r="B799" t="s">
        <v>57</v>
      </c>
      <c r="C799" s="3">
        <v>40154955.559303328</v>
      </c>
      <c r="D799" s="3">
        <v>1321628242.1497104</v>
      </c>
      <c r="E799" s="2">
        <f>Table7[[#This Row],[Total sample area changing ownership in which buyer and seller names have a similarity score of &lt;70%  (ha)]]/Table7[[#This Row],[Total sample area (ha)]]</f>
        <v>3.038294300823112E-2</v>
      </c>
    </row>
    <row r="800" spans="1:5" x14ac:dyDescent="0.25">
      <c r="A800">
        <v>2008</v>
      </c>
      <c r="B800" t="s">
        <v>1</v>
      </c>
      <c r="C800" s="3">
        <v>43024511.794559896</v>
      </c>
      <c r="D800" s="3">
        <v>1417975454.0920649</v>
      </c>
      <c r="E800" s="2">
        <f>Table7[[#This Row],[Total sample area changing ownership in which buyer and seller names have a similarity score of &lt;70%  (ha)]]/Table7[[#This Row],[Total sample area (ha)]]</f>
        <v>3.0342211968759823E-2</v>
      </c>
    </row>
    <row r="801" spans="1:5" x14ac:dyDescent="0.25">
      <c r="A801">
        <v>2014</v>
      </c>
      <c r="B801" t="s">
        <v>93</v>
      </c>
      <c r="C801" s="3">
        <v>14407799.43</v>
      </c>
      <c r="D801" s="3">
        <v>476091043.53000003</v>
      </c>
      <c r="E801" s="2">
        <f>Table7[[#This Row],[Total sample area changing ownership in which buyer and seller names have a similarity score of &lt;70%  (ha)]]/Table7[[#This Row],[Total sample area (ha)]]</f>
        <v>3.0262697914190267E-2</v>
      </c>
    </row>
    <row r="802" spans="1:5" x14ac:dyDescent="0.25">
      <c r="A802">
        <v>2012</v>
      </c>
      <c r="B802" t="s">
        <v>27</v>
      </c>
      <c r="C802" s="3">
        <v>7829701.0042801853</v>
      </c>
      <c r="D802" s="3">
        <v>258757927.92152411</v>
      </c>
      <c r="E802" s="2">
        <f>Table7[[#This Row],[Total sample area changing ownership in which buyer and seller names have a similarity score of &lt;70%  (ha)]]/Table7[[#This Row],[Total sample area (ha)]]</f>
        <v>3.0258786917843811E-2</v>
      </c>
    </row>
    <row r="803" spans="1:5" x14ac:dyDescent="0.25">
      <c r="A803">
        <v>2014</v>
      </c>
      <c r="B803" t="s">
        <v>6</v>
      </c>
      <c r="C803" s="3">
        <v>11644082.560000001</v>
      </c>
      <c r="D803" s="3">
        <v>385077751.16000003</v>
      </c>
      <c r="E803" s="2">
        <f>Table7[[#This Row],[Total sample area changing ownership in which buyer and seller names have a similarity score of &lt;70%  (ha)]]/Table7[[#This Row],[Total sample area (ha)]]</f>
        <v>3.0238263636171173E-2</v>
      </c>
    </row>
    <row r="804" spans="1:5" x14ac:dyDescent="0.25">
      <c r="A804">
        <v>2016</v>
      </c>
      <c r="B804" t="s">
        <v>24</v>
      </c>
      <c r="C804" s="3">
        <v>8439624.6894663852</v>
      </c>
      <c r="D804" s="3">
        <v>279201094.77611506</v>
      </c>
      <c r="E804" s="2">
        <f>Table7[[#This Row],[Total sample area changing ownership in which buyer and seller names have a similarity score of &lt;70%  (ha)]]/Table7[[#This Row],[Total sample area (ha)]]</f>
        <v>3.0227763598971294E-2</v>
      </c>
    </row>
    <row r="805" spans="1:5" x14ac:dyDescent="0.25">
      <c r="A805">
        <v>2005</v>
      </c>
      <c r="B805" t="s">
        <v>2</v>
      </c>
      <c r="C805" s="3">
        <v>2885231.8259999999</v>
      </c>
      <c r="D805" s="3">
        <v>95987026.376000002</v>
      </c>
      <c r="E805" s="2">
        <f>Table7[[#This Row],[Total sample area changing ownership in which buyer and seller names have a similarity score of &lt;70%  (ha)]]/Table7[[#This Row],[Total sample area (ha)]]</f>
        <v>3.0058560358959149E-2</v>
      </c>
    </row>
    <row r="806" spans="1:5" x14ac:dyDescent="0.25">
      <c r="A806">
        <v>2016</v>
      </c>
      <c r="B806" t="s">
        <v>0</v>
      </c>
      <c r="C806" s="3">
        <v>1353166.9713495974</v>
      </c>
      <c r="D806" s="3">
        <v>45027366.837178625</v>
      </c>
      <c r="E806" s="2">
        <f>Table7[[#This Row],[Total sample area changing ownership in which buyer and seller names have a similarity score of &lt;70%  (ha)]]/Table7[[#This Row],[Total sample area (ha)]]</f>
        <v>3.0052100897721198E-2</v>
      </c>
    </row>
    <row r="807" spans="1:5" x14ac:dyDescent="0.25">
      <c r="A807">
        <v>2016</v>
      </c>
      <c r="B807" t="s">
        <v>83</v>
      </c>
      <c r="C807" s="3">
        <v>4332279.0212691883</v>
      </c>
      <c r="D807" s="3">
        <v>144184211.75236329</v>
      </c>
      <c r="E807" s="2">
        <f>Table7[[#This Row],[Total sample area changing ownership in which buyer and seller names have a similarity score of &lt;70%  (ha)]]/Table7[[#This Row],[Total sample area (ha)]]</f>
        <v>3.0046833620798144E-2</v>
      </c>
    </row>
    <row r="808" spans="1:5" x14ac:dyDescent="0.25">
      <c r="A808">
        <v>2009</v>
      </c>
      <c r="B808" t="s">
        <v>2</v>
      </c>
      <c r="C808" s="3">
        <v>2481283.5302253971</v>
      </c>
      <c r="D808" s="3">
        <v>82607649.384507447</v>
      </c>
      <c r="E808" s="2">
        <f>Table7[[#This Row],[Total sample area changing ownership in which buyer and seller names have a similarity score of &lt;70%  (ha)]]/Table7[[#This Row],[Total sample area (ha)]]</f>
        <v>3.0036970531336128E-2</v>
      </c>
    </row>
    <row r="809" spans="1:5" x14ac:dyDescent="0.25">
      <c r="A809">
        <v>2014</v>
      </c>
      <c r="B809" t="s">
        <v>67</v>
      </c>
      <c r="C809" s="3">
        <v>518129.61869999999</v>
      </c>
      <c r="D809" s="3">
        <v>17263925.4987</v>
      </c>
      <c r="E809" s="2">
        <f>Table7[[#This Row],[Total sample area changing ownership in which buyer and seller names have a similarity score of &lt;70%  (ha)]]/Table7[[#This Row],[Total sample area (ha)]]</f>
        <v>3.0012271469719673E-2</v>
      </c>
    </row>
    <row r="810" spans="1:5" x14ac:dyDescent="0.25">
      <c r="A810">
        <v>2013</v>
      </c>
      <c r="B810" t="s">
        <v>86</v>
      </c>
      <c r="C810" s="3">
        <v>49372990.962013803</v>
      </c>
      <c r="D810" s="3">
        <v>1649359920.0967636</v>
      </c>
      <c r="E810" s="2">
        <f>Table7[[#This Row],[Total sample area changing ownership in which buyer and seller names have a similarity score of &lt;70%  (ha)]]/Table7[[#This Row],[Total sample area (ha)]]</f>
        <v>2.993463728590981E-2</v>
      </c>
    </row>
    <row r="811" spans="1:5" x14ac:dyDescent="0.25">
      <c r="A811">
        <v>2014</v>
      </c>
      <c r="B811" t="s">
        <v>18</v>
      </c>
      <c r="C811" s="3">
        <v>13376186.890000001</v>
      </c>
      <c r="D811" s="3">
        <v>447192166.19</v>
      </c>
      <c r="E811" s="2">
        <f>Table7[[#This Row],[Total sample area changing ownership in which buyer and seller names have a similarity score of &lt;70%  (ha)]]/Table7[[#This Row],[Total sample area (ha)]]</f>
        <v>2.9911496446735197E-2</v>
      </c>
    </row>
    <row r="812" spans="1:5" x14ac:dyDescent="0.25">
      <c r="A812">
        <v>2006</v>
      </c>
      <c r="B812" t="s">
        <v>46</v>
      </c>
      <c r="C812" s="3">
        <v>29553224.870457958</v>
      </c>
      <c r="D812" s="3">
        <v>988582038.87134886</v>
      </c>
      <c r="E812" s="2">
        <f>Table7[[#This Row],[Total sample area changing ownership in which buyer and seller names have a similarity score of &lt;70%  (ha)]]/Table7[[#This Row],[Total sample area (ha)]]</f>
        <v>2.9894559792122553E-2</v>
      </c>
    </row>
    <row r="813" spans="1:5" x14ac:dyDescent="0.25">
      <c r="A813">
        <v>2005</v>
      </c>
      <c r="B813" t="s">
        <v>19</v>
      </c>
      <c r="C813" s="3">
        <v>9716393.3440000005</v>
      </c>
      <c r="D813" s="3">
        <v>325663634.04399997</v>
      </c>
      <c r="E813" s="2">
        <f>Table7[[#This Row],[Total sample area changing ownership in which buyer and seller names have a similarity score of &lt;70%  (ha)]]/Table7[[#This Row],[Total sample area (ha)]]</f>
        <v>2.9835671927333562E-2</v>
      </c>
    </row>
    <row r="814" spans="1:5" x14ac:dyDescent="0.25">
      <c r="A814">
        <v>2010</v>
      </c>
      <c r="B814" t="s">
        <v>21</v>
      </c>
      <c r="C814" s="3">
        <v>15079869.42</v>
      </c>
      <c r="D814" s="3">
        <v>505712480.12</v>
      </c>
      <c r="E814" s="2">
        <f>Table7[[#This Row],[Total sample area changing ownership in which buyer and seller names have a similarity score of &lt;70%  (ha)]]/Table7[[#This Row],[Total sample area (ha)]]</f>
        <v>2.981905729599893E-2</v>
      </c>
    </row>
    <row r="815" spans="1:5" x14ac:dyDescent="0.25">
      <c r="A815">
        <v>2004</v>
      </c>
      <c r="B815" t="s">
        <v>24</v>
      </c>
      <c r="C815" s="3">
        <v>8006864.0322260913</v>
      </c>
      <c r="D815" s="3">
        <v>268849312.37857974</v>
      </c>
      <c r="E815" s="2">
        <f>Table7[[#This Row],[Total sample area changing ownership in which buyer and seller names have a similarity score of &lt;70%  (ha)]]/Table7[[#This Row],[Total sample area (ha)]]</f>
        <v>2.9781976979547705E-2</v>
      </c>
    </row>
    <row r="816" spans="1:5" x14ac:dyDescent="0.25">
      <c r="A816">
        <v>2013</v>
      </c>
      <c r="B816" t="s">
        <v>85</v>
      </c>
      <c r="C816" s="3">
        <v>79765387.589416474</v>
      </c>
      <c r="D816" s="3">
        <v>2682516882.7421093</v>
      </c>
      <c r="E816" s="2">
        <f>Table7[[#This Row],[Total sample area changing ownership in which buyer and seller names have a similarity score of &lt;70%  (ha)]]/Table7[[#This Row],[Total sample area (ha)]]</f>
        <v>2.9735278872831953E-2</v>
      </c>
    </row>
    <row r="817" spans="1:5" x14ac:dyDescent="0.25">
      <c r="A817">
        <v>2012</v>
      </c>
      <c r="B817" t="s">
        <v>71</v>
      </c>
      <c r="C817" s="3">
        <v>38566995.917867936</v>
      </c>
      <c r="D817" s="3">
        <v>1297574570.7097378</v>
      </c>
      <c r="E817" s="2">
        <f>Table7[[#This Row],[Total sample area changing ownership in which buyer and seller names have a similarity score of &lt;70%  (ha)]]/Table7[[#This Row],[Total sample area (ha)]]</f>
        <v>2.9722373409932692E-2</v>
      </c>
    </row>
    <row r="818" spans="1:5" x14ac:dyDescent="0.25">
      <c r="A818">
        <v>2013</v>
      </c>
      <c r="B818" t="s">
        <v>58</v>
      </c>
      <c r="C818" s="3">
        <v>373490353.17306566</v>
      </c>
      <c r="D818" s="3">
        <v>12581392466.404274</v>
      </c>
      <c r="E818" s="2">
        <f>Table7[[#This Row],[Total sample area changing ownership in which buyer and seller names have a similarity score of &lt;70%  (ha)]]/Table7[[#This Row],[Total sample area (ha)]]</f>
        <v>2.9685931360172262E-2</v>
      </c>
    </row>
    <row r="819" spans="1:5" x14ac:dyDescent="0.25">
      <c r="A819">
        <v>2009</v>
      </c>
      <c r="B819" t="s">
        <v>63</v>
      </c>
      <c r="C819" s="3">
        <v>27820882.475246862</v>
      </c>
      <c r="D819" s="3">
        <v>937352301.8183881</v>
      </c>
      <c r="E819" s="2">
        <f>Table7[[#This Row],[Total sample area changing ownership in which buyer and seller names have a similarity score of &lt;70%  (ha)]]/Table7[[#This Row],[Total sample area (ha)]]</f>
        <v>2.9680283945829743E-2</v>
      </c>
    </row>
    <row r="820" spans="1:5" x14ac:dyDescent="0.25">
      <c r="A820">
        <v>2010</v>
      </c>
      <c r="B820" t="s">
        <v>22</v>
      </c>
      <c r="C820" s="3">
        <v>114935716.90000001</v>
      </c>
      <c r="D820" s="3">
        <v>3873352463.9000001</v>
      </c>
      <c r="E820" s="2">
        <f>Table7[[#This Row],[Total sample area changing ownership in which buyer and seller names have a similarity score of &lt;70%  (ha)]]/Table7[[#This Row],[Total sample area (ha)]]</f>
        <v>2.9673446444962451E-2</v>
      </c>
    </row>
    <row r="821" spans="1:5" x14ac:dyDescent="0.25">
      <c r="A821">
        <v>2006</v>
      </c>
      <c r="B821" t="s">
        <v>5</v>
      </c>
      <c r="C821" s="3">
        <v>19792083.22075367</v>
      </c>
      <c r="D821" s="3">
        <v>667228449.49638557</v>
      </c>
      <c r="E821" s="2">
        <f>Table7[[#This Row],[Total sample area changing ownership in which buyer and seller names have a similarity score of &lt;70%  (ha)]]/Table7[[#This Row],[Total sample area (ha)]]</f>
        <v>2.9663128476749529E-2</v>
      </c>
    </row>
    <row r="822" spans="1:5" x14ac:dyDescent="0.25">
      <c r="A822">
        <v>2009</v>
      </c>
      <c r="B822" t="s">
        <v>56</v>
      </c>
      <c r="C822" s="3">
        <v>86091255.430123076</v>
      </c>
      <c r="D822" s="3">
        <v>2904704557.8193727</v>
      </c>
      <c r="E822" s="2">
        <f>Table7[[#This Row],[Total sample area changing ownership in which buyer and seller names have a similarity score of &lt;70%  (ha)]]/Table7[[#This Row],[Total sample area (ha)]]</f>
        <v>2.9638558316840913E-2</v>
      </c>
    </row>
    <row r="823" spans="1:5" x14ac:dyDescent="0.25">
      <c r="A823">
        <v>2013</v>
      </c>
      <c r="B823" t="s">
        <v>39</v>
      </c>
      <c r="C823" s="3">
        <v>76423716.191988453</v>
      </c>
      <c r="D823" s="3">
        <v>2581105740.3824182</v>
      </c>
      <c r="E823" s="2">
        <f>Table7[[#This Row],[Total sample area changing ownership in which buyer and seller names have a similarity score of &lt;70%  (ha)]]/Table7[[#This Row],[Total sample area (ha)]]</f>
        <v>2.9608905592788875E-2</v>
      </c>
    </row>
    <row r="824" spans="1:5" x14ac:dyDescent="0.25">
      <c r="A824">
        <v>2018</v>
      </c>
      <c r="B824" t="s">
        <v>80</v>
      </c>
      <c r="C824" s="3">
        <v>10510530.119999999</v>
      </c>
      <c r="D824" s="3">
        <v>356016985.42000002</v>
      </c>
      <c r="E824" s="2">
        <f>Table7[[#This Row],[Total sample area changing ownership in which buyer and seller names have a similarity score of &lt;70%  (ha)]]/Table7[[#This Row],[Total sample area (ha)]]</f>
        <v>2.9522552435526431E-2</v>
      </c>
    </row>
    <row r="825" spans="1:5" x14ac:dyDescent="0.25">
      <c r="A825">
        <v>2013</v>
      </c>
      <c r="B825" t="s">
        <v>24</v>
      </c>
      <c r="C825" s="3">
        <v>9021730.8137028795</v>
      </c>
      <c r="D825" s="3">
        <v>306082407.82968271</v>
      </c>
      <c r="E825" s="2">
        <f>Table7[[#This Row],[Total sample area changing ownership in which buyer and seller names have a similarity score of &lt;70%  (ha)]]/Table7[[#This Row],[Total sample area (ha)]]</f>
        <v>2.947484266630232E-2</v>
      </c>
    </row>
    <row r="826" spans="1:5" x14ac:dyDescent="0.25">
      <c r="A826">
        <v>2014</v>
      </c>
      <c r="B826" t="s">
        <v>22</v>
      </c>
      <c r="C826" s="3">
        <v>114678929.40000001</v>
      </c>
      <c r="D826" s="3">
        <v>3894863380.4000001</v>
      </c>
      <c r="E826" s="2">
        <f>Table7[[#This Row],[Total sample area changing ownership in which buyer and seller names have a similarity score of &lt;70%  (ha)]]/Table7[[#This Row],[Total sample area (ha)]]</f>
        <v>2.9443633370324417E-2</v>
      </c>
    </row>
    <row r="827" spans="1:5" x14ac:dyDescent="0.25">
      <c r="A827">
        <v>2005</v>
      </c>
      <c r="B827" t="s">
        <v>78</v>
      </c>
      <c r="C827" s="3">
        <v>2213598.3909999998</v>
      </c>
      <c r="D827" s="3">
        <v>75213092.081</v>
      </c>
      <c r="E827" s="2">
        <f>Table7[[#This Row],[Total sample area changing ownership in which buyer and seller names have a similarity score of &lt;70%  (ha)]]/Table7[[#This Row],[Total sample area (ha)]]</f>
        <v>2.9431024968579762E-2</v>
      </c>
    </row>
    <row r="828" spans="1:5" x14ac:dyDescent="0.25">
      <c r="A828">
        <v>2016</v>
      </c>
      <c r="B828" t="s">
        <v>35</v>
      </c>
      <c r="C828" s="3">
        <v>20378910.858826946</v>
      </c>
      <c r="D828" s="3">
        <v>692994969.90929258</v>
      </c>
      <c r="E828" s="2">
        <f>Table7[[#This Row],[Total sample area changing ownership in which buyer and seller names have a similarity score of &lt;70%  (ha)]]/Table7[[#This Row],[Total sample area (ha)]]</f>
        <v>2.9407011224763118E-2</v>
      </c>
    </row>
    <row r="829" spans="1:5" x14ac:dyDescent="0.25">
      <c r="A829">
        <v>2017</v>
      </c>
      <c r="B829" t="s">
        <v>31</v>
      </c>
      <c r="C829" s="3">
        <v>3416406.0202649869</v>
      </c>
      <c r="D829" s="3">
        <v>116236887.36766198</v>
      </c>
      <c r="E829" s="2">
        <f>Table7[[#This Row],[Total sample area changing ownership in which buyer and seller names have a similarity score of &lt;70%  (ha)]]/Table7[[#This Row],[Total sample area (ha)]]</f>
        <v>2.9391754180914671E-2</v>
      </c>
    </row>
    <row r="830" spans="1:5" x14ac:dyDescent="0.25">
      <c r="A830">
        <v>2005</v>
      </c>
      <c r="B830" t="s">
        <v>57</v>
      </c>
      <c r="C830" s="3">
        <v>41630478.460000001</v>
      </c>
      <c r="D830" s="3">
        <v>1419074271.46</v>
      </c>
      <c r="E830" s="2">
        <f>Table7[[#This Row],[Total sample area changing ownership in which buyer and seller names have a similarity score of &lt;70%  (ha)]]/Table7[[#This Row],[Total sample area (ha)]]</f>
        <v>2.9336363358324374E-2</v>
      </c>
    </row>
    <row r="831" spans="1:5" x14ac:dyDescent="0.25">
      <c r="A831">
        <v>2010</v>
      </c>
      <c r="B831" t="s">
        <v>41</v>
      </c>
      <c r="C831" s="3">
        <v>9763819.3019999992</v>
      </c>
      <c r="D831" s="3">
        <v>333017502.20199996</v>
      </c>
      <c r="E831" s="2">
        <f>Table7[[#This Row],[Total sample area changing ownership in which buyer and seller names have a similarity score of &lt;70%  (ha)]]/Table7[[#This Row],[Total sample area (ha)]]</f>
        <v>2.9319237690028418E-2</v>
      </c>
    </row>
    <row r="832" spans="1:5" x14ac:dyDescent="0.25">
      <c r="A832">
        <v>2012</v>
      </c>
      <c r="B832" t="s">
        <v>14</v>
      </c>
      <c r="C832" s="3">
        <v>3047317.1116482937</v>
      </c>
      <c r="D832" s="3">
        <v>104403845.05772659</v>
      </c>
      <c r="E832" s="2">
        <f>Table7[[#This Row],[Total sample area changing ownership in which buyer and seller names have a similarity score of &lt;70%  (ha)]]/Table7[[#This Row],[Total sample area (ha)]]</f>
        <v>2.9187786234916753E-2</v>
      </c>
    </row>
    <row r="833" spans="1:5" x14ac:dyDescent="0.25">
      <c r="A833">
        <v>2013</v>
      </c>
      <c r="B833" t="s">
        <v>23</v>
      </c>
      <c r="C833" s="3">
        <v>123816588.2048368</v>
      </c>
      <c r="D833" s="3">
        <v>4254394872.6449332</v>
      </c>
      <c r="E833" s="2">
        <f>Table7[[#This Row],[Total sample area changing ownership in which buyer and seller names have a similarity score of &lt;70%  (ha)]]/Table7[[#This Row],[Total sample area (ha)]]</f>
        <v>2.9103219590865276E-2</v>
      </c>
    </row>
    <row r="834" spans="1:5" x14ac:dyDescent="0.25">
      <c r="A834">
        <v>2019</v>
      </c>
      <c r="B834" t="s">
        <v>73</v>
      </c>
      <c r="C834" s="3">
        <v>18034730.190000001</v>
      </c>
      <c r="D834" s="3">
        <v>621258687.19000006</v>
      </c>
      <c r="E834" s="2">
        <f>Table7[[#This Row],[Total sample area changing ownership in which buyer and seller names have a similarity score of &lt;70%  (ha)]]/Table7[[#This Row],[Total sample area (ha)]]</f>
        <v>2.9029340855694828E-2</v>
      </c>
    </row>
    <row r="835" spans="1:5" x14ac:dyDescent="0.25">
      <c r="A835">
        <v>2006</v>
      </c>
      <c r="B835" t="s">
        <v>70</v>
      </c>
      <c r="C835" s="3">
        <v>6548988.7304697921</v>
      </c>
      <c r="D835" s="3">
        <v>226005772.7394419</v>
      </c>
      <c r="E835" s="2">
        <f>Table7[[#This Row],[Total sample area changing ownership in which buyer and seller names have a similarity score of &lt;70%  (ha)]]/Table7[[#This Row],[Total sample area (ha)]]</f>
        <v>2.8977086076557905E-2</v>
      </c>
    </row>
    <row r="836" spans="1:5" x14ac:dyDescent="0.25">
      <c r="A836">
        <v>2013</v>
      </c>
      <c r="B836" t="s">
        <v>70</v>
      </c>
      <c r="C836" s="3">
        <v>6388463.8943398893</v>
      </c>
      <c r="D836" s="3">
        <v>221255105.59851924</v>
      </c>
      <c r="E836" s="2">
        <f>Table7[[#This Row],[Total sample area changing ownership in which buyer and seller names have a similarity score of &lt;70%  (ha)]]/Table7[[#This Row],[Total sample area (ha)]]</f>
        <v>2.8873746786807004E-2</v>
      </c>
    </row>
    <row r="837" spans="1:5" x14ac:dyDescent="0.25">
      <c r="A837">
        <v>2019</v>
      </c>
      <c r="B837" t="s">
        <v>62</v>
      </c>
      <c r="C837" s="3">
        <v>11005402.48</v>
      </c>
      <c r="D837" s="3">
        <v>381755030.08000004</v>
      </c>
      <c r="E837" s="2">
        <f>Table7[[#This Row],[Total sample area changing ownership in which buyer and seller names have a similarity score of &lt;70%  (ha)]]/Table7[[#This Row],[Total sample area (ha)]]</f>
        <v>2.8828441311418276E-2</v>
      </c>
    </row>
    <row r="838" spans="1:5" x14ac:dyDescent="0.25">
      <c r="A838">
        <v>2008</v>
      </c>
      <c r="B838" t="s">
        <v>38</v>
      </c>
      <c r="C838" s="3">
        <v>6617412.9331362881</v>
      </c>
      <c r="D838" s="3">
        <v>229709022.59533593</v>
      </c>
      <c r="E838" s="2">
        <f>Table7[[#This Row],[Total sample area changing ownership in which buyer and seller names have a similarity score of &lt;70%  (ha)]]/Table7[[#This Row],[Total sample area (ha)]]</f>
        <v>2.8807805885769547E-2</v>
      </c>
    </row>
    <row r="839" spans="1:5" x14ac:dyDescent="0.25">
      <c r="A839">
        <v>2005</v>
      </c>
      <c r="B839" t="s">
        <v>71</v>
      </c>
      <c r="C839" s="3">
        <v>37670351.18</v>
      </c>
      <c r="D839" s="3">
        <v>1310268917.1800001</v>
      </c>
      <c r="E839" s="2">
        <f>Table7[[#This Row],[Total sample area changing ownership in which buyer and seller names have a similarity score of &lt;70%  (ha)]]/Table7[[#This Row],[Total sample area (ha)]]</f>
        <v>2.8750091440065031E-2</v>
      </c>
    </row>
    <row r="840" spans="1:5" x14ac:dyDescent="0.25">
      <c r="A840">
        <v>2014</v>
      </c>
      <c r="B840" t="s">
        <v>52</v>
      </c>
      <c r="C840" s="3">
        <v>13032735.869999999</v>
      </c>
      <c r="D840" s="3">
        <v>454004159.06999999</v>
      </c>
      <c r="E840" s="2">
        <f>Table7[[#This Row],[Total sample area changing ownership in which buyer and seller names have a similarity score of &lt;70%  (ha)]]/Table7[[#This Row],[Total sample area (ha)]]</f>
        <v>2.8706203697994242E-2</v>
      </c>
    </row>
    <row r="841" spans="1:5" x14ac:dyDescent="0.25">
      <c r="A841">
        <v>2008</v>
      </c>
      <c r="B841" t="s">
        <v>75</v>
      </c>
      <c r="C841" s="3">
        <v>86552341.613001898</v>
      </c>
      <c r="D841" s="3">
        <v>3019944600.0737367</v>
      </c>
      <c r="E841" s="2">
        <f>Table7[[#This Row],[Total sample area changing ownership in which buyer and seller names have a similarity score of &lt;70%  (ha)]]/Table7[[#This Row],[Total sample area (ha)]]</f>
        <v>2.8660241519294291E-2</v>
      </c>
    </row>
    <row r="842" spans="1:5" x14ac:dyDescent="0.25">
      <c r="A842">
        <v>2004</v>
      </c>
      <c r="B842" t="s">
        <v>94</v>
      </c>
      <c r="C842" s="3">
        <v>16367196.829185367</v>
      </c>
      <c r="D842" s="3">
        <v>571138846.66410601</v>
      </c>
      <c r="E842" s="2">
        <f>Table7[[#This Row],[Total sample area changing ownership in which buyer and seller names have a similarity score of &lt;70%  (ha)]]/Table7[[#This Row],[Total sample area (ha)]]</f>
        <v>2.8657124138521648E-2</v>
      </c>
    </row>
    <row r="843" spans="1:5" x14ac:dyDescent="0.25">
      <c r="A843">
        <v>2014</v>
      </c>
      <c r="B843" t="s">
        <v>39</v>
      </c>
      <c r="C843" s="3">
        <v>3512073.3810000001</v>
      </c>
      <c r="D843" s="3">
        <v>122616615.281</v>
      </c>
      <c r="E843" s="2">
        <f>Table7[[#This Row],[Total sample area changing ownership in which buyer and seller names have a similarity score of &lt;70%  (ha)]]/Table7[[#This Row],[Total sample area (ha)]]</f>
        <v>2.8642720017604432E-2</v>
      </c>
    </row>
    <row r="844" spans="1:5" x14ac:dyDescent="0.25">
      <c r="A844">
        <v>2015</v>
      </c>
      <c r="B844" t="s">
        <v>27</v>
      </c>
      <c r="C844" s="3">
        <v>1773305.2409999999</v>
      </c>
      <c r="D844" s="3">
        <v>61947547.000999995</v>
      </c>
      <c r="E844" s="2">
        <f>Table7[[#This Row],[Total sample area changing ownership in which buyer and seller names have a similarity score of &lt;70%  (ha)]]/Table7[[#This Row],[Total sample area (ha)]]</f>
        <v>2.8625915421176793E-2</v>
      </c>
    </row>
    <row r="845" spans="1:5" x14ac:dyDescent="0.25">
      <c r="A845">
        <v>2012</v>
      </c>
      <c r="B845" t="s">
        <v>41</v>
      </c>
      <c r="C845" s="3">
        <v>9520755.3625425901</v>
      </c>
      <c r="D845" s="3">
        <v>333308265.8907268</v>
      </c>
      <c r="E845" s="2">
        <f>Table7[[#This Row],[Total sample area changing ownership in which buyer and seller names have a similarity score of &lt;70%  (ha)]]/Table7[[#This Row],[Total sample area (ha)]]</f>
        <v>2.8564414198068266E-2</v>
      </c>
    </row>
    <row r="846" spans="1:5" x14ac:dyDescent="0.25">
      <c r="A846">
        <v>2015</v>
      </c>
      <c r="B846" t="s">
        <v>6</v>
      </c>
      <c r="C846" s="3">
        <v>10997073.42</v>
      </c>
      <c r="D846" s="3">
        <v>385027369.52000004</v>
      </c>
      <c r="E846" s="2">
        <f>Table7[[#This Row],[Total sample area changing ownership in which buyer and seller names have a similarity score of &lt;70%  (ha)]]/Table7[[#This Row],[Total sample area (ha)]]</f>
        <v>2.856179661645784E-2</v>
      </c>
    </row>
    <row r="847" spans="1:5" x14ac:dyDescent="0.25">
      <c r="A847">
        <v>2013</v>
      </c>
      <c r="B847" t="s">
        <v>72</v>
      </c>
      <c r="C847" s="3">
        <v>36004570.879415922</v>
      </c>
      <c r="D847" s="3">
        <v>1261710705.0028689</v>
      </c>
      <c r="E847" s="2">
        <f>Table7[[#This Row],[Total sample area changing ownership in which buyer and seller names have a similarity score of &lt;70%  (ha)]]/Table7[[#This Row],[Total sample area (ha)]]</f>
        <v>2.853631243410434E-2</v>
      </c>
    </row>
    <row r="848" spans="1:5" x14ac:dyDescent="0.25">
      <c r="A848">
        <v>2007</v>
      </c>
      <c r="B848" t="s">
        <v>84</v>
      </c>
      <c r="C848" s="3">
        <v>73859209.368937895</v>
      </c>
      <c r="D848" s="3">
        <v>2597892156.3349881</v>
      </c>
      <c r="E848" s="2">
        <f>Table7[[#This Row],[Total sample area changing ownership in which buyer and seller names have a similarity score of &lt;70%  (ha)]]/Table7[[#This Row],[Total sample area (ha)]]</f>
        <v>2.8430437032896619E-2</v>
      </c>
    </row>
    <row r="849" spans="1:5" x14ac:dyDescent="0.25">
      <c r="A849">
        <v>2007</v>
      </c>
      <c r="B849" t="s">
        <v>67</v>
      </c>
      <c r="C849" s="3">
        <v>4349856.2135749934</v>
      </c>
      <c r="D849" s="3">
        <v>153203023.42320445</v>
      </c>
      <c r="E849" s="2">
        <f>Table7[[#This Row],[Total sample area changing ownership in which buyer and seller names have a similarity score of &lt;70%  (ha)]]/Table7[[#This Row],[Total sample area (ha)]]</f>
        <v>2.839275698599663E-2</v>
      </c>
    </row>
    <row r="850" spans="1:5" x14ac:dyDescent="0.25">
      <c r="A850">
        <v>2005</v>
      </c>
      <c r="B850" t="s">
        <v>15</v>
      </c>
      <c r="C850" s="3">
        <v>13397361.960000001</v>
      </c>
      <c r="D850" s="3">
        <v>472419449.06</v>
      </c>
      <c r="E850" s="2">
        <f>Table7[[#This Row],[Total sample area changing ownership in which buyer and seller names have a similarity score of &lt;70%  (ha)]]/Table7[[#This Row],[Total sample area (ha)]]</f>
        <v>2.8359039803838512E-2</v>
      </c>
    </row>
    <row r="851" spans="1:5" x14ac:dyDescent="0.25">
      <c r="A851">
        <v>2017</v>
      </c>
      <c r="B851" t="s">
        <v>43</v>
      </c>
      <c r="C851" s="3">
        <v>2920320.5256782947</v>
      </c>
      <c r="D851" s="3">
        <v>103116645.57602152</v>
      </c>
      <c r="E851" s="2">
        <f>Table7[[#This Row],[Total sample area changing ownership in which buyer and seller names have a similarity score of &lt;70%  (ha)]]/Table7[[#This Row],[Total sample area (ha)]]</f>
        <v>2.8320553964542253E-2</v>
      </c>
    </row>
    <row r="852" spans="1:5" x14ac:dyDescent="0.25">
      <c r="A852">
        <v>2012</v>
      </c>
      <c r="B852" t="s">
        <v>49</v>
      </c>
      <c r="C852" s="3">
        <v>3538177.0145388967</v>
      </c>
      <c r="D852" s="3">
        <v>124985741.5999243</v>
      </c>
      <c r="E852" s="2">
        <f>Table7[[#This Row],[Total sample area changing ownership in which buyer and seller names have a similarity score of &lt;70%  (ha)]]/Table7[[#This Row],[Total sample area (ha)]]</f>
        <v>2.8308645204222556E-2</v>
      </c>
    </row>
    <row r="853" spans="1:5" x14ac:dyDescent="0.25">
      <c r="A853">
        <v>2008</v>
      </c>
      <c r="B853" t="s">
        <v>35</v>
      </c>
      <c r="C853" s="3">
        <v>23783343.171644963</v>
      </c>
      <c r="D853" s="3">
        <v>840223078.25187671</v>
      </c>
      <c r="E853" s="2">
        <f>Table7[[#This Row],[Total sample area changing ownership in which buyer and seller names have a similarity score of &lt;70%  (ha)]]/Table7[[#This Row],[Total sample area (ha)]]</f>
        <v>2.830598657338396E-2</v>
      </c>
    </row>
    <row r="854" spans="1:5" x14ac:dyDescent="0.25">
      <c r="A854">
        <v>2007</v>
      </c>
      <c r="B854" t="s">
        <v>57</v>
      </c>
      <c r="C854" s="3">
        <v>137943027.65724164</v>
      </c>
      <c r="D854" s="3">
        <v>4874599035.0273972</v>
      </c>
      <c r="E854" s="2">
        <f>Table7[[#This Row],[Total sample area changing ownership in which buyer and seller names have a similarity score of &lt;70%  (ha)]]/Table7[[#This Row],[Total sample area (ha)]]</f>
        <v>2.829833318925817E-2</v>
      </c>
    </row>
    <row r="855" spans="1:5" x14ac:dyDescent="0.25">
      <c r="A855">
        <v>2005</v>
      </c>
      <c r="B855" t="s">
        <v>82</v>
      </c>
      <c r="C855" s="3">
        <v>19798534.649999999</v>
      </c>
      <c r="D855" s="3">
        <v>699756811.44999993</v>
      </c>
      <c r="E855" s="2">
        <f>Table7[[#This Row],[Total sample area changing ownership in which buyer and seller names have a similarity score of &lt;70%  (ha)]]/Table7[[#This Row],[Total sample area (ha)]]</f>
        <v>2.8293450418831217E-2</v>
      </c>
    </row>
    <row r="856" spans="1:5" x14ac:dyDescent="0.25">
      <c r="A856">
        <v>2004</v>
      </c>
      <c r="B856" t="s">
        <v>92</v>
      </c>
      <c r="C856" s="3">
        <v>15264965.161450166</v>
      </c>
      <c r="D856" s="3">
        <v>539948408.79389739</v>
      </c>
      <c r="E856" s="2">
        <f>Table7[[#This Row],[Total sample area changing ownership in which buyer and seller names have a similarity score of &lt;70%  (ha)]]/Table7[[#This Row],[Total sample area (ha)]]</f>
        <v>2.8271155008212877E-2</v>
      </c>
    </row>
    <row r="857" spans="1:5" x14ac:dyDescent="0.25">
      <c r="A857">
        <v>2014</v>
      </c>
      <c r="B857" t="s">
        <v>71</v>
      </c>
      <c r="C857" s="3">
        <v>20192551.93</v>
      </c>
      <c r="D857" s="3">
        <v>714363235.13</v>
      </c>
      <c r="E857" s="2">
        <f>Table7[[#This Row],[Total sample area changing ownership in which buyer and seller names have a similarity score of &lt;70%  (ha)]]/Table7[[#This Row],[Total sample area (ha)]]</f>
        <v>2.8266504961338548E-2</v>
      </c>
    </row>
    <row r="858" spans="1:5" x14ac:dyDescent="0.25">
      <c r="A858">
        <v>2009</v>
      </c>
      <c r="B858" t="s">
        <v>16</v>
      </c>
      <c r="C858" s="3">
        <v>327368.03886399936</v>
      </c>
      <c r="D858" s="3">
        <v>11606442.265370477</v>
      </c>
      <c r="E858" s="2">
        <f>Table7[[#This Row],[Total sample area changing ownership in which buyer and seller names have a similarity score of &lt;70%  (ha)]]/Table7[[#This Row],[Total sample area (ha)]]</f>
        <v>2.8205718115770061E-2</v>
      </c>
    </row>
    <row r="859" spans="1:5" x14ac:dyDescent="0.25">
      <c r="A859">
        <v>2009</v>
      </c>
      <c r="B859" t="s">
        <v>52</v>
      </c>
      <c r="C859" s="3">
        <v>15804686.203471763</v>
      </c>
      <c r="D859" s="3">
        <v>560470955.49429011</v>
      </c>
      <c r="E859" s="2">
        <f>Table7[[#This Row],[Total sample area changing ownership in which buyer and seller names have a similarity score of &lt;70%  (ha)]]/Table7[[#This Row],[Total sample area (ha)]]</f>
        <v>2.8198938854080861E-2</v>
      </c>
    </row>
    <row r="860" spans="1:5" x14ac:dyDescent="0.25">
      <c r="A860">
        <v>2019</v>
      </c>
      <c r="B860" t="s">
        <v>51</v>
      </c>
      <c r="C860" s="3">
        <v>3240789.7829999998</v>
      </c>
      <c r="D860" s="3">
        <v>115326640.083</v>
      </c>
      <c r="E860" s="2">
        <f>Table7[[#This Row],[Total sample area changing ownership in which buyer and seller names have a similarity score of &lt;70%  (ha)]]/Table7[[#This Row],[Total sample area (ha)]]</f>
        <v>2.8100964188912638E-2</v>
      </c>
    </row>
    <row r="861" spans="1:5" x14ac:dyDescent="0.25">
      <c r="A861">
        <v>2010</v>
      </c>
      <c r="B861" t="s">
        <v>59</v>
      </c>
      <c r="C861" s="3">
        <v>17490849.699999999</v>
      </c>
      <c r="D861" s="3">
        <v>622668261.20000005</v>
      </c>
      <c r="E861" s="2">
        <f>Table7[[#This Row],[Total sample area changing ownership in which buyer and seller names have a similarity score of &lt;70%  (ha)]]/Table7[[#This Row],[Total sample area (ha)]]</f>
        <v>2.8090157777259771E-2</v>
      </c>
    </row>
    <row r="862" spans="1:5" x14ac:dyDescent="0.25">
      <c r="A862">
        <v>2013</v>
      </c>
      <c r="B862" t="s">
        <v>87</v>
      </c>
      <c r="C862" s="3">
        <v>218768049.23215872</v>
      </c>
      <c r="D862" s="3">
        <v>7788316548.6652298</v>
      </c>
      <c r="E862" s="2">
        <f>Table7[[#This Row],[Total sample area changing ownership in which buyer and seller names have a similarity score of &lt;70%  (ha)]]/Table7[[#This Row],[Total sample area (ha)]]</f>
        <v>2.8089260094294886E-2</v>
      </c>
    </row>
    <row r="863" spans="1:5" x14ac:dyDescent="0.25">
      <c r="A863">
        <v>2009</v>
      </c>
      <c r="B863" t="s">
        <v>61</v>
      </c>
      <c r="C863" s="3">
        <v>9884455.0949168727</v>
      </c>
      <c r="D863" s="3">
        <v>352111674.68907303</v>
      </c>
      <c r="E863" s="2">
        <f>Table7[[#This Row],[Total sample area changing ownership in which buyer and seller names have a similarity score of &lt;70%  (ha)]]/Table7[[#This Row],[Total sample area (ha)]]</f>
        <v>2.8071932302855887E-2</v>
      </c>
    </row>
    <row r="864" spans="1:5" x14ac:dyDescent="0.25">
      <c r="A864">
        <v>2011</v>
      </c>
      <c r="B864" t="s">
        <v>2</v>
      </c>
      <c r="C864" s="3">
        <v>2336683.3470000001</v>
      </c>
      <c r="D864" s="3">
        <v>83336126.127000004</v>
      </c>
      <c r="E864" s="2">
        <f>Table7[[#This Row],[Total sample area changing ownership in which buyer and seller names have a similarity score of &lt;70%  (ha)]]/Table7[[#This Row],[Total sample area (ha)]]</f>
        <v>2.8039260469571309E-2</v>
      </c>
    </row>
    <row r="865" spans="1:5" x14ac:dyDescent="0.25">
      <c r="A865">
        <v>2011</v>
      </c>
      <c r="B865" t="s">
        <v>19</v>
      </c>
      <c r="C865" s="3">
        <v>7809632.0899999999</v>
      </c>
      <c r="D865" s="3">
        <v>278769672.38999999</v>
      </c>
      <c r="E865" s="2">
        <f>Table7[[#This Row],[Total sample area changing ownership in which buyer and seller names have a similarity score of &lt;70%  (ha)]]/Table7[[#This Row],[Total sample area (ha)]]</f>
        <v>2.8014640269312691E-2</v>
      </c>
    </row>
    <row r="866" spans="1:5" x14ac:dyDescent="0.25">
      <c r="A866">
        <v>2013</v>
      </c>
      <c r="B866" t="s">
        <v>84</v>
      </c>
      <c r="C866" s="3">
        <v>3210427.509661987</v>
      </c>
      <c r="D866" s="3">
        <v>114792916.30345669</v>
      </c>
      <c r="E866" s="2">
        <f>Table7[[#This Row],[Total sample area changing ownership in which buyer and seller names have a similarity score of &lt;70%  (ha)]]/Table7[[#This Row],[Total sample area (ha)]]</f>
        <v>2.7967122127772907E-2</v>
      </c>
    </row>
    <row r="867" spans="1:5" x14ac:dyDescent="0.25">
      <c r="A867">
        <v>2011</v>
      </c>
      <c r="B867" t="s">
        <v>80</v>
      </c>
      <c r="C867" s="3">
        <v>9915529.3819999993</v>
      </c>
      <c r="D867" s="3">
        <v>354653529.18200004</v>
      </c>
      <c r="E867" s="2">
        <f>Table7[[#This Row],[Total sample area changing ownership in which buyer and seller names have a similarity score of &lt;70%  (ha)]]/Table7[[#This Row],[Total sample area (ha)]]</f>
        <v>2.7958355313339001E-2</v>
      </c>
    </row>
    <row r="868" spans="1:5" x14ac:dyDescent="0.25">
      <c r="A868">
        <v>2016</v>
      </c>
      <c r="B868" t="s">
        <v>2</v>
      </c>
      <c r="C868" s="3">
        <v>2485718.9848525994</v>
      </c>
      <c r="D868" s="3">
        <v>88936897.035520971</v>
      </c>
      <c r="E868" s="2">
        <f>Table7[[#This Row],[Total sample area changing ownership in which buyer and seller names have a similarity score of &lt;70%  (ha)]]/Table7[[#This Row],[Total sample area (ha)]]</f>
        <v>2.7949243426604091E-2</v>
      </c>
    </row>
    <row r="869" spans="1:5" x14ac:dyDescent="0.25">
      <c r="A869">
        <v>2006</v>
      </c>
      <c r="B869" t="s">
        <v>69</v>
      </c>
      <c r="C869" s="3">
        <v>22603578.17432446</v>
      </c>
      <c r="D869" s="3">
        <v>810798390.0986042</v>
      </c>
      <c r="E869" s="2">
        <f>Table7[[#This Row],[Total sample area changing ownership in which buyer and seller names have a similarity score of &lt;70%  (ha)]]/Table7[[#This Row],[Total sample area (ha)]]</f>
        <v>2.787817347734935E-2</v>
      </c>
    </row>
    <row r="870" spans="1:5" x14ac:dyDescent="0.25">
      <c r="A870">
        <v>2013</v>
      </c>
      <c r="B870" t="s">
        <v>1</v>
      </c>
      <c r="C870" s="3">
        <v>35793304.946411446</v>
      </c>
      <c r="D870" s="3">
        <v>1284873854.271451</v>
      </c>
      <c r="E870" s="2">
        <f>Table7[[#This Row],[Total sample area changing ownership in which buyer and seller names have a similarity score of &lt;70%  (ha)]]/Table7[[#This Row],[Total sample area (ha)]]</f>
        <v>2.7857446727100662E-2</v>
      </c>
    </row>
    <row r="871" spans="1:5" x14ac:dyDescent="0.25">
      <c r="A871">
        <v>2013</v>
      </c>
      <c r="B871" t="s">
        <v>56</v>
      </c>
      <c r="C871" s="3">
        <v>82859175.515904069</v>
      </c>
      <c r="D871" s="3">
        <v>2977339715.3280134</v>
      </c>
      <c r="E871" s="2">
        <f>Table7[[#This Row],[Total sample area changing ownership in which buyer and seller names have a similarity score of &lt;70%  (ha)]]/Table7[[#This Row],[Total sample area (ha)]]</f>
        <v>2.7829936600558689E-2</v>
      </c>
    </row>
    <row r="872" spans="1:5" x14ac:dyDescent="0.25">
      <c r="A872">
        <v>2007</v>
      </c>
      <c r="B872" t="s">
        <v>87</v>
      </c>
      <c r="C872" s="3">
        <v>528231808.30762702</v>
      </c>
      <c r="D872" s="3">
        <v>18999766964.459507</v>
      </c>
      <c r="E872" s="2">
        <f>Table7[[#This Row],[Total sample area changing ownership in which buyer and seller names have a similarity score of &lt;70%  (ha)]]/Table7[[#This Row],[Total sample area (ha)]]</f>
        <v>2.7802015113960309E-2</v>
      </c>
    </row>
    <row r="873" spans="1:5" x14ac:dyDescent="0.25">
      <c r="A873">
        <v>2012</v>
      </c>
      <c r="B873" t="s">
        <v>70</v>
      </c>
      <c r="C873" s="3">
        <v>6125220.421085896</v>
      </c>
      <c r="D873" s="3">
        <v>220814694.91052428</v>
      </c>
      <c r="E873" s="2">
        <f>Table7[[#This Row],[Total sample area changing ownership in which buyer and seller names have a similarity score of &lt;70%  (ha)]]/Table7[[#This Row],[Total sample area (ha)]]</f>
        <v>2.7739188388562094E-2</v>
      </c>
    </row>
    <row r="874" spans="1:5" x14ac:dyDescent="0.25">
      <c r="A874">
        <v>2007</v>
      </c>
      <c r="B874" t="s">
        <v>4</v>
      </c>
      <c r="C874" s="3">
        <v>65195964.442388892</v>
      </c>
      <c r="D874" s="3">
        <v>2364506063.5720778</v>
      </c>
      <c r="E874" s="2">
        <f>Table7[[#This Row],[Total sample area changing ownership in which buyer and seller names have a similarity score of &lt;70%  (ha)]]/Table7[[#This Row],[Total sample area (ha)]]</f>
        <v>2.7572762636056361E-2</v>
      </c>
    </row>
    <row r="875" spans="1:5" x14ac:dyDescent="0.25">
      <c r="A875">
        <v>2013</v>
      </c>
      <c r="B875" t="s">
        <v>37</v>
      </c>
      <c r="C875" s="3">
        <v>34109357.612143949</v>
      </c>
      <c r="D875" s="3">
        <v>1237328774.978209</v>
      </c>
      <c r="E875" s="2">
        <f>Table7[[#This Row],[Total sample area changing ownership in which buyer and seller names have a similarity score of &lt;70%  (ha)]]/Table7[[#This Row],[Total sample area (ha)]]</f>
        <v>2.7566931523712975E-2</v>
      </c>
    </row>
    <row r="876" spans="1:5" x14ac:dyDescent="0.25">
      <c r="A876">
        <v>2008</v>
      </c>
      <c r="B876" t="s">
        <v>5</v>
      </c>
      <c r="C876" s="3">
        <v>16502799.074047565</v>
      </c>
      <c r="D876" s="3">
        <v>598657555.74345708</v>
      </c>
      <c r="E876" s="2">
        <f>Table7[[#This Row],[Total sample area changing ownership in which buyer and seller names have a similarity score of &lt;70%  (ha)]]/Table7[[#This Row],[Total sample area (ha)]]</f>
        <v>2.7566342253131964E-2</v>
      </c>
    </row>
    <row r="877" spans="1:5" x14ac:dyDescent="0.25">
      <c r="A877">
        <v>2004</v>
      </c>
      <c r="B877" t="s">
        <v>91</v>
      </c>
      <c r="C877" s="3">
        <v>29675732.688938502</v>
      </c>
      <c r="D877" s="3">
        <v>1076735912.4961839</v>
      </c>
      <c r="E877" s="2">
        <f>Table7[[#This Row],[Total sample area changing ownership in which buyer and seller names have a similarity score of &lt;70%  (ha)]]/Table7[[#This Row],[Total sample area (ha)]]</f>
        <v>2.7560827445739792E-2</v>
      </c>
    </row>
    <row r="878" spans="1:5" x14ac:dyDescent="0.25">
      <c r="A878">
        <v>2010</v>
      </c>
      <c r="B878" t="s">
        <v>78</v>
      </c>
      <c r="C878" s="3">
        <v>1752688.1170000001</v>
      </c>
      <c r="D878" s="3">
        <v>63860989.516999997</v>
      </c>
      <c r="E878" s="2">
        <f>Table7[[#This Row],[Total sample area changing ownership in which buyer and seller names have a similarity score of &lt;70%  (ha)]]/Table7[[#This Row],[Total sample area (ha)]]</f>
        <v>2.7445364224013925E-2</v>
      </c>
    </row>
    <row r="879" spans="1:5" x14ac:dyDescent="0.25">
      <c r="A879">
        <v>2004</v>
      </c>
      <c r="B879" t="s">
        <v>52</v>
      </c>
      <c r="C879" s="3">
        <v>15601804.706285862</v>
      </c>
      <c r="D879" s="3">
        <v>571235130.2527765</v>
      </c>
      <c r="E879" s="2">
        <f>Table7[[#This Row],[Total sample area changing ownership in which buyer and seller names have a similarity score of &lt;70%  (ha)]]/Table7[[#This Row],[Total sample area (ha)]]</f>
        <v>2.7312404087230995E-2</v>
      </c>
    </row>
    <row r="880" spans="1:5" x14ac:dyDescent="0.25">
      <c r="A880">
        <v>2019</v>
      </c>
      <c r="B880" t="s">
        <v>52</v>
      </c>
      <c r="C880" s="3">
        <v>12566950.710000001</v>
      </c>
      <c r="D880" s="3">
        <v>460521451.90999997</v>
      </c>
      <c r="E880" s="2">
        <f>Table7[[#This Row],[Total sample area changing ownership in which buyer and seller names have a similarity score of &lt;70%  (ha)]]/Table7[[#This Row],[Total sample area (ha)]]</f>
        <v>2.7288524036999624E-2</v>
      </c>
    </row>
    <row r="881" spans="1:5" x14ac:dyDescent="0.25">
      <c r="A881">
        <v>2015</v>
      </c>
      <c r="B881" t="s">
        <v>14</v>
      </c>
      <c r="C881" s="3">
        <v>2867115.0559999999</v>
      </c>
      <c r="D881" s="3">
        <v>105079222.05599999</v>
      </c>
      <c r="E881" s="2">
        <f>Table7[[#This Row],[Total sample area changing ownership in which buyer and seller names have a similarity score of &lt;70%  (ha)]]/Table7[[#This Row],[Total sample area (ha)]]</f>
        <v>2.7285271054557532E-2</v>
      </c>
    </row>
    <row r="882" spans="1:5" x14ac:dyDescent="0.25">
      <c r="A882">
        <v>2017</v>
      </c>
      <c r="B882" t="s">
        <v>45</v>
      </c>
      <c r="C882" s="3">
        <v>624459.16111339862</v>
      </c>
      <c r="D882" s="3">
        <v>22897958.20129538</v>
      </c>
      <c r="E882" s="2">
        <f>Table7[[#This Row],[Total sample area changing ownership in which buyer and seller names have a similarity score of &lt;70%  (ha)]]/Table7[[#This Row],[Total sample area (ha)]]</f>
        <v>2.7271390559096741E-2</v>
      </c>
    </row>
    <row r="883" spans="1:5" x14ac:dyDescent="0.25">
      <c r="A883">
        <v>2018</v>
      </c>
      <c r="B883" t="s">
        <v>41</v>
      </c>
      <c r="C883" s="3">
        <v>10094283.65</v>
      </c>
      <c r="D883" s="3">
        <v>370389020.44999999</v>
      </c>
      <c r="E883" s="2">
        <f>Table7[[#This Row],[Total sample area changing ownership in which buyer and seller names have a similarity score of &lt;70%  (ha)]]/Table7[[#This Row],[Total sample area (ha)]]</f>
        <v>2.725319351458114E-2</v>
      </c>
    </row>
    <row r="884" spans="1:5" x14ac:dyDescent="0.25">
      <c r="A884">
        <v>2013</v>
      </c>
      <c r="B884" t="s">
        <v>35</v>
      </c>
      <c r="C884" s="3">
        <v>21674111.329840273</v>
      </c>
      <c r="D884" s="3">
        <v>796746701.96245348</v>
      </c>
      <c r="E884" s="2">
        <f>Table7[[#This Row],[Total sample area changing ownership in which buyer and seller names have a similarity score of &lt;70%  (ha)]]/Table7[[#This Row],[Total sample area (ha)]]</f>
        <v>2.7203264571356408E-2</v>
      </c>
    </row>
    <row r="885" spans="1:5" x14ac:dyDescent="0.25">
      <c r="A885">
        <v>2019</v>
      </c>
      <c r="B885" t="s">
        <v>50</v>
      </c>
      <c r="C885" s="3">
        <v>347383.8823</v>
      </c>
      <c r="D885" s="3">
        <v>12785944.0023</v>
      </c>
      <c r="E885" s="2">
        <f>Table7[[#This Row],[Total sample area changing ownership in which buyer and seller names have a similarity score of &lt;70%  (ha)]]/Table7[[#This Row],[Total sample area (ha)]]</f>
        <v>2.7169200978630192E-2</v>
      </c>
    </row>
    <row r="886" spans="1:5" x14ac:dyDescent="0.25">
      <c r="A886">
        <v>2017</v>
      </c>
      <c r="B886" t="s">
        <v>64</v>
      </c>
      <c r="C886" s="3">
        <v>895977.88249399769</v>
      </c>
      <c r="D886" s="3">
        <v>32996810.021713156</v>
      </c>
      <c r="E886" s="2">
        <f>Table7[[#This Row],[Total sample area changing ownership in which buyer and seller names have a similarity score of &lt;70%  (ha)]]/Table7[[#This Row],[Total sample area (ha)]]</f>
        <v>2.7153469741602602E-2</v>
      </c>
    </row>
    <row r="887" spans="1:5" x14ac:dyDescent="0.25">
      <c r="A887">
        <v>2013</v>
      </c>
      <c r="B887" t="s">
        <v>62</v>
      </c>
      <c r="C887" s="3">
        <v>10733597.982139166</v>
      </c>
      <c r="D887" s="3">
        <v>395949581.54199862</v>
      </c>
      <c r="E887" s="2">
        <f>Table7[[#This Row],[Total sample area changing ownership in which buyer and seller names have a similarity score of &lt;70%  (ha)]]/Table7[[#This Row],[Total sample area (ha)]]</f>
        <v>2.7108496845325361E-2</v>
      </c>
    </row>
    <row r="888" spans="1:5" x14ac:dyDescent="0.25">
      <c r="A888">
        <v>2013</v>
      </c>
      <c r="B888" t="s">
        <v>61</v>
      </c>
      <c r="C888" s="3">
        <v>11693975.851365684</v>
      </c>
      <c r="D888" s="3">
        <v>432791318.62163562</v>
      </c>
      <c r="E888" s="2">
        <f>Table7[[#This Row],[Total sample area changing ownership in which buyer and seller names have a similarity score of &lt;70%  (ha)]]/Table7[[#This Row],[Total sample area (ha)]]</f>
        <v>2.7019894688758879E-2</v>
      </c>
    </row>
    <row r="889" spans="1:5" x14ac:dyDescent="0.25">
      <c r="A889">
        <v>2019</v>
      </c>
      <c r="B889" t="s">
        <v>71</v>
      </c>
      <c r="C889" s="3">
        <v>19299837.18</v>
      </c>
      <c r="D889" s="3">
        <v>714483497.57999992</v>
      </c>
      <c r="E889" s="2">
        <f>Table7[[#This Row],[Total sample area changing ownership in which buyer and seller names have a similarity score of &lt;70%  (ha)]]/Table7[[#This Row],[Total sample area (ha)]]</f>
        <v>2.7012292439741084E-2</v>
      </c>
    </row>
    <row r="890" spans="1:5" x14ac:dyDescent="0.25">
      <c r="A890">
        <v>2010</v>
      </c>
      <c r="B890" t="s">
        <v>14</v>
      </c>
      <c r="C890" s="3">
        <v>2816446.0660000001</v>
      </c>
      <c r="D890" s="3">
        <v>104368688.366</v>
      </c>
      <c r="E890" s="2">
        <f>Table7[[#This Row],[Total sample area changing ownership in which buyer and seller names have a similarity score of &lt;70%  (ha)]]/Table7[[#This Row],[Total sample area (ha)]]</f>
        <v>2.6985546240873414E-2</v>
      </c>
    </row>
    <row r="891" spans="1:5" x14ac:dyDescent="0.25">
      <c r="A891">
        <v>2007</v>
      </c>
      <c r="B891" t="s">
        <v>76</v>
      </c>
      <c r="C891" s="3">
        <v>54933657.308466114</v>
      </c>
      <c r="D891" s="3">
        <v>2040130703.8704872</v>
      </c>
      <c r="E891" s="2">
        <f>Table7[[#This Row],[Total sample area changing ownership in which buyer and seller names have a similarity score of &lt;70%  (ha)]]/Table7[[#This Row],[Total sample area (ha)]]</f>
        <v>2.692653818907156E-2</v>
      </c>
    </row>
    <row r="892" spans="1:5" x14ac:dyDescent="0.25">
      <c r="A892">
        <v>2011</v>
      </c>
      <c r="B892" t="s">
        <v>9</v>
      </c>
      <c r="C892" s="3">
        <v>1220224.6310000001</v>
      </c>
      <c r="D892" s="3">
        <v>45361037.511</v>
      </c>
      <c r="E892" s="2">
        <f>Table7[[#This Row],[Total sample area changing ownership in which buyer and seller names have a similarity score of &lt;70%  (ha)]]/Table7[[#This Row],[Total sample area (ha)]]</f>
        <v>2.690028045994532E-2</v>
      </c>
    </row>
    <row r="893" spans="1:5" x14ac:dyDescent="0.25">
      <c r="A893">
        <v>2015</v>
      </c>
      <c r="B893" t="s">
        <v>84</v>
      </c>
      <c r="C893" s="3">
        <v>847369.36860000005</v>
      </c>
      <c r="D893" s="3">
        <v>31621947.888599999</v>
      </c>
      <c r="E893" s="2">
        <f>Table7[[#This Row],[Total sample area changing ownership in which buyer and seller names have a similarity score of &lt;70%  (ha)]]/Table7[[#This Row],[Total sample area (ha)]]</f>
        <v>2.6796874486833381E-2</v>
      </c>
    </row>
    <row r="894" spans="1:5" x14ac:dyDescent="0.25">
      <c r="A894">
        <v>2004</v>
      </c>
      <c r="B894" t="s">
        <v>30</v>
      </c>
      <c r="C894" s="3">
        <v>12653288.693231177</v>
      </c>
      <c r="D894" s="3">
        <v>473570410.34222502</v>
      </c>
      <c r="E894" s="2">
        <f>Table7[[#This Row],[Total sample area changing ownership in which buyer and seller names have a similarity score of &lt;70%  (ha)]]/Table7[[#This Row],[Total sample area (ha)]]</f>
        <v>2.671891743423601E-2</v>
      </c>
    </row>
    <row r="895" spans="1:5" x14ac:dyDescent="0.25">
      <c r="A895">
        <v>2010</v>
      </c>
      <c r="B895" t="s">
        <v>91</v>
      </c>
      <c r="C895" s="3">
        <v>22502644.530000001</v>
      </c>
      <c r="D895" s="3">
        <v>842389171.23000002</v>
      </c>
      <c r="E895" s="2">
        <f>Table7[[#This Row],[Total sample area changing ownership in which buyer and seller names have a similarity score of &lt;70%  (ha)]]/Table7[[#This Row],[Total sample area (ha)]]</f>
        <v>2.6712884375214786E-2</v>
      </c>
    </row>
    <row r="896" spans="1:5" x14ac:dyDescent="0.25">
      <c r="A896">
        <v>2018</v>
      </c>
      <c r="B896" t="s">
        <v>85</v>
      </c>
      <c r="C896" s="3">
        <v>1647309.023</v>
      </c>
      <c r="D896" s="3">
        <v>61821523.943000004</v>
      </c>
      <c r="E896" s="2">
        <f>Table7[[#This Row],[Total sample area changing ownership in which buyer and seller names have a similarity score of &lt;70%  (ha)]]/Table7[[#This Row],[Total sample area (ha)]]</f>
        <v>2.6646205365607512E-2</v>
      </c>
    </row>
    <row r="897" spans="1:5" x14ac:dyDescent="0.25">
      <c r="A897">
        <v>2014</v>
      </c>
      <c r="B897" t="s">
        <v>27</v>
      </c>
      <c r="C897" s="3">
        <v>1644022.794</v>
      </c>
      <c r="D897" s="3">
        <v>61725422.623999998</v>
      </c>
      <c r="E897" s="2">
        <f>Table7[[#This Row],[Total sample area changing ownership in which buyer and seller names have a similarity score of &lt;70%  (ha)]]/Table7[[#This Row],[Total sample area (ha)]]</f>
        <v>2.6634451804640594E-2</v>
      </c>
    </row>
    <row r="898" spans="1:5" x14ac:dyDescent="0.25">
      <c r="A898">
        <v>2007</v>
      </c>
      <c r="B898" t="s">
        <v>0</v>
      </c>
      <c r="C898" s="3">
        <v>3898996.4488888863</v>
      </c>
      <c r="D898" s="3">
        <v>146762588.79067352</v>
      </c>
      <c r="E898" s="2">
        <f>Table7[[#This Row],[Total sample area changing ownership in which buyer and seller names have a similarity score of &lt;70%  (ha)]]/Table7[[#This Row],[Total sample area (ha)]]</f>
        <v>2.6566691695865341E-2</v>
      </c>
    </row>
    <row r="899" spans="1:5" x14ac:dyDescent="0.25">
      <c r="A899">
        <v>2012</v>
      </c>
      <c r="B899" t="s">
        <v>53</v>
      </c>
      <c r="C899" s="3">
        <v>8139297.5095580872</v>
      </c>
      <c r="D899" s="3">
        <v>307011840.53756464</v>
      </c>
      <c r="E899" s="2">
        <f>Table7[[#This Row],[Total sample area changing ownership in which buyer and seller names have a similarity score of &lt;70%  (ha)]]/Table7[[#This Row],[Total sample area (ha)]]</f>
        <v>2.6511347234381984E-2</v>
      </c>
    </row>
    <row r="900" spans="1:5" x14ac:dyDescent="0.25">
      <c r="A900">
        <v>2011</v>
      </c>
      <c r="B900" t="s">
        <v>13</v>
      </c>
      <c r="C900" s="3">
        <v>232613.38209999999</v>
      </c>
      <c r="D900" s="3">
        <v>8783416.2680999991</v>
      </c>
      <c r="E900" s="2">
        <f>Table7[[#This Row],[Total sample area changing ownership in which buyer and seller names have a similarity score of &lt;70%  (ha)]]/Table7[[#This Row],[Total sample area (ha)]]</f>
        <v>2.6483246950826593E-2</v>
      </c>
    </row>
    <row r="901" spans="1:5" x14ac:dyDescent="0.25">
      <c r="A901">
        <v>2006</v>
      </c>
      <c r="B901" t="s">
        <v>30</v>
      </c>
      <c r="C901" s="3">
        <v>12508561.041983867</v>
      </c>
      <c r="D901" s="3">
        <v>473563878.0739761</v>
      </c>
      <c r="E901" s="2">
        <f>Table7[[#This Row],[Total sample area changing ownership in which buyer and seller names have a similarity score of &lt;70%  (ha)]]/Table7[[#This Row],[Total sample area (ha)]]</f>
        <v>2.641367220164095E-2</v>
      </c>
    </row>
    <row r="902" spans="1:5" x14ac:dyDescent="0.25">
      <c r="A902">
        <v>2009</v>
      </c>
      <c r="B902" t="s">
        <v>75</v>
      </c>
      <c r="C902" s="3">
        <v>79557657.828742445</v>
      </c>
      <c r="D902" s="3">
        <v>3020074210.4509845</v>
      </c>
      <c r="E902" s="2">
        <f>Table7[[#This Row],[Total sample area changing ownership in which buyer and seller names have a similarity score of &lt;70%  (ha)]]/Table7[[#This Row],[Total sample area (ha)]]</f>
        <v>2.6342947982348482E-2</v>
      </c>
    </row>
    <row r="903" spans="1:5" x14ac:dyDescent="0.25">
      <c r="A903">
        <v>2013</v>
      </c>
      <c r="B903" t="s">
        <v>69</v>
      </c>
      <c r="C903" s="3">
        <v>22365267.677693021</v>
      </c>
      <c r="D903" s="3">
        <v>850851100.5245142</v>
      </c>
      <c r="E903" s="2">
        <f>Table7[[#This Row],[Total sample area changing ownership in which buyer and seller names have a similarity score of &lt;70%  (ha)]]/Table7[[#This Row],[Total sample area (ha)]]</f>
        <v>2.6285759827901458E-2</v>
      </c>
    </row>
    <row r="904" spans="1:5" x14ac:dyDescent="0.25">
      <c r="A904">
        <v>2008</v>
      </c>
      <c r="B904" t="s">
        <v>73</v>
      </c>
      <c r="C904" s="3">
        <v>18494495.524109058</v>
      </c>
      <c r="D904" s="3">
        <v>704032690.5636903</v>
      </c>
      <c r="E904" s="2">
        <f>Table7[[#This Row],[Total sample area changing ownership in which buyer and seller names have a similarity score of &lt;70%  (ha)]]/Table7[[#This Row],[Total sample area (ha)]]</f>
        <v>2.6269370402816478E-2</v>
      </c>
    </row>
    <row r="905" spans="1:5" x14ac:dyDescent="0.25">
      <c r="A905">
        <v>2013</v>
      </c>
      <c r="B905" t="s">
        <v>22</v>
      </c>
      <c r="C905" s="3">
        <v>106518669.4604238</v>
      </c>
      <c r="D905" s="3">
        <v>4057027739.5050855</v>
      </c>
      <c r="E905" s="2">
        <f>Table7[[#This Row],[Total sample area changing ownership in which buyer and seller names have a similarity score of &lt;70%  (ha)]]/Table7[[#This Row],[Total sample area (ha)]]</f>
        <v>2.625534659849724E-2</v>
      </c>
    </row>
    <row r="906" spans="1:5" x14ac:dyDescent="0.25">
      <c r="A906">
        <v>2008</v>
      </c>
      <c r="B906" t="s">
        <v>59</v>
      </c>
      <c r="C906" s="3">
        <v>16506846.696217343</v>
      </c>
      <c r="D906" s="3">
        <v>629341571.83781433</v>
      </c>
      <c r="E906" s="2">
        <f>Table7[[#This Row],[Total sample area changing ownership in which buyer and seller names have a similarity score of &lt;70%  (ha)]]/Table7[[#This Row],[Total sample area (ha)]]</f>
        <v>2.6228756266670511E-2</v>
      </c>
    </row>
    <row r="907" spans="1:5" x14ac:dyDescent="0.25">
      <c r="A907">
        <v>2007</v>
      </c>
      <c r="B907" t="s">
        <v>64</v>
      </c>
      <c r="C907" s="3">
        <v>84238783.428600758</v>
      </c>
      <c r="D907" s="3">
        <v>3212855220.0913486</v>
      </c>
      <c r="E907" s="2">
        <f>Table7[[#This Row],[Total sample area changing ownership in which buyer and seller names have a similarity score of &lt;70%  (ha)]]/Table7[[#This Row],[Total sample area (ha)]]</f>
        <v>2.6219290213209689E-2</v>
      </c>
    </row>
    <row r="908" spans="1:5" x14ac:dyDescent="0.25">
      <c r="A908">
        <v>2016</v>
      </c>
      <c r="B908" t="s">
        <v>6</v>
      </c>
      <c r="C908" s="3">
        <v>10147574.116742482</v>
      </c>
      <c r="D908" s="3">
        <v>387883048.43514949</v>
      </c>
      <c r="E908" s="2">
        <f>Table7[[#This Row],[Total sample area changing ownership in which buyer and seller names have a similarity score of &lt;70%  (ha)]]/Table7[[#This Row],[Total sample area (ha)]]</f>
        <v>2.6161427156152363E-2</v>
      </c>
    </row>
    <row r="909" spans="1:5" x14ac:dyDescent="0.25">
      <c r="A909">
        <v>2011</v>
      </c>
      <c r="B909" t="s">
        <v>95</v>
      </c>
      <c r="C909" s="3">
        <v>13282610.109999999</v>
      </c>
      <c r="D909" s="3">
        <v>508010654.50999999</v>
      </c>
      <c r="E909" s="2">
        <f>Table7[[#This Row],[Total sample area changing ownership in which buyer and seller names have a similarity score of &lt;70%  (ha)]]/Table7[[#This Row],[Total sample area (ha)]]</f>
        <v>2.6146321916834005E-2</v>
      </c>
    </row>
    <row r="910" spans="1:5" x14ac:dyDescent="0.25">
      <c r="A910">
        <v>2018</v>
      </c>
      <c r="B910" t="s">
        <v>66</v>
      </c>
      <c r="C910" s="3">
        <v>9737733.8010000009</v>
      </c>
      <c r="D910" s="3">
        <v>372601755.00099999</v>
      </c>
      <c r="E910" s="2">
        <f>Table7[[#This Row],[Total sample area changing ownership in which buyer and seller names have a similarity score of &lt;70%  (ha)]]/Table7[[#This Row],[Total sample area (ha)]]</f>
        <v>2.6134428167075775E-2</v>
      </c>
    </row>
    <row r="911" spans="1:5" x14ac:dyDescent="0.25">
      <c r="A911">
        <v>2015</v>
      </c>
      <c r="B911" t="s">
        <v>70</v>
      </c>
      <c r="C911" s="3">
        <v>5721482.0049999999</v>
      </c>
      <c r="D911" s="3">
        <v>218997487.405</v>
      </c>
      <c r="E911" s="2">
        <f>Table7[[#This Row],[Total sample area changing ownership in which buyer and seller names have a similarity score of &lt;70%  (ha)]]/Table7[[#This Row],[Total sample area (ha)]]</f>
        <v>2.6125788349430034E-2</v>
      </c>
    </row>
    <row r="912" spans="1:5" x14ac:dyDescent="0.25">
      <c r="A912">
        <v>2013</v>
      </c>
      <c r="B912" t="s">
        <v>95</v>
      </c>
      <c r="C912" s="3">
        <v>8440261.3353798743</v>
      </c>
      <c r="D912" s="3">
        <v>323512972.49440074</v>
      </c>
      <c r="E912" s="2">
        <f>Table7[[#This Row],[Total sample area changing ownership in which buyer and seller names have a similarity score of &lt;70%  (ha)]]/Table7[[#This Row],[Total sample area (ha)]]</f>
        <v>2.6089406153646452E-2</v>
      </c>
    </row>
    <row r="913" spans="1:5" x14ac:dyDescent="0.25">
      <c r="A913">
        <v>2018</v>
      </c>
      <c r="B913" t="s">
        <v>19</v>
      </c>
      <c r="C913" s="3">
        <v>8209249.017</v>
      </c>
      <c r="D913" s="3">
        <v>314840734.11700004</v>
      </c>
      <c r="E913" s="2">
        <f>Table7[[#This Row],[Total sample area changing ownership in which buyer and seller names have a similarity score of &lt;70%  (ha)]]/Table7[[#This Row],[Total sample area (ha)]]</f>
        <v>2.6074291308027846E-2</v>
      </c>
    </row>
    <row r="914" spans="1:5" x14ac:dyDescent="0.25">
      <c r="A914">
        <v>2006</v>
      </c>
      <c r="B914" t="s">
        <v>13</v>
      </c>
      <c r="C914" s="3">
        <v>193716.7244619999</v>
      </c>
      <c r="D914" s="3">
        <v>7431016.3537766747</v>
      </c>
      <c r="E914" s="2">
        <f>Table7[[#This Row],[Total sample area changing ownership in which buyer and seller names have a similarity score of &lt;70%  (ha)]]/Table7[[#This Row],[Total sample area (ha)]]</f>
        <v>2.6068671530179988E-2</v>
      </c>
    </row>
    <row r="915" spans="1:5" x14ac:dyDescent="0.25">
      <c r="A915">
        <v>2008</v>
      </c>
      <c r="B915" t="s">
        <v>93</v>
      </c>
      <c r="C915" s="3">
        <v>12259805.083532983</v>
      </c>
      <c r="D915" s="3">
        <v>471944592.20159459</v>
      </c>
      <c r="E915" s="2">
        <f>Table7[[#This Row],[Total sample area changing ownership in which buyer and seller names have a similarity score of &lt;70%  (ha)]]/Table7[[#This Row],[Total sample area (ha)]]</f>
        <v>2.5977212762078049E-2</v>
      </c>
    </row>
    <row r="916" spans="1:5" x14ac:dyDescent="0.25">
      <c r="A916">
        <v>2011</v>
      </c>
      <c r="B916" t="s">
        <v>32</v>
      </c>
      <c r="C916" s="3">
        <v>1924591</v>
      </c>
      <c r="D916" s="3">
        <v>74265358.299999997</v>
      </c>
      <c r="E916" s="2">
        <f>Table7[[#This Row],[Total sample area changing ownership in which buyer and seller names have a similarity score of &lt;70%  (ha)]]/Table7[[#This Row],[Total sample area (ha)]]</f>
        <v>2.5915057087928978E-2</v>
      </c>
    </row>
    <row r="917" spans="1:5" x14ac:dyDescent="0.25">
      <c r="A917">
        <v>2006</v>
      </c>
      <c r="B917" t="s">
        <v>51</v>
      </c>
      <c r="C917" s="3">
        <v>4435996.4012970952</v>
      </c>
      <c r="D917" s="3">
        <v>171346598.85025963</v>
      </c>
      <c r="E917" s="2">
        <f>Table7[[#This Row],[Total sample area changing ownership in which buyer and seller names have a similarity score of &lt;70%  (ha)]]/Table7[[#This Row],[Total sample area (ha)]]</f>
        <v>2.5889025116709364E-2</v>
      </c>
    </row>
    <row r="918" spans="1:5" x14ac:dyDescent="0.25">
      <c r="A918">
        <v>2012</v>
      </c>
      <c r="B918" t="s">
        <v>33</v>
      </c>
      <c r="C918" s="3">
        <v>5332362.9595199004</v>
      </c>
      <c r="D918" s="3">
        <v>206468860.88970402</v>
      </c>
      <c r="E918" s="2">
        <f>Table7[[#This Row],[Total sample area changing ownership in which buyer and seller names have a similarity score of &lt;70%  (ha)]]/Table7[[#This Row],[Total sample area (ha)]]</f>
        <v>2.5826475413977593E-2</v>
      </c>
    </row>
    <row r="919" spans="1:5" x14ac:dyDescent="0.25">
      <c r="A919">
        <v>2004</v>
      </c>
      <c r="B919" t="s">
        <v>28</v>
      </c>
      <c r="C919" s="3">
        <v>6622554.9898760831</v>
      </c>
      <c r="D919" s="3">
        <v>256592971.7482242</v>
      </c>
      <c r="E919" s="2">
        <f>Table7[[#This Row],[Total sample area changing ownership in which buyer and seller names have a similarity score of &lt;70%  (ha)]]/Table7[[#This Row],[Total sample area (ha)]]</f>
        <v>2.5809572821715122E-2</v>
      </c>
    </row>
    <row r="920" spans="1:5" x14ac:dyDescent="0.25">
      <c r="A920">
        <v>2017</v>
      </c>
      <c r="B920" t="s">
        <v>39</v>
      </c>
      <c r="C920" s="3">
        <v>3165982.7279855879</v>
      </c>
      <c r="D920" s="3">
        <v>122671390.71615778</v>
      </c>
      <c r="E920" s="2">
        <f>Table7[[#This Row],[Total sample area changing ownership in which buyer and seller names have a similarity score of &lt;70%  (ha)]]/Table7[[#This Row],[Total sample area (ha)]]</f>
        <v>2.5808647880345401E-2</v>
      </c>
    </row>
    <row r="921" spans="1:5" x14ac:dyDescent="0.25">
      <c r="A921">
        <v>2008</v>
      </c>
      <c r="B921" t="s">
        <v>21</v>
      </c>
      <c r="C921" s="3">
        <v>13011198.354589876</v>
      </c>
      <c r="D921" s="3">
        <v>505590631.76042777</v>
      </c>
      <c r="E921" s="2">
        <f>Table7[[#This Row],[Total sample area changing ownership in which buyer and seller names have a similarity score of &lt;70%  (ha)]]/Table7[[#This Row],[Total sample area (ha)]]</f>
        <v>2.5734650797001286E-2</v>
      </c>
    </row>
    <row r="922" spans="1:5" x14ac:dyDescent="0.25">
      <c r="A922">
        <v>2015</v>
      </c>
      <c r="B922" t="s">
        <v>30</v>
      </c>
      <c r="C922" s="3">
        <v>5050467.4759999998</v>
      </c>
      <c r="D922" s="3">
        <v>196581673.47600001</v>
      </c>
      <c r="E922" s="2">
        <f>Table7[[#This Row],[Total sample area changing ownership in which buyer and seller names have a similarity score of &lt;70%  (ha)]]/Table7[[#This Row],[Total sample area (ha)]]</f>
        <v>2.5691446138882291E-2</v>
      </c>
    </row>
    <row r="923" spans="1:5" x14ac:dyDescent="0.25">
      <c r="A923">
        <v>2018</v>
      </c>
      <c r="B923" t="s">
        <v>92</v>
      </c>
      <c r="C923" s="3">
        <v>8281951.2929999996</v>
      </c>
      <c r="D923" s="3">
        <v>322415680.19299996</v>
      </c>
      <c r="E923" s="2">
        <f>Table7[[#This Row],[Total sample area changing ownership in which buyer and seller names have a similarity score of &lt;70%  (ha)]]/Table7[[#This Row],[Total sample area (ha)]]</f>
        <v>2.5687185213952291E-2</v>
      </c>
    </row>
    <row r="924" spans="1:5" x14ac:dyDescent="0.25">
      <c r="A924">
        <v>2018</v>
      </c>
      <c r="B924" t="s">
        <v>93</v>
      </c>
      <c r="C924" s="3">
        <v>12230247.289999999</v>
      </c>
      <c r="D924" s="3">
        <v>476697797.29000002</v>
      </c>
      <c r="E924" s="2">
        <f>Table7[[#This Row],[Total sample area changing ownership in which buyer and seller names have a similarity score of &lt;70%  (ha)]]/Table7[[#This Row],[Total sample area (ha)]]</f>
        <v>2.5656185867709611E-2</v>
      </c>
    </row>
    <row r="925" spans="1:5" x14ac:dyDescent="0.25">
      <c r="A925">
        <v>2019</v>
      </c>
      <c r="B925" t="s">
        <v>36</v>
      </c>
      <c r="C925" s="3">
        <v>9723115.8320000004</v>
      </c>
      <c r="D925" s="3">
        <v>380617962.53200001</v>
      </c>
      <c r="E925" s="2">
        <f>Table7[[#This Row],[Total sample area changing ownership in which buyer and seller names have a similarity score of &lt;70%  (ha)]]/Table7[[#This Row],[Total sample area (ha)]]</f>
        <v>2.5545604225608615E-2</v>
      </c>
    </row>
    <row r="926" spans="1:5" x14ac:dyDescent="0.25">
      <c r="A926">
        <v>2010</v>
      </c>
      <c r="B926" t="s">
        <v>95</v>
      </c>
      <c r="C926" s="3">
        <v>12941888.17</v>
      </c>
      <c r="D926" s="3">
        <v>507884133.77000004</v>
      </c>
      <c r="E926" s="2">
        <f>Table7[[#This Row],[Total sample area changing ownership in which buyer and seller names have a similarity score of &lt;70%  (ha)]]/Table7[[#This Row],[Total sample area (ha)]]</f>
        <v>2.5481969822394278E-2</v>
      </c>
    </row>
    <row r="927" spans="1:5" x14ac:dyDescent="0.25">
      <c r="A927">
        <v>2010</v>
      </c>
      <c r="B927" t="s">
        <v>47</v>
      </c>
      <c r="C927" s="3">
        <v>20658979.829999998</v>
      </c>
      <c r="D927" s="3">
        <v>812001345.43000007</v>
      </c>
      <c r="E927" s="2">
        <f>Table7[[#This Row],[Total sample area changing ownership in which buyer and seller names have a similarity score of &lt;70%  (ha)]]/Table7[[#This Row],[Total sample area (ha)]]</f>
        <v>2.5442051230912574E-2</v>
      </c>
    </row>
    <row r="928" spans="1:5" x14ac:dyDescent="0.25">
      <c r="A928">
        <v>2005</v>
      </c>
      <c r="B928" t="s">
        <v>27</v>
      </c>
      <c r="C928" s="3">
        <v>6700022.432</v>
      </c>
      <c r="D928" s="3">
        <v>263685542.93200001</v>
      </c>
      <c r="E928" s="2">
        <f>Table7[[#This Row],[Total sample area changing ownership in which buyer and seller names have a similarity score of &lt;70%  (ha)]]/Table7[[#This Row],[Total sample area (ha)]]</f>
        <v>2.5409138314904968E-2</v>
      </c>
    </row>
    <row r="929" spans="1:5" x14ac:dyDescent="0.25">
      <c r="A929">
        <v>2014</v>
      </c>
      <c r="B929" t="s">
        <v>44</v>
      </c>
      <c r="C929" s="3">
        <v>11738511.1</v>
      </c>
      <c r="D929" s="3">
        <v>462481168.20000005</v>
      </c>
      <c r="E929" s="2">
        <f>Table7[[#This Row],[Total sample area changing ownership in which buyer and seller names have a similarity score of &lt;70%  (ha)]]/Table7[[#This Row],[Total sample area (ha)]]</f>
        <v>2.5381598013356686E-2</v>
      </c>
    </row>
    <row r="930" spans="1:5" x14ac:dyDescent="0.25">
      <c r="A930">
        <v>2016</v>
      </c>
      <c r="B930" t="s">
        <v>70</v>
      </c>
      <c r="C930" s="3">
        <v>5572208.8830891931</v>
      </c>
      <c r="D930" s="3">
        <v>219722972.27128336</v>
      </c>
      <c r="E930" s="2">
        <f>Table7[[#This Row],[Total sample area changing ownership in which buyer and seller names have a similarity score of &lt;70%  (ha)]]/Table7[[#This Row],[Total sample area (ha)]]</f>
        <v>2.5360156134286244E-2</v>
      </c>
    </row>
    <row r="931" spans="1:5" x14ac:dyDescent="0.25">
      <c r="A931">
        <v>2004</v>
      </c>
      <c r="B931" t="s">
        <v>70</v>
      </c>
      <c r="C931" s="3">
        <v>5702483.9307340914</v>
      </c>
      <c r="D931" s="3">
        <v>225715180.64343873</v>
      </c>
      <c r="E931" s="2">
        <f>Table7[[#This Row],[Total sample area changing ownership in which buyer and seller names have a similarity score of &lt;70%  (ha)]]/Table7[[#This Row],[Total sample area (ha)]]</f>
        <v>2.5264069144477614E-2</v>
      </c>
    </row>
    <row r="932" spans="1:5" x14ac:dyDescent="0.25">
      <c r="A932">
        <v>2005</v>
      </c>
      <c r="B932" t="s">
        <v>28</v>
      </c>
      <c r="C932" s="3">
        <v>6482161.3880000003</v>
      </c>
      <c r="D932" s="3">
        <v>256592972.28800002</v>
      </c>
      <c r="E932" s="2">
        <f>Table7[[#This Row],[Total sample area changing ownership in which buyer and seller names have a similarity score of &lt;70%  (ha)]]/Table7[[#This Row],[Total sample area (ha)]]</f>
        <v>2.5262427611323746E-2</v>
      </c>
    </row>
    <row r="933" spans="1:5" x14ac:dyDescent="0.25">
      <c r="A933">
        <v>2012</v>
      </c>
      <c r="B933" t="s">
        <v>56</v>
      </c>
      <c r="C933" s="3">
        <v>73294356.750968143</v>
      </c>
      <c r="D933" s="3">
        <v>2902389274.6107197</v>
      </c>
      <c r="E933" s="2">
        <f>Table7[[#This Row],[Total sample area changing ownership in which buyer and seller names have a similarity score of &lt;70%  (ha)]]/Table7[[#This Row],[Total sample area (ha)]]</f>
        <v>2.5253110391540667E-2</v>
      </c>
    </row>
    <row r="934" spans="1:5" x14ac:dyDescent="0.25">
      <c r="A934">
        <v>2019</v>
      </c>
      <c r="B934" t="s">
        <v>46</v>
      </c>
      <c r="C934" s="3">
        <v>25993037.620000001</v>
      </c>
      <c r="D934" s="3">
        <v>1029435077.62</v>
      </c>
      <c r="E934" s="2">
        <f>Table7[[#This Row],[Total sample area changing ownership in which buyer and seller names have a similarity score of &lt;70%  (ha)]]/Table7[[#This Row],[Total sample area (ha)]]</f>
        <v>2.5249807574164406E-2</v>
      </c>
    </row>
    <row r="935" spans="1:5" x14ac:dyDescent="0.25">
      <c r="A935">
        <v>2019</v>
      </c>
      <c r="B935" t="s">
        <v>48</v>
      </c>
      <c r="C935" s="3">
        <v>8655647.0779999997</v>
      </c>
      <c r="D935" s="3">
        <v>343456137.07800001</v>
      </c>
      <c r="E935" s="2">
        <f>Table7[[#This Row],[Total sample area changing ownership in which buyer and seller names have a similarity score of &lt;70%  (ha)]]/Table7[[#This Row],[Total sample area (ha)]]</f>
        <v>2.5201608425573931E-2</v>
      </c>
    </row>
    <row r="936" spans="1:5" x14ac:dyDescent="0.25">
      <c r="A936">
        <v>2013</v>
      </c>
      <c r="B936" t="s">
        <v>65</v>
      </c>
      <c r="C936" s="3">
        <v>88180861.045256808</v>
      </c>
      <c r="D936" s="3">
        <v>3503900437.4204826</v>
      </c>
      <c r="E936" s="2">
        <f>Table7[[#This Row],[Total sample area changing ownership in which buyer and seller names have a similarity score of &lt;70%  (ha)]]/Table7[[#This Row],[Total sample area (ha)]]</f>
        <v>2.5166485926230883E-2</v>
      </c>
    </row>
    <row r="937" spans="1:5" x14ac:dyDescent="0.25">
      <c r="A937">
        <v>2013</v>
      </c>
      <c r="B937" t="s">
        <v>48</v>
      </c>
      <c r="C937" s="3">
        <v>276340593.57943755</v>
      </c>
      <c r="D937" s="3">
        <v>10997439069.360596</v>
      </c>
      <c r="E937" s="2">
        <f>Table7[[#This Row],[Total sample area changing ownership in which buyer and seller names have a similarity score of &lt;70%  (ha)]]/Table7[[#This Row],[Total sample area (ha)]]</f>
        <v>2.5127722175732347E-2</v>
      </c>
    </row>
    <row r="938" spans="1:5" x14ac:dyDescent="0.25">
      <c r="A938">
        <v>2019</v>
      </c>
      <c r="B938" t="s">
        <v>34</v>
      </c>
      <c r="C938" s="3">
        <v>17132659.5</v>
      </c>
      <c r="D938" s="3">
        <v>682339239.89999998</v>
      </c>
      <c r="E938" s="2">
        <f>Table7[[#This Row],[Total sample area changing ownership in which buyer and seller names have a similarity score of &lt;70%  (ha)]]/Table7[[#This Row],[Total sample area (ha)]]</f>
        <v>2.5108712057232516E-2</v>
      </c>
    </row>
    <row r="939" spans="1:5" x14ac:dyDescent="0.25">
      <c r="A939">
        <v>2009</v>
      </c>
      <c r="B939" t="s">
        <v>24</v>
      </c>
      <c r="C939" s="3">
        <v>6523346.2694028784</v>
      </c>
      <c r="D939" s="3">
        <v>259821919.84889126</v>
      </c>
      <c r="E939" s="2">
        <f>Table7[[#This Row],[Total sample area changing ownership in which buyer and seller names have a similarity score of &lt;70%  (ha)]]/Table7[[#This Row],[Total sample area (ha)]]</f>
        <v>2.5106989715097033E-2</v>
      </c>
    </row>
    <row r="940" spans="1:5" x14ac:dyDescent="0.25">
      <c r="A940">
        <v>2009</v>
      </c>
      <c r="B940" t="s">
        <v>18</v>
      </c>
      <c r="C940" s="3">
        <v>19398781.1396144</v>
      </c>
      <c r="D940" s="3">
        <v>773280001.61382532</v>
      </c>
      <c r="E940" s="2">
        <f>Table7[[#This Row],[Total sample area changing ownership in which buyer and seller names have a similarity score of &lt;70%  (ha)]]/Table7[[#This Row],[Total sample area (ha)]]</f>
        <v>2.5086360825482872E-2</v>
      </c>
    </row>
    <row r="941" spans="1:5" x14ac:dyDescent="0.25">
      <c r="A941">
        <v>2010</v>
      </c>
      <c r="B941" t="s">
        <v>36</v>
      </c>
      <c r="C941" s="3">
        <v>14938544.890000001</v>
      </c>
      <c r="D941" s="3">
        <v>595654681.68999994</v>
      </c>
      <c r="E941" s="2">
        <f>Table7[[#This Row],[Total sample area changing ownership in which buyer and seller names have a similarity score of &lt;70%  (ha)]]/Table7[[#This Row],[Total sample area (ha)]]</f>
        <v>2.5079203352546729E-2</v>
      </c>
    </row>
    <row r="942" spans="1:5" x14ac:dyDescent="0.25">
      <c r="A942">
        <v>2018</v>
      </c>
      <c r="B942" t="s">
        <v>34</v>
      </c>
      <c r="C942" s="3">
        <v>17078531.629999999</v>
      </c>
      <c r="D942" s="3">
        <v>682339239.92999995</v>
      </c>
      <c r="E942" s="2">
        <f>Table7[[#This Row],[Total sample area changing ownership in which buyer and seller names have a similarity score of &lt;70%  (ha)]]/Table7[[#This Row],[Total sample area (ha)]]</f>
        <v>2.5029385136566464E-2</v>
      </c>
    </row>
    <row r="943" spans="1:5" x14ac:dyDescent="0.25">
      <c r="A943">
        <v>2019</v>
      </c>
      <c r="B943" t="s">
        <v>21</v>
      </c>
      <c r="C943" s="3">
        <v>12551524.91</v>
      </c>
      <c r="D943" s="3">
        <v>504441488.01000005</v>
      </c>
      <c r="E943" s="2">
        <f>Table7[[#This Row],[Total sample area changing ownership in which buyer and seller names have a similarity score of &lt;70%  (ha)]]/Table7[[#This Row],[Total sample area (ha)]]</f>
        <v>2.488202340278399E-2</v>
      </c>
    </row>
    <row r="944" spans="1:5" x14ac:dyDescent="0.25">
      <c r="A944">
        <v>2017</v>
      </c>
      <c r="B944" t="s">
        <v>34</v>
      </c>
      <c r="C944" s="3">
        <v>16941086.850022946</v>
      </c>
      <c r="D944" s="3">
        <v>684565902.50755548</v>
      </c>
      <c r="E944" s="2">
        <f>Table7[[#This Row],[Total sample area changing ownership in which buyer and seller names have a similarity score of &lt;70%  (ha)]]/Table7[[#This Row],[Total sample area (ha)]]</f>
        <v>2.4747196417420115E-2</v>
      </c>
    </row>
    <row r="945" spans="1:5" x14ac:dyDescent="0.25">
      <c r="A945">
        <v>2016</v>
      </c>
      <c r="B945" t="s">
        <v>87</v>
      </c>
      <c r="C945" s="3">
        <v>30637587.733989615</v>
      </c>
      <c r="D945" s="3">
        <v>1240199971.6202171</v>
      </c>
      <c r="E945" s="2">
        <f>Table7[[#This Row],[Total sample area changing ownership in which buyer and seller names have a similarity score of &lt;70%  (ha)]]/Table7[[#This Row],[Total sample area (ha)]]</f>
        <v>2.4703748133427371E-2</v>
      </c>
    </row>
    <row r="946" spans="1:5" x14ac:dyDescent="0.25">
      <c r="A946">
        <v>2010</v>
      </c>
      <c r="B946" t="s">
        <v>43</v>
      </c>
      <c r="C946" s="3">
        <v>5266124.1069999998</v>
      </c>
      <c r="D946" s="3">
        <v>213486668.10699999</v>
      </c>
      <c r="E946" s="2">
        <f>Table7[[#This Row],[Total sample area changing ownership in which buyer and seller names have a similarity score of &lt;70%  (ha)]]/Table7[[#This Row],[Total sample area (ha)]]</f>
        <v>2.466722701560271E-2</v>
      </c>
    </row>
    <row r="947" spans="1:5" x14ac:dyDescent="0.25">
      <c r="A947">
        <v>2009</v>
      </c>
      <c r="B947" t="s">
        <v>37</v>
      </c>
      <c r="C947" s="3">
        <v>833080.2184134986</v>
      </c>
      <c r="D947" s="3">
        <v>33787819.002609171</v>
      </c>
      <c r="E947" s="2">
        <f>Table7[[#This Row],[Total sample area changing ownership in which buyer and seller names have a similarity score of &lt;70%  (ha)]]/Table7[[#This Row],[Total sample area (ha)]]</f>
        <v>2.4656229463913201E-2</v>
      </c>
    </row>
    <row r="948" spans="1:5" x14ac:dyDescent="0.25">
      <c r="A948">
        <v>2009</v>
      </c>
      <c r="B948" t="s">
        <v>76</v>
      </c>
      <c r="C948" s="3">
        <v>23349796.376487754</v>
      </c>
      <c r="D948" s="3">
        <v>947511735.03137803</v>
      </c>
      <c r="E948" s="2">
        <f>Table7[[#This Row],[Total sample area changing ownership in which buyer and seller names have a similarity score of &lt;70%  (ha)]]/Table7[[#This Row],[Total sample area (ha)]]</f>
        <v>2.4643279352856245E-2</v>
      </c>
    </row>
    <row r="949" spans="1:5" x14ac:dyDescent="0.25">
      <c r="A949">
        <v>2008</v>
      </c>
      <c r="B949" t="s">
        <v>74</v>
      </c>
      <c r="C949" s="3">
        <v>23658554.780233286</v>
      </c>
      <c r="D949" s="3">
        <v>960444619.12848556</v>
      </c>
      <c r="E949" s="2">
        <f>Table7[[#This Row],[Total sample area changing ownership in which buyer and seller names have a similarity score of &lt;70%  (ha)]]/Table7[[#This Row],[Total sample area (ha)]]</f>
        <v>2.4632919284509325E-2</v>
      </c>
    </row>
    <row r="950" spans="1:5" x14ac:dyDescent="0.25">
      <c r="A950">
        <v>2011</v>
      </c>
      <c r="B950" t="s">
        <v>8</v>
      </c>
      <c r="C950" s="3">
        <v>5237115.4529999997</v>
      </c>
      <c r="D950" s="3">
        <v>212954651.45300001</v>
      </c>
      <c r="E950" s="2">
        <f>Table7[[#This Row],[Total sample area changing ownership in which buyer and seller names have a similarity score of &lt;70%  (ha)]]/Table7[[#This Row],[Total sample area (ha)]]</f>
        <v>2.4592632362180889E-2</v>
      </c>
    </row>
    <row r="951" spans="1:5" x14ac:dyDescent="0.25">
      <c r="A951">
        <v>2019</v>
      </c>
      <c r="B951" t="s">
        <v>0</v>
      </c>
      <c r="C951" s="3">
        <v>1107793.081</v>
      </c>
      <c r="D951" s="3">
        <v>45093529.130999997</v>
      </c>
      <c r="E951" s="2">
        <f>Table7[[#This Row],[Total sample area changing ownership in which buyer and seller names have a similarity score of &lt;70%  (ha)]]/Table7[[#This Row],[Total sample area (ha)]]</f>
        <v>2.4566564257629517E-2</v>
      </c>
    </row>
    <row r="952" spans="1:5" x14ac:dyDescent="0.25">
      <c r="A952">
        <v>2012</v>
      </c>
      <c r="B952" t="s">
        <v>93</v>
      </c>
      <c r="C952" s="3">
        <v>11518363.720063485</v>
      </c>
      <c r="D952" s="3">
        <v>472129918.74869657</v>
      </c>
      <c r="E952" s="2">
        <f>Table7[[#This Row],[Total sample area changing ownership in which buyer and seller names have a similarity score of &lt;70%  (ha)]]/Table7[[#This Row],[Total sample area (ha)]]</f>
        <v>2.4396597764003245E-2</v>
      </c>
    </row>
    <row r="953" spans="1:5" x14ac:dyDescent="0.25">
      <c r="A953">
        <v>2014</v>
      </c>
      <c r="B953" t="s">
        <v>36</v>
      </c>
      <c r="C953" s="3">
        <v>9173854.7899999991</v>
      </c>
      <c r="D953" s="3">
        <v>377522157.79000002</v>
      </c>
      <c r="E953" s="2">
        <f>Table7[[#This Row],[Total sample area changing ownership in which buyer and seller names have a similarity score of &lt;70%  (ha)]]/Table7[[#This Row],[Total sample area (ha)]]</f>
        <v>2.430017576637988E-2</v>
      </c>
    </row>
    <row r="954" spans="1:5" x14ac:dyDescent="0.25">
      <c r="A954">
        <v>2013</v>
      </c>
      <c r="B954" t="s">
        <v>79</v>
      </c>
      <c r="C954" s="3">
        <v>46586227.729996204</v>
      </c>
      <c r="D954" s="3">
        <v>1921945372.3517699</v>
      </c>
      <c r="E954" s="2">
        <f>Table7[[#This Row],[Total sample area changing ownership in which buyer and seller names have a similarity score of &lt;70%  (ha)]]/Table7[[#This Row],[Total sample area (ha)]]</f>
        <v>2.4239100861119387E-2</v>
      </c>
    </row>
    <row r="955" spans="1:5" x14ac:dyDescent="0.25">
      <c r="A955">
        <v>2006</v>
      </c>
      <c r="B955" t="s">
        <v>76</v>
      </c>
      <c r="C955" s="3">
        <v>20888028.761469238</v>
      </c>
      <c r="D955" s="3">
        <v>862016894.07320607</v>
      </c>
      <c r="E955" s="2">
        <f>Table7[[#This Row],[Total sample area changing ownership in which buyer and seller names have a similarity score of &lt;70%  (ha)]]/Table7[[#This Row],[Total sample area (ha)]]</f>
        <v>2.4231577020224083E-2</v>
      </c>
    </row>
    <row r="956" spans="1:5" x14ac:dyDescent="0.25">
      <c r="A956">
        <v>2016</v>
      </c>
      <c r="B956" t="s">
        <v>9</v>
      </c>
      <c r="C956" s="3">
        <v>1412621.5701991995</v>
      </c>
      <c r="D956" s="3">
        <v>58326994.245814353</v>
      </c>
      <c r="E956" s="2">
        <f>Table7[[#This Row],[Total sample area changing ownership in which buyer and seller names have a similarity score of &lt;70%  (ha)]]/Table7[[#This Row],[Total sample area (ha)]]</f>
        <v>2.4219001655491131E-2</v>
      </c>
    </row>
    <row r="957" spans="1:5" x14ac:dyDescent="0.25">
      <c r="A957">
        <v>2010</v>
      </c>
      <c r="B957" t="s">
        <v>75</v>
      </c>
      <c r="C957" s="3">
        <v>73136720.370000005</v>
      </c>
      <c r="D957" s="3">
        <v>3020748868.3699999</v>
      </c>
      <c r="E957" s="2">
        <f>Table7[[#This Row],[Total sample area changing ownership in which buyer and seller names have a similarity score of &lt;70%  (ha)]]/Table7[[#This Row],[Total sample area (ha)]]</f>
        <v>2.4211453370324251E-2</v>
      </c>
    </row>
    <row r="958" spans="1:5" x14ac:dyDescent="0.25">
      <c r="A958">
        <v>2014</v>
      </c>
      <c r="B958" t="s">
        <v>83</v>
      </c>
      <c r="C958" s="3">
        <v>3433425.517</v>
      </c>
      <c r="D958" s="3">
        <v>142031914.51699999</v>
      </c>
      <c r="E958" s="2">
        <f>Table7[[#This Row],[Total sample area changing ownership in which buyer and seller names have a similarity score of &lt;70%  (ha)]]/Table7[[#This Row],[Total sample area (ha)]]</f>
        <v>2.4173619912650327E-2</v>
      </c>
    </row>
    <row r="959" spans="1:5" x14ac:dyDescent="0.25">
      <c r="A959">
        <v>2004</v>
      </c>
      <c r="B959" t="s">
        <v>16</v>
      </c>
      <c r="C959" s="3">
        <v>280409.27294999908</v>
      </c>
      <c r="D959" s="3">
        <v>11602005.274069583</v>
      </c>
      <c r="E959" s="2">
        <f>Table7[[#This Row],[Total sample area changing ownership in which buyer and seller names have a similarity score of &lt;70%  (ha)]]/Table7[[#This Row],[Total sample area (ha)]]</f>
        <v>2.4169035121601973E-2</v>
      </c>
    </row>
    <row r="960" spans="1:5" x14ac:dyDescent="0.25">
      <c r="A960">
        <v>2006</v>
      </c>
      <c r="B960" t="s">
        <v>24</v>
      </c>
      <c r="C960" s="3">
        <v>6464850.3210521908</v>
      </c>
      <c r="D960" s="3">
        <v>268859880.6848228</v>
      </c>
      <c r="E960" s="2">
        <f>Table7[[#This Row],[Total sample area changing ownership in which buyer and seller names have a similarity score of &lt;70%  (ha)]]/Table7[[#This Row],[Total sample area (ha)]]</f>
        <v>2.4045425835142586E-2</v>
      </c>
    </row>
    <row r="961" spans="1:5" x14ac:dyDescent="0.25">
      <c r="A961">
        <v>2012</v>
      </c>
      <c r="B961" t="s">
        <v>69</v>
      </c>
      <c r="C961" s="3">
        <v>19334040.938072219</v>
      </c>
      <c r="D961" s="3">
        <v>804316696.44317353</v>
      </c>
      <c r="E961" s="2">
        <f>Table7[[#This Row],[Total sample area changing ownership in which buyer and seller names have a similarity score of &lt;70%  (ha)]]/Table7[[#This Row],[Total sample area (ha)]]</f>
        <v>2.4037846066817543E-2</v>
      </c>
    </row>
    <row r="962" spans="1:5" x14ac:dyDescent="0.25">
      <c r="A962">
        <v>2010</v>
      </c>
      <c r="B962" t="s">
        <v>83</v>
      </c>
      <c r="C962" s="3">
        <v>16127449.4</v>
      </c>
      <c r="D962" s="3">
        <v>671742865.89999998</v>
      </c>
      <c r="E962" s="2">
        <f>Table7[[#This Row],[Total sample area changing ownership in which buyer and seller names have a similarity score of &lt;70%  (ha)]]/Table7[[#This Row],[Total sample area (ha)]]</f>
        <v>2.4008367217108396E-2</v>
      </c>
    </row>
    <row r="963" spans="1:5" x14ac:dyDescent="0.25">
      <c r="A963">
        <v>2004</v>
      </c>
      <c r="B963" t="s">
        <v>6</v>
      </c>
      <c r="C963" s="3">
        <v>8956907.4128469918</v>
      </c>
      <c r="D963" s="3">
        <v>373510659.16538358</v>
      </c>
      <c r="E963" s="2">
        <f>Table7[[#This Row],[Total sample area changing ownership in which buyer and seller names have a similarity score of &lt;70%  (ha)]]/Table7[[#This Row],[Total sample area (ha)]]</f>
        <v>2.398032611133874E-2</v>
      </c>
    </row>
    <row r="964" spans="1:5" x14ac:dyDescent="0.25">
      <c r="A964">
        <v>2009</v>
      </c>
      <c r="B964" t="s">
        <v>14</v>
      </c>
      <c r="C964" s="3">
        <v>2505621.1285860958</v>
      </c>
      <c r="D964" s="3">
        <v>104625269.45094915</v>
      </c>
      <c r="E964" s="2">
        <f>Table7[[#This Row],[Total sample area changing ownership in which buyer and seller names have a similarity score of &lt;70%  (ha)]]/Table7[[#This Row],[Total sample area (ha)]]</f>
        <v>2.3948527365664673E-2</v>
      </c>
    </row>
    <row r="965" spans="1:5" x14ac:dyDescent="0.25">
      <c r="A965">
        <v>2014</v>
      </c>
      <c r="B965" t="s">
        <v>78</v>
      </c>
      <c r="C965" s="3">
        <v>276080.38030000002</v>
      </c>
      <c r="D965" s="3">
        <v>11535708.8103</v>
      </c>
      <c r="E965" s="2">
        <f>Table7[[#This Row],[Total sample area changing ownership in which buyer and seller names have a similarity score of &lt;70%  (ha)]]/Table7[[#This Row],[Total sample area (ha)]]</f>
        <v>2.393267590574872E-2</v>
      </c>
    </row>
    <row r="966" spans="1:5" x14ac:dyDescent="0.25">
      <c r="A966">
        <v>2012</v>
      </c>
      <c r="B966" t="s">
        <v>76</v>
      </c>
      <c r="C966" s="3">
        <v>22682863.345554758</v>
      </c>
      <c r="D966" s="3">
        <v>947971245.51166475</v>
      </c>
      <c r="E966" s="2">
        <f>Table7[[#This Row],[Total sample area changing ownership in which buyer and seller names have a similarity score of &lt;70%  (ha)]]/Table7[[#This Row],[Total sample area (ha)]]</f>
        <v>2.3927796811296472E-2</v>
      </c>
    </row>
    <row r="967" spans="1:5" x14ac:dyDescent="0.25">
      <c r="A967">
        <v>2007</v>
      </c>
      <c r="B967" t="s">
        <v>71</v>
      </c>
      <c r="C967" s="3">
        <v>49843989.758707583</v>
      </c>
      <c r="D967" s="3">
        <v>2085260398.2492492</v>
      </c>
      <c r="E967" s="2">
        <f>Table7[[#This Row],[Total sample area changing ownership in which buyer and seller names have a similarity score of &lt;70%  (ha)]]/Table7[[#This Row],[Total sample area (ha)]]</f>
        <v>2.3903005015851155E-2</v>
      </c>
    </row>
    <row r="968" spans="1:5" x14ac:dyDescent="0.25">
      <c r="A968">
        <v>2007</v>
      </c>
      <c r="B968" t="s">
        <v>38</v>
      </c>
      <c r="C968" s="3">
        <v>71557626.991433904</v>
      </c>
      <c r="D968" s="3">
        <v>2998764062.540494</v>
      </c>
      <c r="E968" s="2">
        <f>Table7[[#This Row],[Total sample area changing ownership in which buyer and seller names have a similarity score of &lt;70%  (ha)]]/Table7[[#This Row],[Total sample area (ha)]]</f>
        <v>2.386237313075297E-2</v>
      </c>
    </row>
    <row r="969" spans="1:5" x14ac:dyDescent="0.25">
      <c r="A969">
        <v>2008</v>
      </c>
      <c r="B969" t="s">
        <v>55</v>
      </c>
      <c r="C969" s="3">
        <v>481914.98280029948</v>
      </c>
      <c r="D969" s="3">
        <v>20279877.633009709</v>
      </c>
      <c r="E969" s="2">
        <f>Table7[[#This Row],[Total sample area changing ownership in which buyer and seller names have a similarity score of &lt;70%  (ha)]]/Table7[[#This Row],[Total sample area (ha)]]</f>
        <v>2.3763209597275025E-2</v>
      </c>
    </row>
    <row r="970" spans="1:5" x14ac:dyDescent="0.25">
      <c r="A970">
        <v>2012</v>
      </c>
      <c r="B970" t="s">
        <v>40</v>
      </c>
      <c r="C970" s="3">
        <v>21730689.127801262</v>
      </c>
      <c r="D970" s="3">
        <v>915965780.15579629</v>
      </c>
      <c r="E970" s="2">
        <f>Table7[[#This Row],[Total sample area changing ownership in which buyer and seller names have a similarity score of &lt;70%  (ha)]]/Table7[[#This Row],[Total sample area (ha)]]</f>
        <v>2.3724346038456915E-2</v>
      </c>
    </row>
    <row r="971" spans="1:5" x14ac:dyDescent="0.25">
      <c r="A971">
        <v>2012</v>
      </c>
      <c r="B971" t="s">
        <v>22</v>
      </c>
      <c r="C971" s="3">
        <v>91457448.083941236</v>
      </c>
      <c r="D971" s="3">
        <v>3872328080.4486189</v>
      </c>
      <c r="E971" s="2">
        <f>Table7[[#This Row],[Total sample area changing ownership in which buyer and seller names have a similarity score of &lt;70%  (ha)]]/Table7[[#This Row],[Total sample area (ha)]]</f>
        <v>2.3618207492725064E-2</v>
      </c>
    </row>
    <row r="972" spans="1:5" x14ac:dyDescent="0.25">
      <c r="A972">
        <v>2011</v>
      </c>
      <c r="B972" t="s">
        <v>82</v>
      </c>
      <c r="C972" s="3">
        <v>17200731.07</v>
      </c>
      <c r="D972" s="3">
        <v>729503100.37</v>
      </c>
      <c r="E972" s="2">
        <f>Table7[[#This Row],[Total sample area changing ownership in which buyer and seller names have a similarity score of &lt;70%  (ha)]]/Table7[[#This Row],[Total sample area (ha)]]</f>
        <v>2.357869495177729E-2</v>
      </c>
    </row>
    <row r="973" spans="1:5" x14ac:dyDescent="0.25">
      <c r="A973">
        <v>2012</v>
      </c>
      <c r="B973" t="s">
        <v>17</v>
      </c>
      <c r="C973" s="3">
        <v>804499.52950999839</v>
      </c>
      <c r="D973" s="3">
        <v>34127348.974127069</v>
      </c>
      <c r="E973" s="2">
        <f>Table7[[#This Row],[Total sample area changing ownership in which buyer and seller names have a similarity score of &lt;70%  (ha)]]/Table7[[#This Row],[Total sample area (ha)]]</f>
        <v>2.3573455123042601E-2</v>
      </c>
    </row>
    <row r="974" spans="1:5" x14ac:dyDescent="0.25">
      <c r="A974">
        <v>2016</v>
      </c>
      <c r="B974" t="s">
        <v>90</v>
      </c>
      <c r="C974" s="3">
        <v>95424.488093799795</v>
      </c>
      <c r="D974" s="3">
        <v>4058053.3711065864</v>
      </c>
      <c r="E974" s="2">
        <f>Table7[[#This Row],[Total sample area changing ownership in which buyer and seller names have a similarity score of &lt;70%  (ha)]]/Table7[[#This Row],[Total sample area (ha)]]</f>
        <v>2.3514843045984529E-2</v>
      </c>
    </row>
    <row r="975" spans="1:5" x14ac:dyDescent="0.25">
      <c r="A975">
        <v>2012</v>
      </c>
      <c r="B975" t="s">
        <v>29</v>
      </c>
      <c r="C975" s="3">
        <v>1906858.8870059978</v>
      </c>
      <c r="D975" s="3">
        <v>81186867.761480197</v>
      </c>
      <c r="E975" s="2">
        <f>Table7[[#This Row],[Total sample area changing ownership in which buyer and seller names have a similarity score of &lt;70%  (ha)]]/Table7[[#This Row],[Total sample area (ha)]]</f>
        <v>2.3487282359607464E-2</v>
      </c>
    </row>
    <row r="976" spans="1:5" x14ac:dyDescent="0.25">
      <c r="A976">
        <v>2014</v>
      </c>
      <c r="B976" t="s">
        <v>84</v>
      </c>
      <c r="C976" s="3">
        <v>738952.99360000005</v>
      </c>
      <c r="D976" s="3">
        <v>31602800.703600001</v>
      </c>
      <c r="E976" s="2">
        <f>Table7[[#This Row],[Total sample area changing ownership in which buyer and seller names have a similarity score of &lt;70%  (ha)]]/Table7[[#This Row],[Total sample area (ha)]]</f>
        <v>2.3382516015924594E-2</v>
      </c>
    </row>
    <row r="977" spans="1:5" x14ac:dyDescent="0.25">
      <c r="A977">
        <v>2015</v>
      </c>
      <c r="B977" t="s">
        <v>95</v>
      </c>
      <c r="C977" s="3">
        <v>3949994.199</v>
      </c>
      <c r="D977" s="3">
        <v>169041239.699</v>
      </c>
      <c r="E977" s="2">
        <f>Table7[[#This Row],[Total sample area changing ownership in which buyer and seller names have a similarity score of &lt;70%  (ha)]]/Table7[[#This Row],[Total sample area (ha)]]</f>
        <v>2.3367044669297742E-2</v>
      </c>
    </row>
    <row r="978" spans="1:5" x14ac:dyDescent="0.25">
      <c r="A978">
        <v>2015</v>
      </c>
      <c r="B978" t="s">
        <v>43</v>
      </c>
      <c r="C978" s="3">
        <v>2243578.702</v>
      </c>
      <c r="D978" s="3">
        <v>96169837.65200001</v>
      </c>
      <c r="E978" s="2">
        <f>Table7[[#This Row],[Total sample area changing ownership in which buyer and seller names have a similarity score of &lt;70%  (ha)]]/Table7[[#This Row],[Total sample area (ha)]]</f>
        <v>2.3329338561624797E-2</v>
      </c>
    </row>
    <row r="979" spans="1:5" x14ac:dyDescent="0.25">
      <c r="A979">
        <v>2018</v>
      </c>
      <c r="B979" t="s">
        <v>0</v>
      </c>
      <c r="C979" s="3">
        <v>1051371.531</v>
      </c>
      <c r="D979" s="3">
        <v>45093529.131000005</v>
      </c>
      <c r="E979" s="2">
        <f>Table7[[#This Row],[Total sample area changing ownership in which buyer and seller names have a similarity score of &lt;70%  (ha)]]/Table7[[#This Row],[Total sample area (ha)]]</f>
        <v>2.3315352585194401E-2</v>
      </c>
    </row>
    <row r="980" spans="1:5" x14ac:dyDescent="0.25">
      <c r="A980">
        <v>2018</v>
      </c>
      <c r="B980" t="s">
        <v>74</v>
      </c>
      <c r="C980" s="3">
        <v>24437675.620000001</v>
      </c>
      <c r="D980" s="3">
        <v>1049121216.62</v>
      </c>
      <c r="E980" s="2">
        <f>Table7[[#This Row],[Total sample area changing ownership in which buyer and seller names have a similarity score of &lt;70%  (ha)]]/Table7[[#This Row],[Total sample area (ha)]]</f>
        <v>2.3293471939050032E-2</v>
      </c>
    </row>
    <row r="981" spans="1:5" x14ac:dyDescent="0.25">
      <c r="A981">
        <v>2015</v>
      </c>
      <c r="B981" t="s">
        <v>67</v>
      </c>
      <c r="C981" s="3">
        <v>400403.09700000001</v>
      </c>
      <c r="D981" s="3">
        <v>17211525.967</v>
      </c>
      <c r="E981" s="2">
        <f>Table7[[#This Row],[Total sample area changing ownership in which buyer and seller names have a similarity score of &lt;70%  (ha)]]/Table7[[#This Row],[Total sample area (ha)]]</f>
        <v>2.326366051259492E-2</v>
      </c>
    </row>
    <row r="982" spans="1:5" x14ac:dyDescent="0.25">
      <c r="A982">
        <v>2007</v>
      </c>
      <c r="B982" t="s">
        <v>94</v>
      </c>
      <c r="C982" s="3">
        <v>7098821.8030449813</v>
      </c>
      <c r="D982" s="3">
        <v>305240525.3991465</v>
      </c>
      <c r="E982" s="2">
        <f>Table7[[#This Row],[Total sample area changing ownership in which buyer and seller names have a similarity score of &lt;70%  (ha)]]/Table7[[#This Row],[Total sample area (ha)]]</f>
        <v>2.3256485336480916E-2</v>
      </c>
    </row>
    <row r="983" spans="1:5" x14ac:dyDescent="0.25">
      <c r="A983">
        <v>2011</v>
      </c>
      <c r="B983" t="s">
        <v>61</v>
      </c>
      <c r="C983" s="3">
        <v>8183973.841</v>
      </c>
      <c r="D983" s="3">
        <v>353100692.34100002</v>
      </c>
      <c r="E983" s="2">
        <f>Table7[[#This Row],[Total sample area changing ownership in which buyer and seller names have a similarity score of &lt;70%  (ha)]]/Table7[[#This Row],[Total sample area (ha)]]</f>
        <v>2.3177450564431316E-2</v>
      </c>
    </row>
    <row r="984" spans="1:5" x14ac:dyDescent="0.25">
      <c r="A984">
        <v>2017</v>
      </c>
      <c r="B984" t="s">
        <v>83</v>
      </c>
      <c r="C984" s="3">
        <v>3350500.1399103929</v>
      </c>
      <c r="D984" s="3">
        <v>144599200.619822</v>
      </c>
      <c r="E984" s="2">
        <f>Table7[[#This Row],[Total sample area changing ownership in which buyer and seller names have a similarity score of &lt;70%  (ha)]]/Table7[[#This Row],[Total sample area (ha)]]</f>
        <v>2.3170945105841053E-2</v>
      </c>
    </row>
    <row r="985" spans="1:5" x14ac:dyDescent="0.25">
      <c r="A985">
        <v>2013</v>
      </c>
      <c r="B985" t="s">
        <v>90</v>
      </c>
      <c r="C985" s="3">
        <v>48096407.363691784</v>
      </c>
      <c r="D985" s="3">
        <v>2077702584.946439</v>
      </c>
      <c r="E985" s="2">
        <f>Table7[[#This Row],[Total sample area changing ownership in which buyer and seller names have a similarity score of &lt;70%  (ha)]]/Table7[[#This Row],[Total sample area (ha)]]</f>
        <v>2.3148841278903091E-2</v>
      </c>
    </row>
    <row r="986" spans="1:5" x14ac:dyDescent="0.25">
      <c r="A986">
        <v>2013</v>
      </c>
      <c r="B986" t="s">
        <v>2</v>
      </c>
      <c r="C986" s="3">
        <v>5255369.6778585892</v>
      </c>
      <c r="D986" s="3">
        <v>227077303.81037563</v>
      </c>
      <c r="E986" s="2">
        <f>Table7[[#This Row],[Total sample area changing ownership in which buyer and seller names have a similarity score of &lt;70%  (ha)]]/Table7[[#This Row],[Total sample area (ha)]]</f>
        <v>2.3143526850429606E-2</v>
      </c>
    </row>
    <row r="987" spans="1:5" x14ac:dyDescent="0.25">
      <c r="A987">
        <v>2006</v>
      </c>
      <c r="B987" t="s">
        <v>80</v>
      </c>
      <c r="C987" s="3">
        <v>8321247.8302914854</v>
      </c>
      <c r="D987" s="3">
        <v>359857069.728531</v>
      </c>
      <c r="E987" s="2">
        <f>Table7[[#This Row],[Total sample area changing ownership in which buyer and seller names have a similarity score of &lt;70%  (ha)]]/Table7[[#This Row],[Total sample area (ha)]]</f>
        <v>2.3123758098093972E-2</v>
      </c>
    </row>
    <row r="988" spans="1:5" x14ac:dyDescent="0.25">
      <c r="A988">
        <v>2017</v>
      </c>
      <c r="B988" t="s">
        <v>92</v>
      </c>
      <c r="C988" s="3">
        <v>7552794.7356735766</v>
      </c>
      <c r="D988" s="3">
        <v>326845785.52704632</v>
      </c>
      <c r="E988" s="2">
        <f>Table7[[#This Row],[Total sample area changing ownership in which buyer and seller names have a similarity score of &lt;70%  (ha)]]/Table7[[#This Row],[Total sample area (ha)]]</f>
        <v>2.310812949138849E-2</v>
      </c>
    </row>
    <row r="989" spans="1:5" x14ac:dyDescent="0.25">
      <c r="A989">
        <v>2019</v>
      </c>
      <c r="B989" t="s">
        <v>67</v>
      </c>
      <c r="C989" s="3">
        <v>396831.90019999997</v>
      </c>
      <c r="D989" s="3">
        <v>17179173.870199997</v>
      </c>
      <c r="E989" s="2">
        <f>Table7[[#This Row],[Total sample area changing ownership in which buyer and seller names have a similarity score of &lt;70%  (ha)]]/Table7[[#This Row],[Total sample area (ha)]]</f>
        <v>2.3099591586785664E-2</v>
      </c>
    </row>
    <row r="990" spans="1:5" x14ac:dyDescent="0.25">
      <c r="A990">
        <v>2005</v>
      </c>
      <c r="B990" t="s">
        <v>3</v>
      </c>
      <c r="C990" s="3">
        <v>11647499.02</v>
      </c>
      <c r="D990" s="3">
        <v>504671679.01999998</v>
      </c>
      <c r="E990" s="2">
        <f>Table7[[#This Row],[Total sample area changing ownership in which buyer and seller names have a similarity score of &lt;70%  (ha)]]/Table7[[#This Row],[Total sample area (ha)]]</f>
        <v>2.3079359322515921E-2</v>
      </c>
    </row>
    <row r="991" spans="1:5" x14ac:dyDescent="0.25">
      <c r="A991">
        <v>2017</v>
      </c>
      <c r="B991" t="s">
        <v>9</v>
      </c>
      <c r="C991" s="3">
        <v>1343312.7245191969</v>
      </c>
      <c r="D991" s="3">
        <v>58444829.974054009</v>
      </c>
      <c r="E991" s="2">
        <f>Table7[[#This Row],[Total sample area changing ownership in which buyer and seller names have a similarity score of &lt;70%  (ha)]]/Table7[[#This Row],[Total sample area (ha)]]</f>
        <v>2.2984286636055697E-2</v>
      </c>
    </row>
    <row r="992" spans="1:5" x14ac:dyDescent="0.25">
      <c r="A992">
        <v>2018</v>
      </c>
      <c r="B992" t="s">
        <v>5</v>
      </c>
      <c r="C992" s="3">
        <v>4001827.855</v>
      </c>
      <c r="D992" s="3">
        <v>175130917.95499998</v>
      </c>
      <c r="E992" s="2">
        <f>Table7[[#This Row],[Total sample area changing ownership in which buyer and seller names have a similarity score of &lt;70%  (ha)]]/Table7[[#This Row],[Total sample area (ha)]]</f>
        <v>2.2850493229460901E-2</v>
      </c>
    </row>
    <row r="993" spans="1:5" x14ac:dyDescent="0.25">
      <c r="A993">
        <v>2004</v>
      </c>
      <c r="B993" t="s">
        <v>29</v>
      </c>
      <c r="C993" s="3">
        <v>2633357.0875679892</v>
      </c>
      <c r="D993" s="3">
        <v>115365578.46919847</v>
      </c>
      <c r="E993" s="2">
        <f>Table7[[#This Row],[Total sample area changing ownership in which buyer and seller names have a similarity score of &lt;70%  (ha)]]/Table7[[#This Row],[Total sample area (ha)]]</f>
        <v>2.2826194108419184E-2</v>
      </c>
    </row>
    <row r="994" spans="1:5" x14ac:dyDescent="0.25">
      <c r="A994">
        <v>2004</v>
      </c>
      <c r="B994" t="s">
        <v>50</v>
      </c>
      <c r="C994" s="3">
        <v>408310.11424239911</v>
      </c>
      <c r="D994" s="3">
        <v>17943374.837439142</v>
      </c>
      <c r="E994" s="2">
        <f>Table7[[#This Row],[Total sample area changing ownership in which buyer and seller names have a similarity score of &lt;70%  (ha)]]/Table7[[#This Row],[Total sample area (ha)]]</f>
        <v>2.2755480389923831E-2</v>
      </c>
    </row>
    <row r="995" spans="1:5" x14ac:dyDescent="0.25">
      <c r="A995">
        <v>2014</v>
      </c>
      <c r="B995" t="s">
        <v>4</v>
      </c>
      <c r="C995" s="3">
        <v>8007819.3940000003</v>
      </c>
      <c r="D995" s="3">
        <v>353783974.89399999</v>
      </c>
      <c r="E995" s="2">
        <f>Table7[[#This Row],[Total sample area changing ownership in which buyer and seller names have a similarity score of &lt;70%  (ha)]]/Table7[[#This Row],[Total sample area (ha)]]</f>
        <v>2.2634771392342705E-2</v>
      </c>
    </row>
    <row r="996" spans="1:5" x14ac:dyDescent="0.25">
      <c r="A996">
        <v>2010</v>
      </c>
      <c r="B996" t="s">
        <v>92</v>
      </c>
      <c r="C996" s="3">
        <v>10642479.9</v>
      </c>
      <c r="D996" s="3">
        <v>470348285.79999995</v>
      </c>
      <c r="E996" s="2">
        <f>Table7[[#This Row],[Total sample area changing ownership in which buyer and seller names have a similarity score of &lt;70%  (ha)]]/Table7[[#This Row],[Total sample area (ha)]]</f>
        <v>2.2626807030663578E-2</v>
      </c>
    </row>
    <row r="997" spans="1:5" x14ac:dyDescent="0.25">
      <c r="A997">
        <v>2019</v>
      </c>
      <c r="B997" t="s">
        <v>19</v>
      </c>
      <c r="C997" s="3">
        <v>7114336.8399999999</v>
      </c>
      <c r="D997" s="3">
        <v>314840734.03999996</v>
      </c>
      <c r="E997" s="2">
        <f>Table7[[#This Row],[Total sample area changing ownership in which buyer and seller names have a similarity score of &lt;70%  (ha)]]/Table7[[#This Row],[Total sample area (ha)]]</f>
        <v>2.2596621309795752E-2</v>
      </c>
    </row>
    <row r="998" spans="1:5" x14ac:dyDescent="0.25">
      <c r="A998">
        <v>2019</v>
      </c>
      <c r="B998" t="s">
        <v>90</v>
      </c>
      <c r="C998" s="3">
        <v>90299.707120000006</v>
      </c>
      <c r="D998" s="3">
        <v>4001667.09112</v>
      </c>
      <c r="E998" s="2">
        <f>Table7[[#This Row],[Total sample area changing ownership in which buyer and seller names have a similarity score of &lt;70%  (ha)]]/Table7[[#This Row],[Total sample area (ha)]]</f>
        <v>2.2565522084628638E-2</v>
      </c>
    </row>
    <row r="999" spans="1:5" x14ac:dyDescent="0.25">
      <c r="A999">
        <v>2012</v>
      </c>
      <c r="B999" t="s">
        <v>2</v>
      </c>
      <c r="C999" s="3">
        <v>1881741.0997286967</v>
      </c>
      <c r="D999" s="3">
        <v>83551273.973208219</v>
      </c>
      <c r="E999" s="2">
        <f>Table7[[#This Row],[Total sample area changing ownership in which buyer and seller names have a similarity score of &lt;70%  (ha)]]/Table7[[#This Row],[Total sample area (ha)]]</f>
        <v>2.2521991709331699E-2</v>
      </c>
    </row>
    <row r="1000" spans="1:5" x14ac:dyDescent="0.25">
      <c r="A1000">
        <v>2005</v>
      </c>
      <c r="B1000" t="s">
        <v>16</v>
      </c>
      <c r="C1000" s="3">
        <v>260520.35029999999</v>
      </c>
      <c r="D1000" s="3">
        <v>11600335.170299999</v>
      </c>
      <c r="E1000" s="2">
        <f>Table7[[#This Row],[Total sample area changing ownership in which buyer and seller names have a similarity score of &lt;70%  (ha)]]/Table7[[#This Row],[Total sample area (ha)]]</f>
        <v>2.2458001986615236E-2</v>
      </c>
    </row>
    <row r="1001" spans="1:5" x14ac:dyDescent="0.25">
      <c r="A1001">
        <v>2015</v>
      </c>
      <c r="B1001" t="s">
        <v>9</v>
      </c>
      <c r="C1001" s="3">
        <v>1300118.0430000001</v>
      </c>
      <c r="D1001" s="3">
        <v>58048392.592999995</v>
      </c>
      <c r="E1001" s="2">
        <f>Table7[[#This Row],[Total sample area changing ownership in which buyer and seller names have a similarity score of &lt;70%  (ha)]]/Table7[[#This Row],[Total sample area (ha)]]</f>
        <v>2.2397141159715424E-2</v>
      </c>
    </row>
    <row r="1002" spans="1:5" x14ac:dyDescent="0.25">
      <c r="A1002">
        <v>2012</v>
      </c>
      <c r="B1002" t="s">
        <v>19</v>
      </c>
      <c r="C1002" s="3">
        <v>6239952.9171950836</v>
      </c>
      <c r="D1002" s="3">
        <v>278855452.82388479</v>
      </c>
      <c r="E1002" s="2">
        <f>Table7[[#This Row],[Total sample area changing ownership in which buyer and seller names have a similarity score of &lt;70%  (ha)]]/Table7[[#This Row],[Total sample area (ha)]]</f>
        <v>2.2377015955775542E-2</v>
      </c>
    </row>
    <row r="1003" spans="1:5" x14ac:dyDescent="0.25">
      <c r="A1003">
        <v>2014</v>
      </c>
      <c r="B1003" t="s">
        <v>37</v>
      </c>
      <c r="C1003" s="3">
        <v>727512.31799999997</v>
      </c>
      <c r="D1003" s="3">
        <v>32566064.267999999</v>
      </c>
      <c r="E1003" s="2">
        <f>Table7[[#This Row],[Total sample area changing ownership in which buyer and seller names have a similarity score of &lt;70%  (ha)]]/Table7[[#This Row],[Total sample area (ha)]]</f>
        <v>2.233958368481348E-2</v>
      </c>
    </row>
    <row r="1004" spans="1:5" x14ac:dyDescent="0.25">
      <c r="A1004">
        <v>2016</v>
      </c>
      <c r="B1004" t="s">
        <v>26</v>
      </c>
      <c r="C1004" s="3">
        <v>638575.05502249987</v>
      </c>
      <c r="D1004" s="3">
        <v>28600599.875820432</v>
      </c>
      <c r="E1004" s="2">
        <f>Table7[[#This Row],[Total sample area changing ownership in which buyer and seller names have a similarity score of &lt;70%  (ha)]]/Table7[[#This Row],[Total sample area (ha)]]</f>
        <v>2.2327330818063193E-2</v>
      </c>
    </row>
    <row r="1005" spans="1:5" x14ac:dyDescent="0.25">
      <c r="A1005">
        <v>2016</v>
      </c>
      <c r="B1005" t="s">
        <v>27</v>
      </c>
      <c r="C1005" s="3">
        <v>1400113.0260038183</v>
      </c>
      <c r="D1005" s="3">
        <v>62795679.026865609</v>
      </c>
      <c r="E1005" s="2">
        <f>Table7[[#This Row],[Total sample area changing ownership in which buyer and seller names have a similarity score of &lt;70%  (ha)]]/Table7[[#This Row],[Total sample area (ha)]]</f>
        <v>2.2296327513312085E-2</v>
      </c>
    </row>
    <row r="1006" spans="1:5" x14ac:dyDescent="0.25">
      <c r="A1006">
        <v>2015</v>
      </c>
      <c r="B1006" t="s">
        <v>4</v>
      </c>
      <c r="C1006" s="3">
        <v>7829489.2980000004</v>
      </c>
      <c r="D1006" s="3">
        <v>351847524.59799999</v>
      </c>
      <c r="E1006" s="2">
        <f>Table7[[#This Row],[Total sample area changing ownership in which buyer and seller names have a similarity score of &lt;70%  (ha)]]/Table7[[#This Row],[Total sample area (ha)]]</f>
        <v>2.2252506414377957E-2</v>
      </c>
    </row>
    <row r="1007" spans="1:5" x14ac:dyDescent="0.25">
      <c r="A1007">
        <v>2006</v>
      </c>
      <c r="B1007" t="s">
        <v>95</v>
      </c>
      <c r="C1007" s="3">
        <v>11465966.565301282</v>
      </c>
      <c r="D1007" s="3">
        <v>517845428.8096326</v>
      </c>
      <c r="E1007" s="2">
        <f>Table7[[#This Row],[Total sample area changing ownership in which buyer and seller names have a similarity score of &lt;70%  (ha)]]/Table7[[#This Row],[Total sample area (ha)]]</f>
        <v>2.2141677665588385E-2</v>
      </c>
    </row>
    <row r="1008" spans="1:5" x14ac:dyDescent="0.25">
      <c r="A1008">
        <v>2014</v>
      </c>
      <c r="B1008" t="s">
        <v>32</v>
      </c>
      <c r="C1008" s="3">
        <v>1081054.382</v>
      </c>
      <c r="D1008" s="3">
        <v>48877120.641999997</v>
      </c>
      <c r="E1008" s="2">
        <f>Table7[[#This Row],[Total sample area changing ownership in which buyer and seller names have a similarity score of &lt;70%  (ha)]]/Table7[[#This Row],[Total sample area (ha)]]</f>
        <v>2.2117800062695436E-2</v>
      </c>
    </row>
    <row r="1009" spans="1:5" x14ac:dyDescent="0.25">
      <c r="A1009">
        <v>2007</v>
      </c>
      <c r="B1009" t="s">
        <v>55</v>
      </c>
      <c r="C1009" s="3">
        <v>3449282.316830989</v>
      </c>
      <c r="D1009" s="3">
        <v>156012001.21840978</v>
      </c>
      <c r="E1009" s="2">
        <f>Table7[[#This Row],[Total sample area changing ownership in which buyer and seller names have a similarity score of &lt;70%  (ha)]]/Table7[[#This Row],[Total sample area (ha)]]</f>
        <v>2.2109083210862406E-2</v>
      </c>
    </row>
    <row r="1010" spans="1:5" x14ac:dyDescent="0.25">
      <c r="A1010">
        <v>2008</v>
      </c>
      <c r="B1010" t="s">
        <v>31</v>
      </c>
      <c r="C1010" s="3">
        <v>2722747.5713186902</v>
      </c>
      <c r="D1010" s="3">
        <v>123239128.18062036</v>
      </c>
      <c r="E1010" s="2">
        <f>Table7[[#This Row],[Total sample area changing ownership in which buyer and seller names have a similarity score of &lt;70%  (ha)]]/Table7[[#This Row],[Total sample area (ha)]]</f>
        <v>2.2093207015617695E-2</v>
      </c>
    </row>
    <row r="1011" spans="1:5" x14ac:dyDescent="0.25">
      <c r="A1011">
        <v>2008</v>
      </c>
      <c r="B1011" t="s">
        <v>66</v>
      </c>
      <c r="C1011" s="3">
        <v>13415713.693398062</v>
      </c>
      <c r="D1011" s="3">
        <v>608845805.32199109</v>
      </c>
      <c r="E1011" s="2">
        <f>Table7[[#This Row],[Total sample area changing ownership in which buyer and seller names have a similarity score of &lt;70%  (ha)]]/Table7[[#This Row],[Total sample area (ha)]]</f>
        <v>2.2034665552640369E-2</v>
      </c>
    </row>
    <row r="1012" spans="1:5" x14ac:dyDescent="0.25">
      <c r="A1012">
        <v>2009</v>
      </c>
      <c r="B1012" t="s">
        <v>92</v>
      </c>
      <c r="C1012" s="3">
        <v>10365010.187891576</v>
      </c>
      <c r="D1012" s="3">
        <v>470423770.32456684</v>
      </c>
      <c r="E1012" s="2">
        <f>Table7[[#This Row],[Total sample area changing ownership in which buyer and seller names have a similarity score of &lt;70%  (ha)]]/Table7[[#This Row],[Total sample area (ha)]]</f>
        <v>2.2033347040988773E-2</v>
      </c>
    </row>
    <row r="1013" spans="1:5" x14ac:dyDescent="0.25">
      <c r="A1013">
        <v>2012</v>
      </c>
      <c r="B1013" t="s">
        <v>54</v>
      </c>
      <c r="C1013" s="3">
        <v>567476.07737719885</v>
      </c>
      <c r="D1013" s="3">
        <v>25778701.74049953</v>
      </c>
      <c r="E1013" s="2">
        <f>Table7[[#This Row],[Total sample area changing ownership in which buyer and seller names have a similarity score of &lt;70%  (ha)]]/Table7[[#This Row],[Total sample area (ha)]]</f>
        <v>2.2013369140528427E-2</v>
      </c>
    </row>
    <row r="1014" spans="1:5" x14ac:dyDescent="0.25">
      <c r="A1014">
        <v>2018</v>
      </c>
      <c r="B1014" t="s">
        <v>6</v>
      </c>
      <c r="C1014" s="3">
        <v>8479819.8599999994</v>
      </c>
      <c r="D1014" s="3">
        <v>385217365.06</v>
      </c>
      <c r="E1014" s="2">
        <f>Table7[[#This Row],[Total sample area changing ownership in which buyer and seller names have a similarity score of &lt;70%  (ha)]]/Table7[[#This Row],[Total sample area (ha)]]</f>
        <v>2.2013077885726193E-2</v>
      </c>
    </row>
    <row r="1015" spans="1:5" x14ac:dyDescent="0.25">
      <c r="A1015">
        <v>2009</v>
      </c>
      <c r="B1015" t="s">
        <v>30</v>
      </c>
      <c r="C1015" s="3">
        <v>9471818.6794924811</v>
      </c>
      <c r="D1015" s="3">
        <v>430944247.25602645</v>
      </c>
      <c r="E1015" s="2">
        <f>Table7[[#This Row],[Total sample area changing ownership in which buyer and seller names have a similarity score of &lt;70%  (ha)]]/Table7[[#This Row],[Total sample area (ha)]]</f>
        <v>2.1979220606384426E-2</v>
      </c>
    </row>
    <row r="1016" spans="1:5" x14ac:dyDescent="0.25">
      <c r="A1016">
        <v>2018</v>
      </c>
      <c r="B1016" t="s">
        <v>43</v>
      </c>
      <c r="C1016" s="3">
        <v>2113144.2310000001</v>
      </c>
      <c r="D1016" s="3">
        <v>96244574.691</v>
      </c>
      <c r="E1016" s="2">
        <f>Table7[[#This Row],[Total sample area changing ownership in which buyer and seller names have a similarity score of &lt;70%  (ha)]]/Table7[[#This Row],[Total sample area (ha)]]</f>
        <v>2.1955982846663294E-2</v>
      </c>
    </row>
    <row r="1017" spans="1:5" x14ac:dyDescent="0.25">
      <c r="A1017">
        <v>2014</v>
      </c>
      <c r="B1017" t="s">
        <v>16</v>
      </c>
      <c r="C1017" s="3">
        <v>673817.42760000005</v>
      </c>
      <c r="D1017" s="3">
        <v>30721091.307599999</v>
      </c>
      <c r="E1017" s="2">
        <f>Table7[[#This Row],[Total sample area changing ownership in which buyer and seller names have a similarity score of &lt;70%  (ha)]]/Table7[[#This Row],[Total sample area (ha)]]</f>
        <v>2.1933381885861143E-2</v>
      </c>
    </row>
    <row r="1018" spans="1:5" x14ac:dyDescent="0.25">
      <c r="A1018">
        <v>2007</v>
      </c>
      <c r="B1018" t="s">
        <v>88</v>
      </c>
      <c r="C1018" s="3">
        <v>203929427.3654837</v>
      </c>
      <c r="D1018" s="3">
        <v>9326340560.8086624</v>
      </c>
      <c r="E1018" s="2">
        <f>Table7[[#This Row],[Total sample area changing ownership in which buyer and seller names have a similarity score of &lt;70%  (ha)]]/Table7[[#This Row],[Total sample area (ha)]]</f>
        <v>2.1865964044079634E-2</v>
      </c>
    </row>
    <row r="1019" spans="1:5" x14ac:dyDescent="0.25">
      <c r="A1019">
        <v>2007</v>
      </c>
      <c r="B1019" t="s">
        <v>37</v>
      </c>
      <c r="C1019" s="3">
        <v>28147077.174031839</v>
      </c>
      <c r="D1019" s="3">
        <v>1287546552.8102865</v>
      </c>
      <c r="E1019" s="2">
        <f>Table7[[#This Row],[Total sample area changing ownership in which buyer and seller names have a similarity score of &lt;70%  (ha)]]/Table7[[#This Row],[Total sample area (ha)]]</f>
        <v>2.1861017073593274E-2</v>
      </c>
    </row>
    <row r="1020" spans="1:5" x14ac:dyDescent="0.25">
      <c r="A1020">
        <v>2017</v>
      </c>
      <c r="B1020" t="s">
        <v>17</v>
      </c>
      <c r="C1020" s="3">
        <v>859628.71897499962</v>
      </c>
      <c r="D1020" s="3">
        <v>39542468.325612083</v>
      </c>
      <c r="E1020" s="2">
        <f>Table7[[#This Row],[Total sample area changing ownership in which buyer and seller names have a similarity score of &lt;70%  (ha)]]/Table7[[#This Row],[Total sample area (ha)]]</f>
        <v>2.1739379340115925E-2</v>
      </c>
    </row>
    <row r="1021" spans="1:5" x14ac:dyDescent="0.25">
      <c r="A1021">
        <v>2009</v>
      </c>
      <c r="B1021" t="s">
        <v>46</v>
      </c>
      <c r="C1021" s="3">
        <v>20164554.363981653</v>
      </c>
      <c r="D1021" s="3">
        <v>927863068.31820118</v>
      </c>
      <c r="E1021" s="2">
        <f>Table7[[#This Row],[Total sample area changing ownership in which buyer and seller names have a similarity score of &lt;70%  (ha)]]/Table7[[#This Row],[Total sample area (ha)]]</f>
        <v>2.1732252368370401E-2</v>
      </c>
    </row>
    <row r="1022" spans="1:5" x14ac:dyDescent="0.25">
      <c r="A1022">
        <v>2008</v>
      </c>
      <c r="B1022" t="s">
        <v>19</v>
      </c>
      <c r="C1022" s="3">
        <v>6060715.0164990844</v>
      </c>
      <c r="D1022" s="3">
        <v>279392476.76405531</v>
      </c>
      <c r="E1022" s="2">
        <f>Table7[[#This Row],[Total sample area changing ownership in which buyer and seller names have a similarity score of &lt;70%  (ha)]]/Table7[[#This Row],[Total sample area (ha)]]</f>
        <v>2.1692477502238936E-2</v>
      </c>
    </row>
    <row r="1023" spans="1:5" x14ac:dyDescent="0.25">
      <c r="A1023">
        <v>2011</v>
      </c>
      <c r="B1023" t="s">
        <v>73</v>
      </c>
      <c r="C1023" s="3">
        <v>15238285.9</v>
      </c>
      <c r="D1023" s="3">
        <v>704692128.39999998</v>
      </c>
      <c r="E1023" s="2">
        <f>Table7[[#This Row],[Total sample area changing ownership in which buyer and seller names have a similarity score of &lt;70%  (ha)]]/Table7[[#This Row],[Total sample area (ha)]]</f>
        <v>2.1624033086049158E-2</v>
      </c>
    </row>
    <row r="1024" spans="1:5" x14ac:dyDescent="0.25">
      <c r="A1024">
        <v>2019</v>
      </c>
      <c r="B1024" t="s">
        <v>85</v>
      </c>
      <c r="C1024" s="3">
        <v>1334921.6599999999</v>
      </c>
      <c r="D1024" s="3">
        <v>61821523.939999998</v>
      </c>
      <c r="E1024" s="2">
        <f>Table7[[#This Row],[Total sample area changing ownership in which buyer and seller names have a similarity score of &lt;70%  (ha)]]/Table7[[#This Row],[Total sample area (ha)]]</f>
        <v>2.1593153564049783E-2</v>
      </c>
    </row>
    <row r="1025" spans="1:5" x14ac:dyDescent="0.25">
      <c r="A1025">
        <v>2012</v>
      </c>
      <c r="B1025" t="s">
        <v>35</v>
      </c>
      <c r="C1025" s="3">
        <v>18142703.808357943</v>
      </c>
      <c r="D1025" s="3">
        <v>840899983.57432604</v>
      </c>
      <c r="E1025" s="2">
        <f>Table7[[#This Row],[Total sample area changing ownership in which buyer and seller names have a similarity score of &lt;70%  (ha)]]/Table7[[#This Row],[Total sample area (ha)]]</f>
        <v>2.1575340899925625E-2</v>
      </c>
    </row>
    <row r="1026" spans="1:5" x14ac:dyDescent="0.25">
      <c r="A1026">
        <v>2018</v>
      </c>
      <c r="B1026" t="s">
        <v>70</v>
      </c>
      <c r="C1026" s="3">
        <v>4726562.6500000004</v>
      </c>
      <c r="D1026" s="3">
        <v>219519340.55000001</v>
      </c>
      <c r="E1026" s="2">
        <f>Table7[[#This Row],[Total sample area changing ownership in which buyer and seller names have a similarity score of &lt;70%  (ha)]]/Table7[[#This Row],[Total sample area (ha)]]</f>
        <v>2.153141786121314E-2</v>
      </c>
    </row>
    <row r="1027" spans="1:5" x14ac:dyDescent="0.25">
      <c r="A1027">
        <v>2010</v>
      </c>
      <c r="B1027" t="s">
        <v>27</v>
      </c>
      <c r="C1027" s="3">
        <v>5553551.3569999998</v>
      </c>
      <c r="D1027" s="3">
        <v>258698390.15700001</v>
      </c>
      <c r="E1027" s="2">
        <f>Table7[[#This Row],[Total sample area changing ownership in which buyer and seller names have a similarity score of &lt;70%  (ha)]]/Table7[[#This Row],[Total sample area (ha)]]</f>
        <v>2.1467282241801489E-2</v>
      </c>
    </row>
    <row r="1028" spans="1:5" x14ac:dyDescent="0.25">
      <c r="A1028">
        <v>2006</v>
      </c>
      <c r="B1028" t="s">
        <v>16</v>
      </c>
      <c r="C1028" s="3">
        <v>248918.33417799938</v>
      </c>
      <c r="D1028" s="3">
        <v>11600335.174371451</v>
      </c>
      <c r="E1028" s="2">
        <f>Table7[[#This Row],[Total sample area changing ownership in which buyer and seller names have a similarity score of &lt;70%  (ha)]]/Table7[[#This Row],[Total sample area (ha)]]</f>
        <v>2.1457857073641555E-2</v>
      </c>
    </row>
    <row r="1029" spans="1:5" x14ac:dyDescent="0.25">
      <c r="A1029">
        <v>2006</v>
      </c>
      <c r="B1029" t="s">
        <v>58</v>
      </c>
      <c r="C1029" s="3">
        <v>6821181.2457659896</v>
      </c>
      <c r="D1029" s="3">
        <v>318030350.42346007</v>
      </c>
      <c r="E1029" s="2">
        <f>Table7[[#This Row],[Total sample area changing ownership in which buyer and seller names have a similarity score of &lt;70%  (ha)]]/Table7[[#This Row],[Total sample area (ha)]]</f>
        <v>2.1448208438859782E-2</v>
      </c>
    </row>
    <row r="1030" spans="1:5" x14ac:dyDescent="0.25">
      <c r="A1030">
        <v>2011</v>
      </c>
      <c r="B1030" t="s">
        <v>83</v>
      </c>
      <c r="C1030" s="3">
        <v>14388360.5</v>
      </c>
      <c r="D1030" s="3">
        <v>672151696.60000002</v>
      </c>
      <c r="E1030" s="2">
        <f>Table7[[#This Row],[Total sample area changing ownership in which buyer and seller names have a similarity score of &lt;70%  (ha)]]/Table7[[#This Row],[Total sample area (ha)]]</f>
        <v>2.140641848080102E-2</v>
      </c>
    </row>
    <row r="1031" spans="1:5" x14ac:dyDescent="0.25">
      <c r="A1031">
        <v>2007</v>
      </c>
      <c r="B1031" t="s">
        <v>9</v>
      </c>
      <c r="C1031" s="3">
        <v>25560943.790821746</v>
      </c>
      <c r="D1031" s="3">
        <v>1195234903.0851839</v>
      </c>
      <c r="E1031" s="2">
        <f>Table7[[#This Row],[Total sample area changing ownership in which buyer and seller names have a similarity score of &lt;70%  (ha)]]/Table7[[#This Row],[Total sample area (ha)]]</f>
        <v>2.1385707298910789E-2</v>
      </c>
    </row>
    <row r="1032" spans="1:5" x14ac:dyDescent="0.25">
      <c r="A1032">
        <v>2018</v>
      </c>
      <c r="B1032" t="s">
        <v>17</v>
      </c>
      <c r="C1032" s="3">
        <v>784038.21710000001</v>
      </c>
      <c r="D1032" s="3">
        <v>36799984.177100003</v>
      </c>
      <c r="E1032" s="2">
        <f>Table7[[#This Row],[Total sample area changing ownership in which buyer and seller names have a similarity score of &lt;70%  (ha)]]/Table7[[#This Row],[Total sample area (ha)]]</f>
        <v>2.1305395494922347E-2</v>
      </c>
    </row>
    <row r="1033" spans="1:5" x14ac:dyDescent="0.25">
      <c r="A1033">
        <v>2011</v>
      </c>
      <c r="B1033" t="s">
        <v>56</v>
      </c>
      <c r="C1033" s="3">
        <v>61601967.140000001</v>
      </c>
      <c r="D1033" s="3">
        <v>2907429419.1399999</v>
      </c>
      <c r="E1033" s="2">
        <f>Table7[[#This Row],[Total sample area changing ownership in which buyer and seller names have a similarity score of &lt;70%  (ha)]]/Table7[[#This Row],[Total sample area (ha)]]</f>
        <v>2.1187777331571987E-2</v>
      </c>
    </row>
    <row r="1034" spans="1:5" x14ac:dyDescent="0.25">
      <c r="A1034">
        <v>2013</v>
      </c>
      <c r="B1034" t="s">
        <v>16</v>
      </c>
      <c r="C1034" s="3">
        <v>857935.97842829861</v>
      </c>
      <c r="D1034" s="3">
        <v>40535571.931537837</v>
      </c>
      <c r="E1034" s="2">
        <f>Table7[[#This Row],[Total sample area changing ownership in which buyer and seller names have a similarity score of &lt;70%  (ha)]]/Table7[[#This Row],[Total sample area (ha)]]</f>
        <v>2.1165014764742959E-2</v>
      </c>
    </row>
    <row r="1035" spans="1:5" x14ac:dyDescent="0.25">
      <c r="A1035">
        <v>2012</v>
      </c>
      <c r="B1035" t="s">
        <v>74</v>
      </c>
      <c r="C1035" s="3">
        <v>20309569.645377371</v>
      </c>
      <c r="D1035" s="3">
        <v>960944671.46158004</v>
      </c>
      <c r="E1035" s="2">
        <f>Table7[[#This Row],[Total sample area changing ownership in which buyer and seller names have a similarity score of &lt;70%  (ha)]]/Table7[[#This Row],[Total sample area (ha)]]</f>
        <v>2.1135004177177934E-2</v>
      </c>
    </row>
    <row r="1036" spans="1:5" x14ac:dyDescent="0.25">
      <c r="A1036">
        <v>2013</v>
      </c>
      <c r="B1036" t="s">
        <v>88</v>
      </c>
      <c r="C1036" s="3">
        <v>68854846.94382301</v>
      </c>
      <c r="D1036" s="3">
        <v>3261485414.2189469</v>
      </c>
      <c r="E1036" s="2">
        <f>Table7[[#This Row],[Total sample area changing ownership in which buyer and seller names have a similarity score of &lt;70%  (ha)]]/Table7[[#This Row],[Total sample area (ha)]]</f>
        <v>2.1111499270743239E-2</v>
      </c>
    </row>
    <row r="1037" spans="1:5" x14ac:dyDescent="0.25">
      <c r="A1037">
        <v>2011</v>
      </c>
      <c r="B1037" t="s">
        <v>16</v>
      </c>
      <c r="C1037" s="3">
        <v>245109.1588</v>
      </c>
      <c r="D1037" s="3">
        <v>11612112.8388</v>
      </c>
      <c r="E1037" s="2">
        <f>Table7[[#This Row],[Total sample area changing ownership in which buyer and seller names have a similarity score of &lt;70%  (ha)]]/Table7[[#This Row],[Total sample area (ha)]]</f>
        <v>2.1108058645538417E-2</v>
      </c>
    </row>
    <row r="1038" spans="1:5" x14ac:dyDescent="0.25">
      <c r="A1038">
        <v>2014</v>
      </c>
      <c r="B1038" t="s">
        <v>77</v>
      </c>
      <c r="C1038" s="3">
        <v>11044970.34</v>
      </c>
      <c r="D1038" s="3">
        <v>526027431.73999995</v>
      </c>
      <c r="E1038" s="2">
        <f>Table7[[#This Row],[Total sample area changing ownership in which buyer and seller names have a similarity score of &lt;70%  (ha)]]/Table7[[#This Row],[Total sample area (ha)]]</f>
        <v>2.0996947447142277E-2</v>
      </c>
    </row>
    <row r="1039" spans="1:5" x14ac:dyDescent="0.25">
      <c r="A1039">
        <v>2011</v>
      </c>
      <c r="B1039" t="s">
        <v>66</v>
      </c>
      <c r="C1039" s="3">
        <v>12677251.68</v>
      </c>
      <c r="D1039" s="3">
        <v>607986558.9799999</v>
      </c>
      <c r="E1039" s="2">
        <f>Table7[[#This Row],[Total sample area changing ownership in which buyer and seller names have a similarity score of &lt;70%  (ha)]]/Table7[[#This Row],[Total sample area (ha)]]</f>
        <v>2.0851203851065769E-2</v>
      </c>
    </row>
    <row r="1040" spans="1:5" x14ac:dyDescent="0.25">
      <c r="A1040">
        <v>2008</v>
      </c>
      <c r="B1040" t="s">
        <v>25</v>
      </c>
      <c r="C1040" s="3">
        <v>532795.80660979857</v>
      </c>
      <c r="D1040" s="3">
        <v>25583538.001021765</v>
      </c>
      <c r="E1040" s="2">
        <f>Table7[[#This Row],[Total sample area changing ownership in which buyer and seller names have a similarity score of &lt;70%  (ha)]]/Table7[[#This Row],[Total sample area (ha)]]</f>
        <v>2.0825728114247512E-2</v>
      </c>
    </row>
    <row r="1041" spans="1:5" x14ac:dyDescent="0.25">
      <c r="A1041">
        <v>2011</v>
      </c>
      <c r="B1041" t="s">
        <v>52</v>
      </c>
      <c r="C1041" s="3">
        <v>11471794.199999999</v>
      </c>
      <c r="D1041" s="3">
        <v>552100367.5</v>
      </c>
      <c r="E1041" s="2">
        <f>Table7[[#This Row],[Total sample area changing ownership in which buyer and seller names have a similarity score of &lt;70%  (ha)]]/Table7[[#This Row],[Total sample area (ha)]]</f>
        <v>2.0778457822707389E-2</v>
      </c>
    </row>
    <row r="1042" spans="1:5" x14ac:dyDescent="0.25">
      <c r="A1042">
        <v>2012</v>
      </c>
      <c r="B1042" t="s">
        <v>80</v>
      </c>
      <c r="C1042" s="3">
        <v>7302504.6905549131</v>
      </c>
      <c r="D1042" s="3">
        <v>353087024.17566293</v>
      </c>
      <c r="E1042" s="2">
        <f>Table7[[#This Row],[Total sample area changing ownership in which buyer and seller names have a similarity score of &lt;70%  (ha)]]/Table7[[#This Row],[Total sample area (ha)]]</f>
        <v>2.0681883475054785E-2</v>
      </c>
    </row>
    <row r="1043" spans="1:5" x14ac:dyDescent="0.25">
      <c r="A1043">
        <v>2006</v>
      </c>
      <c r="B1043" t="s">
        <v>35</v>
      </c>
      <c r="C1043" s="3">
        <v>17653717.937466647</v>
      </c>
      <c r="D1043" s="3">
        <v>854819580.39469957</v>
      </c>
      <c r="E1043" s="2">
        <f>Table7[[#This Row],[Total sample area changing ownership in which buyer and seller names have a similarity score of &lt;70%  (ha)]]/Table7[[#This Row],[Total sample area (ha)]]</f>
        <v>2.065198123949772E-2</v>
      </c>
    </row>
    <row r="1044" spans="1:5" x14ac:dyDescent="0.25">
      <c r="A1044">
        <v>2015</v>
      </c>
      <c r="B1044" t="s">
        <v>65</v>
      </c>
      <c r="C1044" s="3">
        <v>398832.90360000002</v>
      </c>
      <c r="D1044" s="3">
        <v>19400496.013599999</v>
      </c>
      <c r="E1044" s="2">
        <f>Table7[[#This Row],[Total sample area changing ownership in which buyer and seller names have a similarity score of &lt;70%  (ha)]]/Table7[[#This Row],[Total sample area (ha)]]</f>
        <v>2.0557871475059865E-2</v>
      </c>
    </row>
    <row r="1045" spans="1:5" x14ac:dyDescent="0.25">
      <c r="A1045">
        <v>2005</v>
      </c>
      <c r="B1045" t="s">
        <v>49</v>
      </c>
      <c r="C1045" s="3">
        <v>2616550.176</v>
      </c>
      <c r="D1045" s="3">
        <v>128130613.676</v>
      </c>
      <c r="E1045" s="2">
        <f>Table7[[#This Row],[Total sample area changing ownership in which buyer and seller names have a similarity score of &lt;70%  (ha)]]/Table7[[#This Row],[Total sample area (ha)]]</f>
        <v>2.04209603070847E-2</v>
      </c>
    </row>
    <row r="1046" spans="1:5" x14ac:dyDescent="0.25">
      <c r="A1046">
        <v>2017</v>
      </c>
      <c r="B1046" t="s">
        <v>27</v>
      </c>
      <c r="C1046" s="3">
        <v>1266284.4086454979</v>
      </c>
      <c r="D1046" s="3">
        <v>62212380.252710029</v>
      </c>
      <c r="E1046" s="2">
        <f>Table7[[#This Row],[Total sample area changing ownership in which buyer and seller names have a similarity score of &lt;70%  (ha)]]/Table7[[#This Row],[Total sample area (ha)]]</f>
        <v>2.0354218943267926E-2</v>
      </c>
    </row>
    <row r="1047" spans="1:5" x14ac:dyDescent="0.25">
      <c r="A1047">
        <v>2006</v>
      </c>
      <c r="B1047" t="s">
        <v>65</v>
      </c>
      <c r="C1047" s="3">
        <v>1578271.0520859985</v>
      </c>
      <c r="D1047" s="3">
        <v>77547810.482480258</v>
      </c>
      <c r="E1047" s="2">
        <f>Table7[[#This Row],[Total sample area changing ownership in which buyer and seller names have a similarity score of &lt;70%  (ha)]]/Table7[[#This Row],[Total sample area (ha)]]</f>
        <v>2.035223228439911E-2</v>
      </c>
    </row>
    <row r="1048" spans="1:5" x14ac:dyDescent="0.25">
      <c r="A1048">
        <v>2005</v>
      </c>
      <c r="B1048" t="s">
        <v>43</v>
      </c>
      <c r="C1048" s="3">
        <v>3956410.5329999998</v>
      </c>
      <c r="D1048" s="3">
        <v>195008837.433</v>
      </c>
      <c r="E1048" s="2">
        <f>Table7[[#This Row],[Total sample area changing ownership in which buyer and seller names have a similarity score of &lt;70%  (ha)]]/Table7[[#This Row],[Total sample area (ha)]]</f>
        <v>2.0288365312466007E-2</v>
      </c>
    </row>
    <row r="1049" spans="1:5" x14ac:dyDescent="0.25">
      <c r="A1049">
        <v>2009</v>
      </c>
      <c r="B1049" t="s">
        <v>1</v>
      </c>
      <c r="C1049" s="3">
        <v>28764582.873932045</v>
      </c>
      <c r="D1049" s="3">
        <v>1418151363.0827379</v>
      </c>
      <c r="E1049" s="2">
        <f>Table7[[#This Row],[Total sample area changing ownership in which buyer and seller names have a similarity score of &lt;70%  (ha)]]/Table7[[#This Row],[Total sample area (ha)]]</f>
        <v>2.028315426881119E-2</v>
      </c>
    </row>
    <row r="1050" spans="1:5" x14ac:dyDescent="0.25">
      <c r="A1050">
        <v>2010</v>
      </c>
      <c r="B1050" t="s">
        <v>19</v>
      </c>
      <c r="C1050" s="3">
        <v>5653052.9079999998</v>
      </c>
      <c r="D1050" s="3">
        <v>279020785.90799999</v>
      </c>
      <c r="E1050" s="2">
        <f>Table7[[#This Row],[Total sample area changing ownership in which buyer and seller names have a similarity score of &lt;70%  (ha)]]/Table7[[#This Row],[Total sample area (ha)]]</f>
        <v>2.0260328955793102E-2</v>
      </c>
    </row>
    <row r="1051" spans="1:5" x14ac:dyDescent="0.25">
      <c r="A1051">
        <v>2016</v>
      </c>
      <c r="B1051" t="s">
        <v>89</v>
      </c>
      <c r="C1051" s="3">
        <v>32377128.580875475</v>
      </c>
      <c r="D1051" s="3">
        <v>1598190714.5628757</v>
      </c>
      <c r="E1051" s="2">
        <f>Table7[[#This Row],[Total sample area changing ownership in which buyer and seller names have a similarity score of &lt;70%  (ha)]]/Table7[[#This Row],[Total sample area (ha)]]</f>
        <v>2.0258613872457022E-2</v>
      </c>
    </row>
    <row r="1052" spans="1:5" x14ac:dyDescent="0.25">
      <c r="A1052">
        <v>2005</v>
      </c>
      <c r="B1052" t="s">
        <v>46</v>
      </c>
      <c r="C1052" s="3">
        <v>20006118.890000001</v>
      </c>
      <c r="D1052" s="3">
        <v>988823927.49000001</v>
      </c>
      <c r="E1052" s="2">
        <f>Table7[[#This Row],[Total sample area changing ownership in which buyer and seller names have a similarity score of &lt;70%  (ha)]]/Table7[[#This Row],[Total sample area (ha)]]</f>
        <v>2.0232235824615322E-2</v>
      </c>
    </row>
    <row r="1053" spans="1:5" x14ac:dyDescent="0.25">
      <c r="A1053">
        <v>2012</v>
      </c>
      <c r="B1053" t="s">
        <v>28</v>
      </c>
      <c r="C1053" s="3">
        <v>5003001.4401504928</v>
      </c>
      <c r="D1053" s="3">
        <v>247667591.1729714</v>
      </c>
      <c r="E1053" s="2">
        <f>Table7[[#This Row],[Total sample area changing ownership in which buyer and seller names have a similarity score of &lt;70%  (ha)]]/Table7[[#This Row],[Total sample area (ha)]]</f>
        <v>2.0200468767253402E-2</v>
      </c>
    </row>
    <row r="1054" spans="1:5" x14ac:dyDescent="0.25">
      <c r="A1054">
        <v>2016</v>
      </c>
      <c r="B1054" t="s">
        <v>10</v>
      </c>
      <c r="C1054" s="3">
        <v>4770553.5951569881</v>
      </c>
      <c r="D1054" s="3">
        <v>236837173.98388761</v>
      </c>
      <c r="E1054" s="2">
        <f>Table7[[#This Row],[Total sample area changing ownership in which buyer and seller names have a similarity score of &lt;70%  (ha)]]/Table7[[#This Row],[Total sample area (ha)]]</f>
        <v>2.014275679324537E-2</v>
      </c>
    </row>
    <row r="1055" spans="1:5" x14ac:dyDescent="0.25">
      <c r="A1055">
        <v>2011</v>
      </c>
      <c r="B1055" t="s">
        <v>25</v>
      </c>
      <c r="C1055" s="3">
        <v>516796.55440000002</v>
      </c>
      <c r="D1055" s="3">
        <v>25664784.4144</v>
      </c>
      <c r="E1055" s="2">
        <f>Table7[[#This Row],[Total sample area changing ownership in which buyer and seller names have a similarity score of &lt;70%  (ha)]]/Table7[[#This Row],[Total sample area (ha)]]</f>
        <v>2.0136407384354873E-2</v>
      </c>
    </row>
    <row r="1056" spans="1:5" x14ac:dyDescent="0.25">
      <c r="A1056">
        <v>2009</v>
      </c>
      <c r="B1056" t="s">
        <v>70</v>
      </c>
      <c r="C1056" s="3">
        <v>4445179.4394961745</v>
      </c>
      <c r="D1056" s="3">
        <v>220764244.72843063</v>
      </c>
      <c r="E1056" s="2">
        <f>Table7[[#This Row],[Total sample area changing ownership in which buyer and seller names have a similarity score of &lt;70%  (ha)]]/Table7[[#This Row],[Total sample area (ha)]]</f>
        <v>2.013541388898522E-2</v>
      </c>
    </row>
    <row r="1057" spans="1:5" x14ac:dyDescent="0.25">
      <c r="A1057">
        <v>2012</v>
      </c>
      <c r="B1057" t="s">
        <v>46</v>
      </c>
      <c r="C1057" s="3">
        <v>18678439.244768359</v>
      </c>
      <c r="D1057" s="3">
        <v>928183478.86699772</v>
      </c>
      <c r="E1057" s="2">
        <f>Table7[[#This Row],[Total sample area changing ownership in which buyer and seller names have a similarity score of &lt;70%  (ha)]]/Table7[[#This Row],[Total sample area (ha)]]</f>
        <v>2.0123649763265018E-2</v>
      </c>
    </row>
    <row r="1058" spans="1:5" x14ac:dyDescent="0.25">
      <c r="A1058">
        <v>2015</v>
      </c>
      <c r="B1058" t="s">
        <v>15</v>
      </c>
      <c r="C1058" s="3">
        <v>3782085.48</v>
      </c>
      <c r="D1058" s="3">
        <v>187973788.88</v>
      </c>
      <c r="E1058" s="2">
        <f>Table7[[#This Row],[Total sample area changing ownership in which buyer and seller names have a similarity score of &lt;70%  (ha)]]/Table7[[#This Row],[Total sample area (ha)]]</f>
        <v>2.0120281144167574E-2</v>
      </c>
    </row>
    <row r="1059" spans="1:5" x14ac:dyDescent="0.25">
      <c r="A1059">
        <v>2010</v>
      </c>
      <c r="B1059" t="s">
        <v>74</v>
      </c>
      <c r="C1059" s="3">
        <v>19260775.859999999</v>
      </c>
      <c r="D1059" s="3">
        <v>960811353.56000006</v>
      </c>
      <c r="E1059" s="2">
        <f>Table7[[#This Row],[Total sample area changing ownership in which buyer and seller names have a similarity score of &lt;70%  (ha)]]/Table7[[#This Row],[Total sample area (ha)]]</f>
        <v>2.0046365801814202E-2</v>
      </c>
    </row>
    <row r="1060" spans="1:5" x14ac:dyDescent="0.25">
      <c r="A1060">
        <v>2018</v>
      </c>
      <c r="B1060" t="s">
        <v>25</v>
      </c>
      <c r="C1060" s="3">
        <v>198387.31950000001</v>
      </c>
      <c r="D1060" s="3">
        <v>9956063.1995000001</v>
      </c>
      <c r="E1060" s="2">
        <f>Table7[[#This Row],[Total sample area changing ownership in which buyer and seller names have a similarity score of &lt;70%  (ha)]]/Table7[[#This Row],[Total sample area (ha)]]</f>
        <v>1.9926281656183455E-2</v>
      </c>
    </row>
    <row r="1061" spans="1:5" x14ac:dyDescent="0.25">
      <c r="A1061">
        <v>2015</v>
      </c>
      <c r="B1061" t="s">
        <v>25</v>
      </c>
      <c r="C1061" s="3">
        <v>206592.14859999999</v>
      </c>
      <c r="D1061" s="3">
        <v>10369445.198600002</v>
      </c>
      <c r="E1061" s="2">
        <f>Table7[[#This Row],[Total sample area changing ownership in which buyer and seller names have a similarity score of &lt;70%  (ha)]]/Table7[[#This Row],[Total sample area (ha)]]</f>
        <v>1.9923163162855848E-2</v>
      </c>
    </row>
    <row r="1062" spans="1:5" x14ac:dyDescent="0.25">
      <c r="A1062">
        <v>2010</v>
      </c>
      <c r="B1062" t="s">
        <v>53</v>
      </c>
      <c r="C1062" s="3">
        <v>6105978.1900000004</v>
      </c>
      <c r="D1062" s="3">
        <v>307025325.49000001</v>
      </c>
      <c r="E1062" s="2">
        <f>Table7[[#This Row],[Total sample area changing ownership in which buyer and seller names have a similarity score of &lt;70%  (ha)]]/Table7[[#This Row],[Total sample area (ha)]]</f>
        <v>1.9887539180212924E-2</v>
      </c>
    </row>
    <row r="1063" spans="1:5" x14ac:dyDescent="0.25">
      <c r="A1063">
        <v>2014</v>
      </c>
      <c r="B1063" t="s">
        <v>94</v>
      </c>
      <c r="C1063" s="3">
        <v>11561691.220000001</v>
      </c>
      <c r="D1063" s="3">
        <v>581889077.62</v>
      </c>
      <c r="E1063" s="2">
        <f>Table7[[#This Row],[Total sample area changing ownership in which buyer and seller names have a similarity score of &lt;70%  (ha)]]/Table7[[#This Row],[Total sample area (ha)]]</f>
        <v>1.9869235675102858E-2</v>
      </c>
    </row>
    <row r="1064" spans="1:5" x14ac:dyDescent="0.25">
      <c r="A1064">
        <v>2008</v>
      </c>
      <c r="B1064" t="s">
        <v>94</v>
      </c>
      <c r="C1064" s="3">
        <v>11203944.243867172</v>
      </c>
      <c r="D1064" s="3">
        <v>564679052.73809183</v>
      </c>
      <c r="E1064" s="2">
        <f>Table7[[#This Row],[Total sample area changing ownership in which buyer and seller names have a similarity score of &lt;70%  (ha)]]/Table7[[#This Row],[Total sample area (ha)]]</f>
        <v>1.9841260605542171E-2</v>
      </c>
    </row>
    <row r="1065" spans="1:5" x14ac:dyDescent="0.25">
      <c r="A1065">
        <v>2013</v>
      </c>
      <c r="B1065" t="s">
        <v>26</v>
      </c>
      <c r="C1065" s="3">
        <v>77287233.634911865</v>
      </c>
      <c r="D1065" s="3">
        <v>3902261668.390996</v>
      </c>
      <c r="E1065" s="2">
        <f>Table7[[#This Row],[Total sample area changing ownership in which buyer and seller names have a similarity score of &lt;70%  (ha)]]/Table7[[#This Row],[Total sample area (ha)]]</f>
        <v>1.9805753740440322E-2</v>
      </c>
    </row>
    <row r="1066" spans="1:5" x14ac:dyDescent="0.25">
      <c r="A1066">
        <v>2013</v>
      </c>
      <c r="B1066" t="s">
        <v>34</v>
      </c>
      <c r="C1066" s="3">
        <v>13782681.030631986</v>
      </c>
      <c r="D1066" s="3">
        <v>700638478.33141923</v>
      </c>
      <c r="E1066" s="2">
        <f>Table7[[#This Row],[Total sample area changing ownership in which buyer and seller names have a similarity score of &lt;70%  (ha)]]/Table7[[#This Row],[Total sample area (ha)]]</f>
        <v>1.967160162749788E-2</v>
      </c>
    </row>
    <row r="1067" spans="1:5" x14ac:dyDescent="0.25">
      <c r="A1067">
        <v>2017</v>
      </c>
      <c r="B1067" t="s">
        <v>15</v>
      </c>
      <c r="C1067" s="3">
        <v>3706420.3970265859</v>
      </c>
      <c r="D1067" s="3">
        <v>188630101.43741286</v>
      </c>
      <c r="E1067" s="2">
        <f>Table7[[#This Row],[Total sample area changing ownership in which buyer and seller names have a similarity score of &lt;70%  (ha)]]/Table7[[#This Row],[Total sample area (ha)]]</f>
        <v>1.9649145967598231E-2</v>
      </c>
    </row>
    <row r="1068" spans="1:5" x14ac:dyDescent="0.25">
      <c r="A1068">
        <v>2007</v>
      </c>
      <c r="B1068" t="s">
        <v>26</v>
      </c>
      <c r="C1068" s="3">
        <v>166273584.80210966</v>
      </c>
      <c r="D1068" s="3">
        <v>8469513590.79111</v>
      </c>
      <c r="E1068" s="2">
        <f>Table7[[#This Row],[Total sample area changing ownership in which buyer and seller names have a similarity score of &lt;70%  (ha)]]/Table7[[#This Row],[Total sample area (ha)]]</f>
        <v>1.9632011097177847E-2</v>
      </c>
    </row>
    <row r="1069" spans="1:5" x14ac:dyDescent="0.25">
      <c r="A1069">
        <v>2009</v>
      </c>
      <c r="B1069" t="s">
        <v>86</v>
      </c>
      <c r="C1069" s="3">
        <v>31535289.041212939</v>
      </c>
      <c r="D1069" s="3">
        <v>1608001395.6664748</v>
      </c>
      <c r="E1069" s="2">
        <f>Table7[[#This Row],[Total sample area changing ownership in which buyer and seller names have a similarity score of &lt;70%  (ha)]]/Table7[[#This Row],[Total sample area (ha)]]</f>
        <v>1.9611481138138178E-2</v>
      </c>
    </row>
    <row r="1070" spans="1:5" x14ac:dyDescent="0.25">
      <c r="A1070">
        <v>2019</v>
      </c>
      <c r="B1070" t="s">
        <v>61</v>
      </c>
      <c r="C1070" s="3">
        <v>7490309.0729999999</v>
      </c>
      <c r="D1070" s="3">
        <v>383625335.37300003</v>
      </c>
      <c r="E1070" s="2">
        <f>Table7[[#This Row],[Total sample area changing ownership in which buyer and seller names have a similarity score of &lt;70%  (ha)]]/Table7[[#This Row],[Total sample area (ha)]]</f>
        <v>1.9525063603312725E-2</v>
      </c>
    </row>
    <row r="1071" spans="1:5" x14ac:dyDescent="0.25">
      <c r="A1071">
        <v>2006</v>
      </c>
      <c r="B1071" t="s">
        <v>32</v>
      </c>
      <c r="C1071" s="3">
        <v>2615064.12200299</v>
      </c>
      <c r="D1071" s="3">
        <v>134049826.19502956</v>
      </c>
      <c r="E1071" s="2">
        <f>Table7[[#This Row],[Total sample area changing ownership in which buyer and seller names have a similarity score of &lt;70%  (ha)]]/Table7[[#This Row],[Total sample area (ha)]]</f>
        <v>1.9508150038168078E-2</v>
      </c>
    </row>
    <row r="1072" spans="1:5" x14ac:dyDescent="0.25">
      <c r="A1072">
        <v>2013</v>
      </c>
      <c r="B1072" t="s">
        <v>14</v>
      </c>
      <c r="C1072" s="3">
        <v>2967125.1277603954</v>
      </c>
      <c r="D1072" s="3">
        <v>152322620.60684896</v>
      </c>
      <c r="E1072" s="2">
        <f>Table7[[#This Row],[Total sample area changing ownership in which buyer and seller names have a similarity score of &lt;70%  (ha)]]/Table7[[#This Row],[Total sample area (ha)]]</f>
        <v>1.9479215338729428E-2</v>
      </c>
    </row>
    <row r="1073" spans="1:5" x14ac:dyDescent="0.25">
      <c r="A1073">
        <v>2010</v>
      </c>
      <c r="B1073" t="s">
        <v>17</v>
      </c>
      <c r="C1073" s="3">
        <v>666530.89350000001</v>
      </c>
      <c r="D1073" s="3">
        <v>34279723.973499998</v>
      </c>
      <c r="E1073" s="2">
        <f>Table7[[#This Row],[Total sample area changing ownership in which buyer and seller names have a similarity score of &lt;70%  (ha)]]/Table7[[#This Row],[Total sample area (ha)]]</f>
        <v>1.9443881578955036E-2</v>
      </c>
    </row>
    <row r="1074" spans="1:5" x14ac:dyDescent="0.25">
      <c r="A1074">
        <v>2008</v>
      </c>
      <c r="B1074" t="s">
        <v>58</v>
      </c>
      <c r="C1074" s="3">
        <v>6536017.9346287781</v>
      </c>
      <c r="D1074" s="3">
        <v>337959004.955185</v>
      </c>
      <c r="E1074" s="2">
        <f>Table7[[#This Row],[Total sample area changing ownership in which buyer and seller names have a similarity score of &lt;70%  (ha)]]/Table7[[#This Row],[Total sample area (ha)]]</f>
        <v>1.9339676821144285E-2</v>
      </c>
    </row>
    <row r="1075" spans="1:5" x14ac:dyDescent="0.25">
      <c r="A1075">
        <v>2011</v>
      </c>
      <c r="B1075" t="s">
        <v>18</v>
      </c>
      <c r="C1075" s="3">
        <v>14946068.84</v>
      </c>
      <c r="D1075" s="3">
        <v>773327763.04000008</v>
      </c>
      <c r="E1075" s="2">
        <f>Table7[[#This Row],[Total sample area changing ownership in which buyer and seller names have a similarity score of &lt;70%  (ha)]]/Table7[[#This Row],[Total sample area (ha)]]</f>
        <v>1.9326952366543863E-2</v>
      </c>
    </row>
    <row r="1076" spans="1:5" x14ac:dyDescent="0.25">
      <c r="A1076">
        <v>2011</v>
      </c>
      <c r="B1076" t="s">
        <v>51</v>
      </c>
      <c r="C1076" s="3">
        <v>2208229.7650000001</v>
      </c>
      <c r="D1076" s="3">
        <v>114603641.16500001</v>
      </c>
      <c r="E1076" s="2">
        <f>Table7[[#This Row],[Total sample area changing ownership in which buyer and seller names have a similarity score of &lt;70%  (ha)]]/Table7[[#This Row],[Total sample area (ha)]]</f>
        <v>1.9268408425354589E-2</v>
      </c>
    </row>
    <row r="1077" spans="1:5" x14ac:dyDescent="0.25">
      <c r="A1077">
        <v>2010</v>
      </c>
      <c r="B1077" t="s">
        <v>39</v>
      </c>
      <c r="C1077" s="3">
        <v>4555728.1560000004</v>
      </c>
      <c r="D1077" s="3">
        <v>236898405.85599998</v>
      </c>
      <c r="E1077" s="2">
        <f>Table7[[#This Row],[Total sample area changing ownership in which buyer and seller names have a similarity score of &lt;70%  (ha)]]/Table7[[#This Row],[Total sample area (ha)]]</f>
        <v>1.9230725253462554E-2</v>
      </c>
    </row>
    <row r="1078" spans="1:5" x14ac:dyDescent="0.25">
      <c r="A1078">
        <v>2014</v>
      </c>
      <c r="B1078" t="s">
        <v>86</v>
      </c>
      <c r="C1078" s="3">
        <v>30607945.620000001</v>
      </c>
      <c r="D1078" s="3">
        <v>1596132352.6199999</v>
      </c>
      <c r="E1078" s="2">
        <f>Table7[[#This Row],[Total sample area changing ownership in which buyer and seller names have a similarity score of &lt;70%  (ha)]]/Table7[[#This Row],[Total sample area (ha)]]</f>
        <v>1.9176320541186977E-2</v>
      </c>
    </row>
    <row r="1079" spans="1:5" x14ac:dyDescent="0.25">
      <c r="A1079">
        <v>2006</v>
      </c>
      <c r="B1079" t="s">
        <v>6</v>
      </c>
      <c r="C1079" s="3">
        <v>7156351.8513249941</v>
      </c>
      <c r="D1079" s="3">
        <v>373536966.87133151</v>
      </c>
      <c r="E1079" s="2">
        <f>Table7[[#This Row],[Total sample area changing ownership in which buyer and seller names have a similarity score of &lt;70%  (ha)]]/Table7[[#This Row],[Total sample area (ha)]]</f>
        <v>1.9158349737818773E-2</v>
      </c>
    </row>
    <row r="1080" spans="1:5" x14ac:dyDescent="0.25">
      <c r="A1080">
        <v>2006</v>
      </c>
      <c r="B1080" t="s">
        <v>85</v>
      </c>
      <c r="C1080" s="3">
        <v>2330918.9413004979</v>
      </c>
      <c r="D1080" s="3">
        <v>121709588.26512666</v>
      </c>
      <c r="E1080" s="2">
        <f>Table7[[#This Row],[Total sample area changing ownership in which buyer and seller names have a similarity score of &lt;70%  (ha)]]/Table7[[#This Row],[Total sample area (ha)]]</f>
        <v>1.9151481609016124E-2</v>
      </c>
    </row>
    <row r="1081" spans="1:5" x14ac:dyDescent="0.25">
      <c r="A1081">
        <v>2016</v>
      </c>
      <c r="B1081" t="s">
        <v>5</v>
      </c>
      <c r="C1081" s="3">
        <v>3349829.2860041941</v>
      </c>
      <c r="D1081" s="3">
        <v>175299537.18449843</v>
      </c>
      <c r="E1081" s="2">
        <f>Table7[[#This Row],[Total sample area changing ownership in which buyer and seller names have a similarity score of &lt;70%  (ha)]]/Table7[[#This Row],[Total sample area (ha)]]</f>
        <v>1.9109173588282676E-2</v>
      </c>
    </row>
    <row r="1082" spans="1:5" x14ac:dyDescent="0.25">
      <c r="A1082">
        <v>2011</v>
      </c>
      <c r="B1082" t="s">
        <v>50</v>
      </c>
      <c r="C1082" s="3">
        <v>260928.84229999999</v>
      </c>
      <c r="D1082" s="3">
        <v>13660698.362299999</v>
      </c>
      <c r="E1082" s="2">
        <f>Table7[[#This Row],[Total sample area changing ownership in which buyer and seller names have a similarity score of &lt;70%  (ha)]]/Table7[[#This Row],[Total sample area (ha)]]</f>
        <v>1.9100695687718005E-2</v>
      </c>
    </row>
    <row r="1083" spans="1:5" x14ac:dyDescent="0.25">
      <c r="A1083">
        <v>2012</v>
      </c>
      <c r="B1083" t="s">
        <v>47</v>
      </c>
      <c r="C1083" s="3">
        <v>15486683.827770064</v>
      </c>
      <c r="D1083" s="3">
        <v>811875729.57538736</v>
      </c>
      <c r="E1083" s="2">
        <f>Table7[[#This Row],[Total sample area changing ownership in which buyer and seller names have a similarity score of &lt;70%  (ha)]]/Table7[[#This Row],[Total sample area (ha)]]</f>
        <v>1.907519003662005E-2</v>
      </c>
    </row>
    <row r="1084" spans="1:5" x14ac:dyDescent="0.25">
      <c r="A1084">
        <v>2013</v>
      </c>
      <c r="B1084" t="s">
        <v>0</v>
      </c>
      <c r="C1084" s="3">
        <v>1318394.9385933985</v>
      </c>
      <c r="D1084" s="3">
        <v>69562467.426711097</v>
      </c>
      <c r="E1084" s="2">
        <f>Table7[[#This Row],[Total sample area changing ownership in which buyer and seller names have a similarity score of &lt;70%  (ha)]]/Table7[[#This Row],[Total sample area (ha)]]</f>
        <v>1.8952676455624859E-2</v>
      </c>
    </row>
    <row r="1085" spans="1:5" x14ac:dyDescent="0.25">
      <c r="A1085">
        <v>2010</v>
      </c>
      <c r="B1085" t="s">
        <v>66</v>
      </c>
      <c r="C1085" s="3">
        <v>11529778.449999999</v>
      </c>
      <c r="D1085" s="3">
        <v>608504855.45000005</v>
      </c>
      <c r="E1085" s="2">
        <f>Table7[[#This Row],[Total sample area changing ownership in which buyer and seller names have a similarity score of &lt;70%  (ha)]]/Table7[[#This Row],[Total sample area (ha)]]</f>
        <v>1.8947718077735837E-2</v>
      </c>
    </row>
    <row r="1086" spans="1:5" x14ac:dyDescent="0.25">
      <c r="A1086">
        <v>2011</v>
      </c>
      <c r="B1086" t="s">
        <v>53</v>
      </c>
      <c r="C1086" s="3">
        <v>5815050.1349999998</v>
      </c>
      <c r="D1086" s="3">
        <v>306984844.13499999</v>
      </c>
      <c r="E1086" s="2">
        <f>Table7[[#This Row],[Total sample area changing ownership in which buyer and seller names have a similarity score of &lt;70%  (ha)]]/Table7[[#This Row],[Total sample area (ha)]]</f>
        <v>1.894246652920353E-2</v>
      </c>
    </row>
    <row r="1087" spans="1:5" x14ac:dyDescent="0.25">
      <c r="A1087">
        <v>2011</v>
      </c>
      <c r="B1087" t="s">
        <v>94</v>
      </c>
      <c r="C1087" s="3">
        <v>10685990.66</v>
      </c>
      <c r="D1087" s="3">
        <v>564906366.45999992</v>
      </c>
      <c r="E1087" s="2">
        <f>Table7[[#This Row],[Total sample area changing ownership in which buyer and seller names have a similarity score of &lt;70%  (ha)]]/Table7[[#This Row],[Total sample area (ha)]]</f>
        <v>1.8916392688161813E-2</v>
      </c>
    </row>
    <row r="1088" spans="1:5" x14ac:dyDescent="0.25">
      <c r="A1088">
        <v>2012</v>
      </c>
      <c r="B1088" t="s">
        <v>9</v>
      </c>
      <c r="C1088" s="3">
        <v>861184.6512288989</v>
      </c>
      <c r="D1088" s="3">
        <v>45526838.650724523</v>
      </c>
      <c r="E1088" s="2">
        <f>Table7[[#This Row],[Total sample area changing ownership in which buyer and seller names have a similarity score of &lt;70%  (ha)]]/Table7[[#This Row],[Total sample area (ha)]]</f>
        <v>1.8915977404796013E-2</v>
      </c>
    </row>
    <row r="1089" spans="1:5" x14ac:dyDescent="0.25">
      <c r="A1089">
        <v>2012</v>
      </c>
      <c r="B1089" t="s">
        <v>31</v>
      </c>
      <c r="C1089" s="3">
        <v>2326981.8330307528</v>
      </c>
      <c r="D1089" s="3">
        <v>123177018.98989278</v>
      </c>
      <c r="E1089" s="2">
        <f>Table7[[#This Row],[Total sample area changing ownership in which buyer and seller names have a similarity score of &lt;70%  (ha)]]/Table7[[#This Row],[Total sample area (ha)]]</f>
        <v>1.8891363438675944E-2</v>
      </c>
    </row>
    <row r="1090" spans="1:5" x14ac:dyDescent="0.25">
      <c r="A1090">
        <v>2015</v>
      </c>
      <c r="B1090" t="s">
        <v>39</v>
      </c>
      <c r="C1090" s="3">
        <v>2305966.9900000002</v>
      </c>
      <c r="D1090" s="3">
        <v>122616615.39</v>
      </c>
      <c r="E1090" s="2">
        <f>Table7[[#This Row],[Total sample area changing ownership in which buyer and seller names have a similarity score of &lt;70%  (ha)]]/Table7[[#This Row],[Total sample area (ha)]]</f>
        <v>1.8806317420078319E-2</v>
      </c>
    </row>
    <row r="1091" spans="1:5" x14ac:dyDescent="0.25">
      <c r="A1091">
        <v>2015</v>
      </c>
      <c r="B1091" t="s">
        <v>5</v>
      </c>
      <c r="C1091" s="3">
        <v>3297707.73</v>
      </c>
      <c r="D1091" s="3">
        <v>175454965.42999998</v>
      </c>
      <c r="E1091" s="2">
        <f>Table7[[#This Row],[Total sample area changing ownership in which buyer and seller names have a similarity score of &lt;70%  (ha)]]/Table7[[#This Row],[Total sample area (ha)]]</f>
        <v>1.8795180415202686E-2</v>
      </c>
    </row>
    <row r="1092" spans="1:5" x14ac:dyDescent="0.25">
      <c r="A1092">
        <v>2018</v>
      </c>
      <c r="B1092" t="s">
        <v>88</v>
      </c>
      <c r="C1092" s="3">
        <v>2522264.662</v>
      </c>
      <c r="D1092" s="3">
        <v>134845622.162</v>
      </c>
      <c r="E1092" s="2">
        <f>Table7[[#This Row],[Total sample area changing ownership in which buyer and seller names have a similarity score of &lt;70%  (ha)]]/Table7[[#This Row],[Total sample area (ha)]]</f>
        <v>1.8704831655341522E-2</v>
      </c>
    </row>
    <row r="1093" spans="1:5" x14ac:dyDescent="0.25">
      <c r="A1093">
        <v>2007</v>
      </c>
      <c r="B1093" t="s">
        <v>74</v>
      </c>
      <c r="C1093" s="3">
        <v>28546386.431408942</v>
      </c>
      <c r="D1093" s="3">
        <v>1535535811.5159736</v>
      </c>
      <c r="E1093" s="2">
        <f>Table7[[#This Row],[Total sample area changing ownership in which buyer and seller names have a similarity score of &lt;70%  (ha)]]/Table7[[#This Row],[Total sample area (ha)]]</f>
        <v>1.8590505162641716E-2</v>
      </c>
    </row>
    <row r="1094" spans="1:5" x14ac:dyDescent="0.25">
      <c r="A1094">
        <v>2010</v>
      </c>
      <c r="B1094" t="s">
        <v>6</v>
      </c>
      <c r="C1094" s="3">
        <v>6880759.9589999998</v>
      </c>
      <c r="D1094" s="3">
        <v>372053419.65899998</v>
      </c>
      <c r="E1094" s="2">
        <f>Table7[[#This Row],[Total sample area changing ownership in which buyer and seller names have a similarity score of &lt;70%  (ha)]]/Table7[[#This Row],[Total sample area (ha)]]</f>
        <v>1.8494010793682417E-2</v>
      </c>
    </row>
    <row r="1095" spans="1:5" x14ac:dyDescent="0.25">
      <c r="A1095">
        <v>2006</v>
      </c>
      <c r="B1095" t="s">
        <v>61</v>
      </c>
      <c r="C1095" s="3">
        <v>6783941.1737982705</v>
      </c>
      <c r="D1095" s="3">
        <v>367328794.09348559</v>
      </c>
      <c r="E1095" s="2">
        <f>Table7[[#This Row],[Total sample area changing ownership in which buyer and seller names have a similarity score of &lt;70%  (ha)]]/Table7[[#This Row],[Total sample area (ha)]]</f>
        <v>1.8468307638501515E-2</v>
      </c>
    </row>
    <row r="1096" spans="1:5" x14ac:dyDescent="0.25">
      <c r="A1096">
        <v>2005</v>
      </c>
      <c r="B1096" t="s">
        <v>35</v>
      </c>
      <c r="C1096" s="3">
        <v>15755819.130000001</v>
      </c>
      <c r="D1096" s="3">
        <v>853198943.73000002</v>
      </c>
      <c r="E1096" s="2">
        <f>Table7[[#This Row],[Total sample area changing ownership in which buyer and seller names have a similarity score of &lt;70%  (ha)]]/Table7[[#This Row],[Total sample area (ha)]]</f>
        <v>1.846675883249338E-2</v>
      </c>
    </row>
    <row r="1097" spans="1:5" x14ac:dyDescent="0.25">
      <c r="A1097">
        <v>2011</v>
      </c>
      <c r="B1097" t="s">
        <v>85</v>
      </c>
      <c r="C1097" s="3">
        <v>2736049.8369999998</v>
      </c>
      <c r="D1097" s="3">
        <v>148257664.43700001</v>
      </c>
      <c r="E1097" s="2">
        <f>Table7[[#This Row],[Total sample area changing ownership in which buyer and seller names have a similarity score of &lt;70%  (ha)]]/Table7[[#This Row],[Total sample area (ha)]]</f>
        <v>1.8454694044925047E-2</v>
      </c>
    </row>
    <row r="1098" spans="1:5" x14ac:dyDescent="0.25">
      <c r="A1098">
        <v>2014</v>
      </c>
      <c r="B1098" t="s">
        <v>70</v>
      </c>
      <c r="C1098" s="3">
        <v>4033126.6039999998</v>
      </c>
      <c r="D1098" s="3">
        <v>218682627.90400001</v>
      </c>
      <c r="E1098" s="2">
        <f>Table7[[#This Row],[Total sample area changing ownership in which buyer and seller names have a similarity score of &lt;70%  (ha)]]/Table7[[#This Row],[Total sample area (ha)]]</f>
        <v>1.8442830336621488E-2</v>
      </c>
    </row>
    <row r="1099" spans="1:5" x14ac:dyDescent="0.25">
      <c r="A1099">
        <v>2008</v>
      </c>
      <c r="B1099" t="s">
        <v>27</v>
      </c>
      <c r="C1099" s="3">
        <v>4724094.7153443778</v>
      </c>
      <c r="D1099" s="3">
        <v>258654738.25810435</v>
      </c>
      <c r="E1099" s="2">
        <f>Table7[[#This Row],[Total sample area changing ownership in which buyer and seller names have a similarity score of &lt;70%  (ha)]]/Table7[[#This Row],[Total sample area (ha)]]</f>
        <v>1.8264095013911307E-2</v>
      </c>
    </row>
    <row r="1100" spans="1:5" x14ac:dyDescent="0.25">
      <c r="A1100">
        <v>2009</v>
      </c>
      <c r="B1100" t="s">
        <v>43</v>
      </c>
      <c r="C1100" s="3">
        <v>3891003.5163513897</v>
      </c>
      <c r="D1100" s="3">
        <v>213586928.9699122</v>
      </c>
      <c r="E1100" s="2">
        <f>Table7[[#This Row],[Total sample area changing ownership in which buyer and seller names have a similarity score of &lt;70%  (ha)]]/Table7[[#This Row],[Total sample area (ha)]]</f>
        <v>1.8217423393448912E-2</v>
      </c>
    </row>
    <row r="1101" spans="1:5" x14ac:dyDescent="0.25">
      <c r="A1101">
        <v>2005</v>
      </c>
      <c r="B1101" t="s">
        <v>70</v>
      </c>
      <c r="C1101" s="3">
        <v>4111008.0649999999</v>
      </c>
      <c r="D1101" s="3">
        <v>225716441.66499999</v>
      </c>
      <c r="E1101" s="2">
        <f>Table7[[#This Row],[Total sample area changing ownership in which buyer and seller names have a similarity score of &lt;70%  (ha)]]/Table7[[#This Row],[Total sample area (ha)]]</f>
        <v>1.8213152904037917E-2</v>
      </c>
    </row>
    <row r="1102" spans="1:5" x14ac:dyDescent="0.25">
      <c r="A1102">
        <v>2010</v>
      </c>
      <c r="B1102" t="s">
        <v>70</v>
      </c>
      <c r="C1102" s="3">
        <v>4008278.594</v>
      </c>
      <c r="D1102" s="3">
        <v>220791808.39400002</v>
      </c>
      <c r="E1102" s="2">
        <f>Table7[[#This Row],[Total sample area changing ownership in which buyer and seller names have a similarity score of &lt;70%  (ha)]]/Table7[[#This Row],[Total sample area (ha)]]</f>
        <v>1.8154109172597927E-2</v>
      </c>
    </row>
    <row r="1103" spans="1:5" x14ac:dyDescent="0.25">
      <c r="A1103">
        <v>2013</v>
      </c>
      <c r="B1103" t="s">
        <v>83</v>
      </c>
      <c r="C1103" s="3">
        <v>7352308.187111224</v>
      </c>
      <c r="D1103" s="3">
        <v>409098116.09443784</v>
      </c>
      <c r="E1103" s="2">
        <f>Table7[[#This Row],[Total sample area changing ownership in which buyer and seller names have a similarity score of &lt;70%  (ha)]]/Table7[[#This Row],[Total sample area (ha)]]</f>
        <v>1.7971992287087405E-2</v>
      </c>
    </row>
    <row r="1104" spans="1:5" x14ac:dyDescent="0.25">
      <c r="A1104">
        <v>2008</v>
      </c>
      <c r="B1104" t="s">
        <v>60</v>
      </c>
      <c r="C1104" s="3">
        <v>1257207.7989919968</v>
      </c>
      <c r="D1104" s="3">
        <v>70009332.546684682</v>
      </c>
      <c r="E1104" s="2">
        <f>Table7[[#This Row],[Total sample area changing ownership in which buyer and seller names have a similarity score of &lt;70%  (ha)]]/Table7[[#This Row],[Total sample area (ha)]]</f>
        <v>1.7957717253676807E-2</v>
      </c>
    </row>
    <row r="1105" spans="1:5" x14ac:dyDescent="0.25">
      <c r="A1105">
        <v>2019</v>
      </c>
      <c r="B1105" t="s">
        <v>30</v>
      </c>
      <c r="C1105" s="3">
        <v>3496962.8879999998</v>
      </c>
      <c r="D1105" s="3">
        <v>196405200.98800001</v>
      </c>
      <c r="E1105" s="2">
        <f>Table7[[#This Row],[Total sample area changing ownership in which buyer and seller names have a similarity score of &lt;70%  (ha)]]/Table7[[#This Row],[Total sample area (ha)]]</f>
        <v>1.7804838519595301E-2</v>
      </c>
    </row>
    <row r="1106" spans="1:5" x14ac:dyDescent="0.25">
      <c r="A1106">
        <v>2015</v>
      </c>
      <c r="B1106" t="s">
        <v>37</v>
      </c>
      <c r="C1106" s="3">
        <v>575941.11100000003</v>
      </c>
      <c r="D1106" s="3">
        <v>32544458.351</v>
      </c>
      <c r="E1106" s="2">
        <f>Table7[[#This Row],[Total sample area changing ownership in which buyer and seller names have a similarity score of &lt;70%  (ha)]]/Table7[[#This Row],[Total sample area (ha)]]</f>
        <v>1.7697056278778194E-2</v>
      </c>
    </row>
    <row r="1107" spans="1:5" x14ac:dyDescent="0.25">
      <c r="A1107">
        <v>2005</v>
      </c>
      <c r="B1107" t="s">
        <v>92</v>
      </c>
      <c r="C1107" s="3">
        <v>9534870.5270000007</v>
      </c>
      <c r="D1107" s="3">
        <v>539961767.12699997</v>
      </c>
      <c r="E1107" s="2">
        <f>Table7[[#This Row],[Total sample area changing ownership in which buyer and seller names have a similarity score of &lt;70%  (ha)]]/Table7[[#This Row],[Total sample area (ha)]]</f>
        <v>1.7658417887126777E-2</v>
      </c>
    </row>
    <row r="1108" spans="1:5" x14ac:dyDescent="0.25">
      <c r="A1108">
        <v>2014</v>
      </c>
      <c r="B1108" t="s">
        <v>25</v>
      </c>
      <c r="C1108" s="3">
        <v>182696.08050000001</v>
      </c>
      <c r="D1108" s="3">
        <v>10362599.430499999</v>
      </c>
      <c r="E1108" s="2">
        <f>Table7[[#This Row],[Total sample area changing ownership in which buyer and seller names have a similarity score of &lt;70%  (ha)]]/Table7[[#This Row],[Total sample area (ha)]]</f>
        <v>1.7630333173187691E-2</v>
      </c>
    </row>
    <row r="1109" spans="1:5" x14ac:dyDescent="0.25">
      <c r="A1109">
        <v>2009</v>
      </c>
      <c r="B1109" t="s">
        <v>45</v>
      </c>
      <c r="C1109" s="3">
        <v>691238.8307365987</v>
      </c>
      <c r="D1109" s="3">
        <v>39358019.876475438</v>
      </c>
      <c r="E1109" s="2">
        <f>Table7[[#This Row],[Total sample area changing ownership in which buyer and seller names have a similarity score of &lt;70%  (ha)]]/Table7[[#This Row],[Total sample area (ha)]]</f>
        <v>1.7562845714953181E-2</v>
      </c>
    </row>
    <row r="1110" spans="1:5" x14ac:dyDescent="0.25">
      <c r="A1110">
        <v>2018</v>
      </c>
      <c r="B1110" t="s">
        <v>27</v>
      </c>
      <c r="C1110" s="3">
        <v>1086794.324</v>
      </c>
      <c r="D1110" s="3">
        <v>61937663.494000003</v>
      </c>
      <c r="E1110" s="2">
        <f>Table7[[#This Row],[Total sample area changing ownership in which buyer and seller names have a similarity score of &lt;70%  (ha)]]/Table7[[#This Row],[Total sample area (ha)]]</f>
        <v>1.7546582526563655E-2</v>
      </c>
    </row>
    <row r="1111" spans="1:5" x14ac:dyDescent="0.25">
      <c r="A1111">
        <v>2018</v>
      </c>
      <c r="B1111" t="s">
        <v>64</v>
      </c>
      <c r="C1111" s="3">
        <v>567644.43290000001</v>
      </c>
      <c r="D1111" s="3">
        <v>32368952.2729</v>
      </c>
      <c r="E1111" s="2">
        <f>Table7[[#This Row],[Total sample area changing ownership in which buyer and seller names have a similarity score of &lt;70%  (ha)]]/Table7[[#This Row],[Total sample area (ha)]]</f>
        <v>1.7536694673161986E-2</v>
      </c>
    </row>
    <row r="1112" spans="1:5" x14ac:dyDescent="0.25">
      <c r="A1112">
        <v>2013</v>
      </c>
      <c r="B1112" t="s">
        <v>71</v>
      </c>
      <c r="C1112" s="3">
        <v>12612529.446538106</v>
      </c>
      <c r="D1112" s="3">
        <v>719705928.34575284</v>
      </c>
      <c r="E1112" s="2">
        <f>Table7[[#This Row],[Total sample area changing ownership in which buyer and seller names have a similarity score of &lt;70%  (ha)]]/Table7[[#This Row],[Total sample area (ha)]]</f>
        <v>1.7524559614963933E-2</v>
      </c>
    </row>
    <row r="1113" spans="1:5" x14ac:dyDescent="0.25">
      <c r="A1113">
        <v>2009</v>
      </c>
      <c r="B1113" t="s">
        <v>27</v>
      </c>
      <c r="C1113" s="3">
        <v>4516972.4847424878</v>
      </c>
      <c r="D1113" s="3">
        <v>258672882.78677633</v>
      </c>
      <c r="E1113" s="2">
        <f>Table7[[#This Row],[Total sample area changing ownership in which buyer and seller names have a similarity score of &lt;70%  (ha)]]/Table7[[#This Row],[Total sample area (ha)]]</f>
        <v>1.7462102853919255E-2</v>
      </c>
    </row>
    <row r="1114" spans="1:5" x14ac:dyDescent="0.25">
      <c r="A1114">
        <v>2019</v>
      </c>
      <c r="B1114" t="s">
        <v>24</v>
      </c>
      <c r="C1114" s="3">
        <v>4750125.8550000004</v>
      </c>
      <c r="D1114" s="3">
        <v>272212812.65500003</v>
      </c>
      <c r="E1114" s="2">
        <f>Table7[[#This Row],[Total sample area changing ownership in which buyer and seller names have a similarity score of &lt;70%  (ha)]]/Table7[[#This Row],[Total sample area (ha)]]</f>
        <v>1.7450045090347255E-2</v>
      </c>
    </row>
    <row r="1115" spans="1:5" x14ac:dyDescent="0.25">
      <c r="A1115">
        <v>2009</v>
      </c>
      <c r="B1115" t="s">
        <v>25</v>
      </c>
      <c r="C1115" s="3">
        <v>447244.97126799839</v>
      </c>
      <c r="D1115" s="3">
        <v>25685116.7499648</v>
      </c>
      <c r="E1115" s="2">
        <f>Table7[[#This Row],[Total sample area changing ownership in which buyer and seller names have a similarity score of &lt;70%  (ha)]]/Table7[[#This Row],[Total sample area (ha)]]</f>
        <v>1.7412611965978753E-2</v>
      </c>
    </row>
    <row r="1116" spans="1:5" x14ac:dyDescent="0.25">
      <c r="A1116">
        <v>2014</v>
      </c>
      <c r="B1116" t="s">
        <v>15</v>
      </c>
      <c r="C1116" s="3">
        <v>3272035.1779999998</v>
      </c>
      <c r="D1116" s="3">
        <v>187929950.57800001</v>
      </c>
      <c r="E1116" s="2">
        <f>Table7[[#This Row],[Total sample area changing ownership in which buyer and seller names have a similarity score of &lt;70%  (ha)]]/Table7[[#This Row],[Total sample area (ha)]]</f>
        <v>1.7410929806220256E-2</v>
      </c>
    </row>
    <row r="1117" spans="1:5" x14ac:dyDescent="0.25">
      <c r="A1117">
        <v>2010</v>
      </c>
      <c r="B1117" t="s">
        <v>62</v>
      </c>
      <c r="C1117" s="3">
        <v>5717288.875</v>
      </c>
      <c r="D1117" s="3">
        <v>330471568.57499999</v>
      </c>
      <c r="E1117" s="2">
        <f>Table7[[#This Row],[Total sample area changing ownership in which buyer and seller names have a similarity score of &lt;70%  (ha)]]/Table7[[#This Row],[Total sample area (ha)]]</f>
        <v>1.7300395612406427E-2</v>
      </c>
    </row>
    <row r="1118" spans="1:5" x14ac:dyDescent="0.25">
      <c r="A1118">
        <v>2008</v>
      </c>
      <c r="B1118" t="s">
        <v>15</v>
      </c>
      <c r="C1118" s="3">
        <v>8060261.4692827752</v>
      </c>
      <c r="D1118" s="3">
        <v>469054849.0522486</v>
      </c>
      <c r="E1118" s="2">
        <f>Table7[[#This Row],[Total sample area changing ownership in which buyer and seller names have a similarity score of &lt;70%  (ha)]]/Table7[[#This Row],[Total sample area (ha)]]</f>
        <v>1.7184048913616353E-2</v>
      </c>
    </row>
    <row r="1119" spans="1:5" x14ac:dyDescent="0.25">
      <c r="A1119">
        <v>2016</v>
      </c>
      <c r="B1119" t="s">
        <v>55</v>
      </c>
      <c r="C1119" s="3">
        <v>443433.7018300994</v>
      </c>
      <c r="D1119" s="3">
        <v>25810695.836804137</v>
      </c>
      <c r="E1119" s="2">
        <f>Table7[[#This Row],[Total sample area changing ownership in which buyer and seller names have a similarity score of &lt;70%  (ha)]]/Table7[[#This Row],[Total sample area (ha)]]</f>
        <v>1.7180230422063857E-2</v>
      </c>
    </row>
    <row r="1120" spans="1:5" x14ac:dyDescent="0.25">
      <c r="A1120">
        <v>2010</v>
      </c>
      <c r="B1120" t="s">
        <v>30</v>
      </c>
      <c r="C1120" s="3">
        <v>7410454.2949999999</v>
      </c>
      <c r="D1120" s="3">
        <v>431452569.995</v>
      </c>
      <c r="E1120" s="2">
        <f>Table7[[#This Row],[Total sample area changing ownership in which buyer and seller names have a similarity score of &lt;70%  (ha)]]/Table7[[#This Row],[Total sample area (ha)]]</f>
        <v>1.7175594283946154E-2</v>
      </c>
    </row>
    <row r="1121" spans="1:5" x14ac:dyDescent="0.25">
      <c r="A1121">
        <v>2019</v>
      </c>
      <c r="B1121" t="s">
        <v>84</v>
      </c>
      <c r="C1121" s="3">
        <v>542071.92480000004</v>
      </c>
      <c r="D1121" s="3">
        <v>31598109.2348</v>
      </c>
      <c r="E1121" s="2">
        <f>Table7[[#This Row],[Total sample area changing ownership in which buyer and seller names have a similarity score of &lt;70%  (ha)]]/Table7[[#This Row],[Total sample area (ha)]]</f>
        <v>1.7155201305621131E-2</v>
      </c>
    </row>
    <row r="1122" spans="1:5" x14ac:dyDescent="0.25">
      <c r="A1122">
        <v>2005</v>
      </c>
      <c r="B1122" t="s">
        <v>4</v>
      </c>
      <c r="C1122" s="3">
        <v>9742613.7640000004</v>
      </c>
      <c r="D1122" s="3">
        <v>569095063.96400011</v>
      </c>
      <c r="E1122" s="2">
        <f>Table7[[#This Row],[Total sample area changing ownership in which buyer and seller names have a similarity score of &lt;70%  (ha)]]/Table7[[#This Row],[Total sample area (ha)]]</f>
        <v>1.7119483862921538E-2</v>
      </c>
    </row>
    <row r="1123" spans="1:5" x14ac:dyDescent="0.25">
      <c r="A1123">
        <v>2014</v>
      </c>
      <c r="B1123" t="s">
        <v>75</v>
      </c>
      <c r="C1123" s="3">
        <v>12771694.369999999</v>
      </c>
      <c r="D1123" s="3">
        <v>746128348.07000005</v>
      </c>
      <c r="E1123" s="2">
        <f>Table7[[#This Row],[Total sample area changing ownership in which buyer and seller names have a similarity score of &lt;70%  (ha)]]/Table7[[#This Row],[Total sample area (ha)]]</f>
        <v>1.7117288738641771E-2</v>
      </c>
    </row>
    <row r="1124" spans="1:5" x14ac:dyDescent="0.25">
      <c r="A1124">
        <v>2010</v>
      </c>
      <c r="B1124" t="s">
        <v>24</v>
      </c>
      <c r="C1124" s="3">
        <v>4422149.7539999997</v>
      </c>
      <c r="D1124" s="3">
        <v>259752433.75400001</v>
      </c>
      <c r="E1124" s="2">
        <f>Table7[[#This Row],[Total sample area changing ownership in which buyer and seller names have a similarity score of &lt;70%  (ha)]]/Table7[[#This Row],[Total sample area (ha)]]</f>
        <v>1.7024478616389102E-2</v>
      </c>
    </row>
    <row r="1125" spans="1:5" x14ac:dyDescent="0.25">
      <c r="A1125">
        <v>2010</v>
      </c>
      <c r="B1125" t="s">
        <v>51</v>
      </c>
      <c r="C1125" s="3">
        <v>1940858.76</v>
      </c>
      <c r="D1125" s="3">
        <v>114395508.66000001</v>
      </c>
      <c r="E1125" s="2">
        <f>Table7[[#This Row],[Total sample area changing ownership in which buyer and seller names have a similarity score of &lt;70%  (ha)]]/Table7[[#This Row],[Total sample area (ha)]]</f>
        <v>1.6966214694394278E-2</v>
      </c>
    </row>
    <row r="1126" spans="1:5" x14ac:dyDescent="0.25">
      <c r="A1126">
        <v>2016</v>
      </c>
      <c r="B1126" t="s">
        <v>18</v>
      </c>
      <c r="C1126" s="3">
        <v>7697445.1160059804</v>
      </c>
      <c r="D1126" s="3">
        <v>459752152.24749488</v>
      </c>
      <c r="E1126" s="2">
        <f>Table7[[#This Row],[Total sample area changing ownership in which buyer and seller names have a similarity score of &lt;70%  (ha)]]/Table7[[#This Row],[Total sample area (ha)]]</f>
        <v>1.6742597241529114E-2</v>
      </c>
    </row>
    <row r="1127" spans="1:5" x14ac:dyDescent="0.25">
      <c r="A1127">
        <v>2014</v>
      </c>
      <c r="B1127" t="s">
        <v>95</v>
      </c>
      <c r="C1127" s="3">
        <v>2827682.0290000001</v>
      </c>
      <c r="D1127" s="3">
        <v>169026944.62900001</v>
      </c>
      <c r="E1127" s="2">
        <f>Table7[[#This Row],[Total sample area changing ownership in which buyer and seller names have a similarity score of &lt;70%  (ha)]]/Table7[[#This Row],[Total sample area (ha)]]</f>
        <v>1.6729179097489607E-2</v>
      </c>
    </row>
    <row r="1128" spans="1:5" x14ac:dyDescent="0.25">
      <c r="A1128">
        <v>2010</v>
      </c>
      <c r="B1128" t="s">
        <v>25</v>
      </c>
      <c r="C1128" s="3">
        <v>423407.55379999999</v>
      </c>
      <c r="D1128" s="3">
        <v>25701265.2038</v>
      </c>
      <c r="E1128" s="2">
        <f>Table7[[#This Row],[Total sample area changing ownership in which buyer and seller names have a similarity score of &lt;70%  (ha)]]/Table7[[#This Row],[Total sample area (ha)]]</f>
        <v>1.6474191073574E-2</v>
      </c>
    </row>
    <row r="1129" spans="1:5" x14ac:dyDescent="0.25">
      <c r="A1129">
        <v>2009</v>
      </c>
      <c r="B1129" t="s">
        <v>68</v>
      </c>
      <c r="C1129" s="3">
        <v>4030749.3183181002</v>
      </c>
      <c r="D1129" s="3">
        <v>245538198.39565191</v>
      </c>
      <c r="E1129" s="2">
        <f>Table7[[#This Row],[Total sample area changing ownership in which buyer and seller names have a similarity score of &lt;70%  (ha)]]/Table7[[#This Row],[Total sample area (ha)]]</f>
        <v>1.6415976596126553E-2</v>
      </c>
    </row>
    <row r="1130" spans="1:5" x14ac:dyDescent="0.25">
      <c r="A1130">
        <v>2017</v>
      </c>
      <c r="B1130" t="s">
        <v>42</v>
      </c>
      <c r="C1130" s="3">
        <v>7600160.5872115698</v>
      </c>
      <c r="D1130" s="3">
        <v>465138528.89661527</v>
      </c>
      <c r="E1130" s="2">
        <f>Table7[[#This Row],[Total sample area changing ownership in which buyer and seller names have a similarity score of &lt;70%  (ha)]]/Table7[[#This Row],[Total sample area (ha)]]</f>
        <v>1.6339563624712825E-2</v>
      </c>
    </row>
    <row r="1131" spans="1:5" x14ac:dyDescent="0.25">
      <c r="A1131">
        <v>2013</v>
      </c>
      <c r="B1131" t="s">
        <v>66</v>
      </c>
      <c r="C1131" s="3">
        <v>7847755.9664099822</v>
      </c>
      <c r="D1131" s="3">
        <v>480418514.98566478</v>
      </c>
      <c r="E1131" s="2">
        <f>Table7[[#This Row],[Total sample area changing ownership in which buyer and seller names have a similarity score of &lt;70%  (ha)]]/Table7[[#This Row],[Total sample area (ha)]]</f>
        <v>1.6335248791658565E-2</v>
      </c>
    </row>
    <row r="1132" spans="1:5" x14ac:dyDescent="0.25">
      <c r="A1132">
        <v>2008</v>
      </c>
      <c r="B1132" t="s">
        <v>65</v>
      </c>
      <c r="C1132" s="3">
        <v>1235787.3214099966</v>
      </c>
      <c r="D1132" s="3">
        <v>75685632.417048231</v>
      </c>
      <c r="E1132" s="2">
        <f>Table7[[#This Row],[Total sample area changing ownership in which buyer and seller names have a similarity score of &lt;70%  (ha)]]/Table7[[#This Row],[Total sample area (ha)]]</f>
        <v>1.6327898465596156E-2</v>
      </c>
    </row>
    <row r="1133" spans="1:5" x14ac:dyDescent="0.25">
      <c r="A1133">
        <v>2015</v>
      </c>
      <c r="B1133" t="s">
        <v>53</v>
      </c>
      <c r="C1133" s="3">
        <v>4707152.7060000002</v>
      </c>
      <c r="D1133" s="3">
        <v>288553237.40600002</v>
      </c>
      <c r="E1133" s="2">
        <f>Table7[[#This Row],[Total sample area changing ownership in which buyer and seller names have a similarity score of &lt;70%  (ha)]]/Table7[[#This Row],[Total sample area (ha)]]</f>
        <v>1.6312943664454353E-2</v>
      </c>
    </row>
    <row r="1134" spans="1:5" x14ac:dyDescent="0.25">
      <c r="A1134">
        <v>2010</v>
      </c>
      <c r="B1134" t="s">
        <v>68</v>
      </c>
      <c r="C1134" s="3">
        <v>3985793.699</v>
      </c>
      <c r="D1134" s="3">
        <v>245444149.79899999</v>
      </c>
      <c r="E1134" s="2">
        <f>Table7[[#This Row],[Total sample area changing ownership in which buyer and seller names have a similarity score of &lt;70%  (ha)]]/Table7[[#This Row],[Total sample area (ha)]]</f>
        <v>1.6239106543236254E-2</v>
      </c>
    </row>
    <row r="1135" spans="1:5" x14ac:dyDescent="0.25">
      <c r="A1135">
        <v>2014</v>
      </c>
      <c r="B1135" t="s">
        <v>33</v>
      </c>
      <c r="C1135" s="3">
        <v>3203129.253</v>
      </c>
      <c r="D1135" s="3">
        <v>197372024.45299998</v>
      </c>
      <c r="E1135" s="2">
        <f>Table7[[#This Row],[Total sample area changing ownership in which buyer and seller names have a similarity score of &lt;70%  (ha)]]/Table7[[#This Row],[Total sample area (ha)]]</f>
        <v>1.6228891920611364E-2</v>
      </c>
    </row>
    <row r="1136" spans="1:5" x14ac:dyDescent="0.25">
      <c r="A1136">
        <v>2019</v>
      </c>
      <c r="B1136" t="s">
        <v>35</v>
      </c>
      <c r="C1136" s="3">
        <v>11184804.24</v>
      </c>
      <c r="D1136" s="3">
        <v>689227535.84000003</v>
      </c>
      <c r="E1136" s="2">
        <f>Table7[[#This Row],[Total sample area changing ownership in which buyer and seller names have a similarity score of &lt;70%  (ha)]]/Table7[[#This Row],[Total sample area (ha)]]</f>
        <v>1.6228028710966191E-2</v>
      </c>
    </row>
    <row r="1137" spans="1:5" x14ac:dyDescent="0.25">
      <c r="A1137">
        <v>2005</v>
      </c>
      <c r="B1137" t="s">
        <v>34</v>
      </c>
      <c r="C1137" s="3">
        <v>15678378.84</v>
      </c>
      <c r="D1137" s="3">
        <v>969245850.84000003</v>
      </c>
      <c r="E1137" s="2">
        <f>Table7[[#This Row],[Total sample area changing ownership in which buyer and seller names have a similarity score of &lt;70%  (ha)]]/Table7[[#This Row],[Total sample area (ha)]]</f>
        <v>1.6175853449784987E-2</v>
      </c>
    </row>
    <row r="1138" spans="1:5" x14ac:dyDescent="0.25">
      <c r="A1138">
        <v>2009</v>
      </c>
      <c r="B1138" t="s">
        <v>66</v>
      </c>
      <c r="C1138" s="3">
        <v>9826520.7597504873</v>
      </c>
      <c r="D1138" s="3">
        <v>608505960.99362516</v>
      </c>
      <c r="E1138" s="2">
        <f>Table7[[#This Row],[Total sample area changing ownership in which buyer and seller names have a similarity score of &lt;70%  (ha)]]/Table7[[#This Row],[Total sample area (ha)]]</f>
        <v>1.6148602297510497E-2</v>
      </c>
    </row>
    <row r="1139" spans="1:5" x14ac:dyDescent="0.25">
      <c r="A1139">
        <v>2009</v>
      </c>
      <c r="B1139" t="s">
        <v>72</v>
      </c>
      <c r="C1139" s="3">
        <v>17546977.272235248</v>
      </c>
      <c r="D1139" s="3">
        <v>1087883058.4276814</v>
      </c>
      <c r="E1139" s="2">
        <f>Table7[[#This Row],[Total sample area changing ownership in which buyer and seller names have a similarity score of &lt;70%  (ha)]]/Table7[[#This Row],[Total sample area (ha)]]</f>
        <v>1.612947010829998E-2</v>
      </c>
    </row>
    <row r="1140" spans="1:5" x14ac:dyDescent="0.25">
      <c r="A1140">
        <v>2014</v>
      </c>
      <c r="B1140" t="s">
        <v>51</v>
      </c>
      <c r="C1140" s="3">
        <v>1881346.4720000001</v>
      </c>
      <c r="D1140" s="3">
        <v>116644561.37200001</v>
      </c>
      <c r="E1140" s="2">
        <f>Table7[[#This Row],[Total sample area changing ownership in which buyer and seller names have a similarity score of &lt;70%  (ha)]]/Table7[[#This Row],[Total sample area (ha)]]</f>
        <v>1.612888290607957E-2</v>
      </c>
    </row>
    <row r="1141" spans="1:5" x14ac:dyDescent="0.25">
      <c r="A1141">
        <v>2016</v>
      </c>
      <c r="B1141" t="s">
        <v>65</v>
      </c>
      <c r="C1141" s="3">
        <v>314499.82404399954</v>
      </c>
      <c r="D1141" s="3">
        <v>19520311.770255983</v>
      </c>
      <c r="E1141" s="2">
        <f>Table7[[#This Row],[Total sample area changing ownership in which buyer and seller names have a similarity score of &lt;70%  (ha)]]/Table7[[#This Row],[Total sample area (ha)]]</f>
        <v>1.6111413984853343E-2</v>
      </c>
    </row>
    <row r="1142" spans="1:5" x14ac:dyDescent="0.25">
      <c r="A1142">
        <v>2011</v>
      </c>
      <c r="B1142" t="s">
        <v>17</v>
      </c>
      <c r="C1142" s="3">
        <v>547789.46640000003</v>
      </c>
      <c r="D1142" s="3">
        <v>34127349.336399995</v>
      </c>
      <c r="E1142" s="2">
        <f>Table7[[#This Row],[Total sample area changing ownership in which buyer and seller names have a similarity score of &lt;70%  (ha)]]/Table7[[#This Row],[Total sample area (ha)]]</f>
        <v>1.6051333521403362E-2</v>
      </c>
    </row>
    <row r="1143" spans="1:5" x14ac:dyDescent="0.25">
      <c r="A1143">
        <v>2011</v>
      </c>
      <c r="B1143" t="s">
        <v>28</v>
      </c>
      <c r="C1143" s="3">
        <v>3964716.818</v>
      </c>
      <c r="D1143" s="3">
        <v>247707023.01799998</v>
      </c>
      <c r="E1143" s="2">
        <f>Table7[[#This Row],[Total sample area changing ownership in which buyer and seller names have a similarity score of &lt;70%  (ha)]]/Table7[[#This Row],[Total sample area (ha)]]</f>
        <v>1.6005669801747599E-2</v>
      </c>
    </row>
    <row r="1144" spans="1:5" x14ac:dyDescent="0.25">
      <c r="A1144">
        <v>2009</v>
      </c>
      <c r="B1144" t="s">
        <v>29</v>
      </c>
      <c r="C1144" s="3">
        <v>1294914.9419148988</v>
      </c>
      <c r="D1144" s="3">
        <v>81186866.625636235</v>
      </c>
      <c r="E1144" s="2">
        <f>Table7[[#This Row],[Total sample area changing ownership in which buyer and seller names have a similarity score of &lt;70%  (ha)]]/Table7[[#This Row],[Total sample area (ha)]]</f>
        <v>1.5949808087629851E-2</v>
      </c>
    </row>
    <row r="1145" spans="1:5" x14ac:dyDescent="0.25">
      <c r="A1145">
        <v>2013</v>
      </c>
      <c r="B1145" t="s">
        <v>74</v>
      </c>
      <c r="C1145" s="3">
        <v>17188449.651583023</v>
      </c>
      <c r="D1145" s="3">
        <v>1085561174.5640941</v>
      </c>
      <c r="E1145" s="2">
        <f>Table7[[#This Row],[Total sample area changing ownership in which buyer and seller names have a similarity score of &lt;70%  (ha)]]/Table7[[#This Row],[Total sample area (ha)]]</f>
        <v>1.5833699706960344E-2</v>
      </c>
    </row>
    <row r="1146" spans="1:5" x14ac:dyDescent="0.25">
      <c r="A1146">
        <v>2014</v>
      </c>
      <c r="B1146" t="s">
        <v>66</v>
      </c>
      <c r="C1146" s="3">
        <v>5895796.3509999998</v>
      </c>
      <c r="D1146" s="3">
        <v>372544660.45100003</v>
      </c>
      <c r="E1146" s="2">
        <f>Table7[[#This Row],[Total sample area changing ownership in which buyer and seller names have a similarity score of &lt;70%  (ha)]]/Table7[[#This Row],[Total sample area (ha)]]</f>
        <v>1.5825743801729943E-2</v>
      </c>
    </row>
    <row r="1147" spans="1:5" x14ac:dyDescent="0.25">
      <c r="A1147">
        <v>2018</v>
      </c>
      <c r="B1147" t="s">
        <v>37</v>
      </c>
      <c r="C1147" s="3">
        <v>514988.76089999999</v>
      </c>
      <c r="D1147" s="3">
        <v>32628915.590899996</v>
      </c>
      <c r="E1147" s="2">
        <f>Table7[[#This Row],[Total sample area changing ownership in which buyer and seller names have a similarity score of &lt;70%  (ha)]]/Table7[[#This Row],[Total sample area (ha)]]</f>
        <v>1.5783201849454882E-2</v>
      </c>
    </row>
    <row r="1148" spans="1:5" x14ac:dyDescent="0.25">
      <c r="A1148">
        <v>2011</v>
      </c>
      <c r="B1148" t="s">
        <v>29</v>
      </c>
      <c r="C1148" s="3">
        <v>1278729.7339999999</v>
      </c>
      <c r="D1148" s="3">
        <v>81186867.763999999</v>
      </c>
      <c r="E1148" s="2">
        <f>Table7[[#This Row],[Total sample area changing ownership in which buyer and seller names have a similarity score of &lt;70%  (ha)]]/Table7[[#This Row],[Total sample area (ha)]]</f>
        <v>1.5750450401869256E-2</v>
      </c>
    </row>
    <row r="1149" spans="1:5" x14ac:dyDescent="0.25">
      <c r="A1149">
        <v>2014</v>
      </c>
      <c r="B1149" t="s">
        <v>0</v>
      </c>
      <c r="C1149" s="3">
        <v>706163.86849999998</v>
      </c>
      <c r="D1149" s="3">
        <v>44846273.708500005</v>
      </c>
      <c r="E1149" s="2">
        <f>Table7[[#This Row],[Total sample area changing ownership in which buyer and seller names have a similarity score of &lt;70%  (ha)]]/Table7[[#This Row],[Total sample area (ha)]]</f>
        <v>1.5746322048740387E-2</v>
      </c>
    </row>
    <row r="1150" spans="1:5" x14ac:dyDescent="0.25">
      <c r="A1150">
        <v>2011</v>
      </c>
      <c r="B1150" t="s">
        <v>59</v>
      </c>
      <c r="C1150" s="3">
        <v>9824260.1879999992</v>
      </c>
      <c r="D1150" s="3">
        <v>624127007.68799996</v>
      </c>
      <c r="E1150" s="2">
        <f>Table7[[#This Row],[Total sample area changing ownership in which buyer and seller names have a similarity score of &lt;70%  (ha)]]/Table7[[#This Row],[Total sample area (ha)]]</f>
        <v>1.5740802860611233E-2</v>
      </c>
    </row>
    <row r="1151" spans="1:5" x14ac:dyDescent="0.25">
      <c r="A1151">
        <v>2013</v>
      </c>
      <c r="B1151" t="s">
        <v>55</v>
      </c>
      <c r="C1151" s="3">
        <v>537544.59294219862</v>
      </c>
      <c r="D1151" s="3">
        <v>34255622.230529256</v>
      </c>
      <c r="E1151" s="2">
        <f>Table7[[#This Row],[Total sample area changing ownership in which buyer and seller names have a similarity score of &lt;70%  (ha)]]/Table7[[#This Row],[Total sample area (ha)]]</f>
        <v>1.569215673049806E-2</v>
      </c>
    </row>
    <row r="1152" spans="1:5" x14ac:dyDescent="0.25">
      <c r="A1152">
        <v>2007</v>
      </c>
      <c r="B1152" t="s">
        <v>16</v>
      </c>
      <c r="C1152" s="3">
        <v>855111.98157119832</v>
      </c>
      <c r="D1152" s="3">
        <v>55107592.664228536</v>
      </c>
      <c r="E1152" s="2">
        <f>Table7[[#This Row],[Total sample area changing ownership in which buyer and seller names have a similarity score of &lt;70%  (ha)]]/Table7[[#This Row],[Total sample area (ha)]]</f>
        <v>1.5517135484059513E-2</v>
      </c>
    </row>
    <row r="1153" spans="1:5" x14ac:dyDescent="0.25">
      <c r="A1153">
        <v>2009</v>
      </c>
      <c r="B1153" t="s">
        <v>17</v>
      </c>
      <c r="C1153" s="3">
        <v>531235.21266699932</v>
      </c>
      <c r="D1153" s="3">
        <v>34279447.621539906</v>
      </c>
      <c r="E1153" s="2">
        <f>Table7[[#This Row],[Total sample area changing ownership in which buyer and seller names have a similarity score of &lt;70%  (ha)]]/Table7[[#This Row],[Total sample area (ha)]]</f>
        <v>1.549719291080966E-2</v>
      </c>
    </row>
    <row r="1154" spans="1:5" x14ac:dyDescent="0.25">
      <c r="A1154">
        <v>2018</v>
      </c>
      <c r="B1154" t="s">
        <v>20</v>
      </c>
      <c r="C1154" s="3">
        <v>33677699.729999997</v>
      </c>
      <c r="D1154" s="3">
        <v>2179383129.73</v>
      </c>
      <c r="E1154" s="2">
        <f>Table7[[#This Row],[Total sample area changing ownership in which buyer and seller names have a similarity score of &lt;70%  (ha)]]/Table7[[#This Row],[Total sample area (ha)]]</f>
        <v>1.545285877943465E-2</v>
      </c>
    </row>
    <row r="1155" spans="1:5" x14ac:dyDescent="0.25">
      <c r="A1155">
        <v>2011</v>
      </c>
      <c r="B1155" t="s">
        <v>68</v>
      </c>
      <c r="C1155" s="3">
        <v>3775044.04</v>
      </c>
      <c r="D1155" s="3">
        <v>245448510.03999999</v>
      </c>
      <c r="E1155" s="2">
        <f>Table7[[#This Row],[Total sample area changing ownership in which buyer and seller names have a similarity score of &lt;70%  (ha)]]/Table7[[#This Row],[Total sample area (ha)]]</f>
        <v>1.5380187231060367E-2</v>
      </c>
    </row>
    <row r="1156" spans="1:5" x14ac:dyDescent="0.25">
      <c r="A1156">
        <v>2004</v>
      </c>
      <c r="B1156" t="s">
        <v>13</v>
      </c>
      <c r="C1156" s="3">
        <v>113931.74491099989</v>
      </c>
      <c r="D1156" s="3">
        <v>7431016.3666706728</v>
      </c>
      <c r="E1156" s="2">
        <f>Table7[[#This Row],[Total sample area changing ownership in which buyer and seller names have a similarity score of &lt;70%  (ha)]]/Table7[[#This Row],[Total sample area (ha)]]</f>
        <v>1.5331919523418417E-2</v>
      </c>
    </row>
    <row r="1157" spans="1:5" x14ac:dyDescent="0.25">
      <c r="A1157">
        <v>2012</v>
      </c>
      <c r="B1157" t="s">
        <v>7</v>
      </c>
      <c r="C1157" s="3">
        <v>488177.71285999898</v>
      </c>
      <c r="D1157" s="3">
        <v>31850191.699880607</v>
      </c>
      <c r="E1157" s="2">
        <f>Table7[[#This Row],[Total sample area changing ownership in which buyer and seller names have a similarity score of &lt;70%  (ha)]]/Table7[[#This Row],[Total sample area (ha)]]</f>
        <v>1.5327308465205532E-2</v>
      </c>
    </row>
    <row r="1158" spans="1:5" x14ac:dyDescent="0.25">
      <c r="A1158">
        <v>2008</v>
      </c>
      <c r="B1158" t="s">
        <v>30</v>
      </c>
      <c r="C1158" s="3">
        <v>6587645.5842180876</v>
      </c>
      <c r="D1158" s="3">
        <v>430657535.1841796</v>
      </c>
      <c r="E1158" s="2">
        <f>Table7[[#This Row],[Total sample area changing ownership in which buyer and seller names have a similarity score of &lt;70%  (ha)]]/Table7[[#This Row],[Total sample area (ha)]]</f>
        <v>1.5296715013707458E-2</v>
      </c>
    </row>
    <row r="1159" spans="1:5" x14ac:dyDescent="0.25">
      <c r="A1159">
        <v>2006</v>
      </c>
      <c r="B1159" t="s">
        <v>90</v>
      </c>
      <c r="C1159" s="3">
        <v>2134669.7545343991</v>
      </c>
      <c r="D1159" s="3">
        <v>140023682.87900296</v>
      </c>
      <c r="E1159" s="2">
        <f>Table7[[#This Row],[Total sample area changing ownership in which buyer and seller names have a similarity score of &lt;70%  (ha)]]/Table7[[#This Row],[Total sample area (ha)]]</f>
        <v>1.524506219693569E-2</v>
      </c>
    </row>
    <row r="1160" spans="1:5" x14ac:dyDescent="0.25">
      <c r="A1160">
        <v>2011</v>
      </c>
      <c r="B1160" t="s">
        <v>79</v>
      </c>
      <c r="C1160" s="3">
        <v>37997805.649999999</v>
      </c>
      <c r="D1160" s="3">
        <v>2492633965.6500001</v>
      </c>
      <c r="E1160" s="2">
        <f>Table7[[#This Row],[Total sample area changing ownership in which buyer and seller names have a similarity score of &lt;70%  (ha)]]/Table7[[#This Row],[Total sample area (ha)]]</f>
        <v>1.5244037501547633E-2</v>
      </c>
    </row>
    <row r="1161" spans="1:5" x14ac:dyDescent="0.25">
      <c r="A1161">
        <v>2014</v>
      </c>
      <c r="B1161" t="s">
        <v>68</v>
      </c>
      <c r="C1161" s="3">
        <v>1028509.52</v>
      </c>
      <c r="D1161" s="3">
        <v>67730704.819999993</v>
      </c>
      <c r="E1161" s="2">
        <f>Table7[[#This Row],[Total sample area changing ownership in which buyer and seller names have a similarity score of &lt;70%  (ha)]]/Table7[[#This Row],[Total sample area (ha)]]</f>
        <v>1.5185277087154933E-2</v>
      </c>
    </row>
    <row r="1162" spans="1:5" x14ac:dyDescent="0.25">
      <c r="A1162">
        <v>2010</v>
      </c>
      <c r="B1162" t="s">
        <v>60</v>
      </c>
      <c r="C1162" s="3">
        <v>1058209.46</v>
      </c>
      <c r="D1162" s="3">
        <v>70094536.239999995</v>
      </c>
      <c r="E1162" s="2">
        <f>Table7[[#This Row],[Total sample area changing ownership in which buyer and seller names have a similarity score of &lt;70%  (ha)]]/Table7[[#This Row],[Total sample area (ha)]]</f>
        <v>1.5096889383457031E-2</v>
      </c>
    </row>
    <row r="1163" spans="1:5" x14ac:dyDescent="0.25">
      <c r="A1163">
        <v>2014</v>
      </c>
      <c r="B1163" t="s">
        <v>47</v>
      </c>
      <c r="C1163" s="3">
        <v>12307886.1</v>
      </c>
      <c r="D1163" s="3">
        <v>815680602.5</v>
      </c>
      <c r="E1163" s="2">
        <f>Table7[[#This Row],[Total sample area changing ownership in which buyer and seller names have a similarity score of &lt;70%  (ha)]]/Table7[[#This Row],[Total sample area (ha)]]</f>
        <v>1.5089099902924319E-2</v>
      </c>
    </row>
    <row r="1164" spans="1:5" x14ac:dyDescent="0.25">
      <c r="A1164">
        <v>2017</v>
      </c>
      <c r="B1164" t="s">
        <v>40</v>
      </c>
      <c r="C1164" s="3">
        <v>2594228.2257915898</v>
      </c>
      <c r="D1164" s="3">
        <v>172149328.88968965</v>
      </c>
      <c r="E1164" s="2">
        <f>Table7[[#This Row],[Total sample area changing ownership in which buyer and seller names have a similarity score of &lt;70%  (ha)]]/Table7[[#This Row],[Total sample area (ha)]]</f>
        <v>1.5069638914793139E-2</v>
      </c>
    </row>
    <row r="1165" spans="1:5" x14ac:dyDescent="0.25">
      <c r="A1165">
        <v>2012</v>
      </c>
      <c r="B1165" t="s">
        <v>30</v>
      </c>
      <c r="C1165" s="3">
        <v>6494603.1979178954</v>
      </c>
      <c r="D1165" s="3">
        <v>431394366.42895144</v>
      </c>
      <c r="E1165" s="2">
        <f>Table7[[#This Row],[Total sample area changing ownership in which buyer and seller names have a similarity score of &lt;70%  (ha)]]/Table7[[#This Row],[Total sample area (ha)]]</f>
        <v>1.50549096217452E-2</v>
      </c>
    </row>
    <row r="1166" spans="1:5" x14ac:dyDescent="0.25">
      <c r="A1166">
        <v>2010</v>
      </c>
      <c r="B1166" t="s">
        <v>16</v>
      </c>
      <c r="C1166" s="3">
        <v>174584.74909999999</v>
      </c>
      <c r="D1166" s="3">
        <v>11616461.6691</v>
      </c>
      <c r="E1166" s="2">
        <f>Table7[[#This Row],[Total sample area changing ownership in which buyer and seller names have a similarity score of &lt;70%  (ha)]]/Table7[[#This Row],[Total sample area (ha)]]</f>
        <v>1.5029081494272787E-2</v>
      </c>
    </row>
    <row r="1167" spans="1:5" x14ac:dyDescent="0.25">
      <c r="A1167">
        <v>2008</v>
      </c>
      <c r="B1167" t="s">
        <v>4</v>
      </c>
      <c r="C1167" s="3">
        <v>8857350.7132183872</v>
      </c>
      <c r="D1167" s="3">
        <v>589790402.03766215</v>
      </c>
      <c r="E1167" s="2">
        <f>Table7[[#This Row],[Total sample area changing ownership in which buyer and seller names have a similarity score of &lt;70%  (ha)]]/Table7[[#This Row],[Total sample area (ha)]]</f>
        <v>1.5017793919021397E-2</v>
      </c>
    </row>
    <row r="1168" spans="1:5" x14ac:dyDescent="0.25">
      <c r="A1168">
        <v>2006</v>
      </c>
      <c r="B1168" t="s">
        <v>31</v>
      </c>
      <c r="C1168" s="3">
        <v>885547.15398639929</v>
      </c>
      <c r="D1168" s="3">
        <v>59103475.117454641</v>
      </c>
      <c r="E1168" s="2">
        <f>Table7[[#This Row],[Total sample area changing ownership in which buyer and seller names have a similarity score of &lt;70%  (ha)]]/Table7[[#This Row],[Total sample area (ha)]]</f>
        <v>1.4982996384334032E-2</v>
      </c>
    </row>
    <row r="1169" spans="1:5" x14ac:dyDescent="0.25">
      <c r="A1169">
        <v>2012</v>
      </c>
      <c r="B1169" t="s">
        <v>86</v>
      </c>
      <c r="C1169" s="3">
        <v>23920270.277021877</v>
      </c>
      <c r="D1169" s="3">
        <v>1608120248.393996</v>
      </c>
      <c r="E1169" s="2">
        <f>Table7[[#This Row],[Total sample area changing ownership in which buyer and seller names have a similarity score of &lt;70%  (ha)]]/Table7[[#This Row],[Total sample area (ha)]]</f>
        <v>1.4874677624954147E-2</v>
      </c>
    </row>
    <row r="1170" spans="1:5" x14ac:dyDescent="0.25">
      <c r="A1170">
        <v>2006</v>
      </c>
      <c r="B1170" t="s">
        <v>0</v>
      </c>
      <c r="C1170" s="3">
        <v>751764.96063799807</v>
      </c>
      <c r="D1170" s="3">
        <v>51098226.135591447</v>
      </c>
      <c r="E1170" s="2">
        <f>Table7[[#This Row],[Total sample area changing ownership in which buyer and seller names have a similarity score of &lt;70%  (ha)]]/Table7[[#This Row],[Total sample area (ha)]]</f>
        <v>1.4712153776985445E-2</v>
      </c>
    </row>
    <row r="1171" spans="1:5" x14ac:dyDescent="0.25">
      <c r="A1171">
        <v>2008</v>
      </c>
      <c r="B1171" t="s">
        <v>26</v>
      </c>
      <c r="C1171" s="3">
        <v>671620.56446919881</v>
      </c>
      <c r="D1171" s="3">
        <v>45672651.170907065</v>
      </c>
      <c r="E1171" s="2">
        <f>Table7[[#This Row],[Total sample area changing ownership in which buyer and seller names have a similarity score of &lt;70%  (ha)]]/Table7[[#This Row],[Total sample area (ha)]]</f>
        <v>1.4705092593727362E-2</v>
      </c>
    </row>
    <row r="1172" spans="1:5" x14ac:dyDescent="0.25">
      <c r="A1172">
        <v>2017</v>
      </c>
      <c r="B1172" t="s">
        <v>94</v>
      </c>
      <c r="C1172" s="3">
        <v>8617874.3355662804</v>
      </c>
      <c r="D1172" s="3">
        <v>591052068.72018254</v>
      </c>
      <c r="E1172" s="2">
        <f>Table7[[#This Row],[Total sample area changing ownership in which buyer and seller names have a similarity score of &lt;70%  (ha)]]/Table7[[#This Row],[Total sample area (ha)]]</f>
        <v>1.4580567079693579E-2</v>
      </c>
    </row>
    <row r="1173" spans="1:5" x14ac:dyDescent="0.25">
      <c r="A1173">
        <v>2017</v>
      </c>
      <c r="B1173" t="s">
        <v>1</v>
      </c>
      <c r="C1173" s="3">
        <v>16823785.813779771</v>
      </c>
      <c r="D1173" s="3">
        <v>1154578534.450645</v>
      </c>
      <c r="E1173" s="2">
        <f>Table7[[#This Row],[Total sample area changing ownership in which buyer and seller names have a similarity score of &lt;70%  (ha)]]/Table7[[#This Row],[Total sample area (ha)]]</f>
        <v>1.4571365491204654E-2</v>
      </c>
    </row>
    <row r="1174" spans="1:5" x14ac:dyDescent="0.25">
      <c r="A1174">
        <v>2017</v>
      </c>
      <c r="B1174" t="s">
        <v>68</v>
      </c>
      <c r="C1174" s="3">
        <v>990938.75210779905</v>
      </c>
      <c r="D1174" s="3">
        <v>68040261.920898721</v>
      </c>
      <c r="E1174" s="2">
        <f>Table7[[#This Row],[Total sample area changing ownership in which buyer and seller names have a similarity score of &lt;70%  (ha)]]/Table7[[#This Row],[Total sample area (ha)]]</f>
        <v>1.4564005548065504E-2</v>
      </c>
    </row>
    <row r="1175" spans="1:5" x14ac:dyDescent="0.25">
      <c r="A1175">
        <v>2019</v>
      </c>
      <c r="B1175" t="s">
        <v>31</v>
      </c>
      <c r="C1175" s="3">
        <v>1562766.8470000001</v>
      </c>
      <c r="D1175" s="3">
        <v>107428930.447</v>
      </c>
      <c r="E1175" s="2">
        <f>Table7[[#This Row],[Total sample area changing ownership in which buyer and seller names have a similarity score of &lt;70%  (ha)]]/Table7[[#This Row],[Total sample area (ha)]]</f>
        <v>1.4546983205524793E-2</v>
      </c>
    </row>
    <row r="1176" spans="1:5" x14ac:dyDescent="0.25">
      <c r="A1176">
        <v>2014</v>
      </c>
      <c r="B1176" t="s">
        <v>5</v>
      </c>
      <c r="C1176" s="3">
        <v>2527497.625</v>
      </c>
      <c r="D1176" s="3">
        <v>175405562.32499999</v>
      </c>
      <c r="E1176" s="2">
        <f>Table7[[#This Row],[Total sample area changing ownership in which buyer and seller names have a similarity score of &lt;70%  (ha)]]/Table7[[#This Row],[Total sample area (ha)]]</f>
        <v>1.4409449686190276E-2</v>
      </c>
    </row>
    <row r="1177" spans="1:5" x14ac:dyDescent="0.25">
      <c r="A1177">
        <v>2010</v>
      </c>
      <c r="B1177" t="s">
        <v>76</v>
      </c>
      <c r="C1177" s="3">
        <v>13652657.6</v>
      </c>
      <c r="D1177" s="3">
        <v>947853156.5</v>
      </c>
      <c r="E1177" s="2">
        <f>Table7[[#This Row],[Total sample area changing ownership in which buyer and seller names have a similarity score of &lt;70%  (ha)]]/Table7[[#This Row],[Total sample area (ha)]]</f>
        <v>1.4403768670680162E-2</v>
      </c>
    </row>
    <row r="1178" spans="1:5" x14ac:dyDescent="0.25">
      <c r="A1178">
        <v>2015</v>
      </c>
      <c r="B1178" t="s">
        <v>76</v>
      </c>
      <c r="C1178" s="3">
        <v>7438897.023</v>
      </c>
      <c r="D1178" s="3">
        <v>516584413.22299999</v>
      </c>
      <c r="E1178" s="2">
        <f>Table7[[#This Row],[Total sample area changing ownership in which buyer and seller names have a similarity score of &lt;70%  (ha)]]/Table7[[#This Row],[Total sample area (ha)]]</f>
        <v>1.4400157713989649E-2</v>
      </c>
    </row>
    <row r="1179" spans="1:5" x14ac:dyDescent="0.25">
      <c r="A1179">
        <v>2005</v>
      </c>
      <c r="B1179" t="s">
        <v>1</v>
      </c>
      <c r="C1179" s="3">
        <v>21257307.73</v>
      </c>
      <c r="D1179" s="3">
        <v>1476492357.73</v>
      </c>
      <c r="E1179" s="2">
        <f>Table7[[#This Row],[Total sample area changing ownership in which buyer and seller names have a similarity score of &lt;70%  (ha)]]/Table7[[#This Row],[Total sample area (ha)]]</f>
        <v>1.4397167461592263E-2</v>
      </c>
    </row>
    <row r="1180" spans="1:5" x14ac:dyDescent="0.25">
      <c r="A1180">
        <v>2016</v>
      </c>
      <c r="B1180" t="s">
        <v>64</v>
      </c>
      <c r="C1180" s="3">
        <v>473558.28080739931</v>
      </c>
      <c r="D1180" s="3">
        <v>32996458.114448767</v>
      </c>
      <c r="E1180" s="2">
        <f>Table7[[#This Row],[Total sample area changing ownership in which buyer and seller names have a similarity score of &lt;70%  (ha)]]/Table7[[#This Row],[Total sample area (ha)]]</f>
        <v>1.4351791309384011E-2</v>
      </c>
    </row>
    <row r="1181" spans="1:5" x14ac:dyDescent="0.25">
      <c r="A1181">
        <v>2019</v>
      </c>
      <c r="B1181" t="s">
        <v>94</v>
      </c>
      <c r="C1181" s="3">
        <v>8315549.6639999999</v>
      </c>
      <c r="D1181" s="3">
        <v>579501808.06400001</v>
      </c>
      <c r="E1181" s="2">
        <f>Table7[[#This Row],[Total sample area changing ownership in which buyer and seller names have a similarity score of &lt;70%  (ha)]]/Table7[[#This Row],[Total sample area (ha)]]</f>
        <v>1.434948010219432E-2</v>
      </c>
    </row>
    <row r="1182" spans="1:5" x14ac:dyDescent="0.25">
      <c r="A1182">
        <v>2004</v>
      </c>
      <c r="B1182" t="s">
        <v>25</v>
      </c>
      <c r="C1182" s="3">
        <v>276199.8054769992</v>
      </c>
      <c r="D1182" s="3">
        <v>19284792.410978679</v>
      </c>
      <c r="E1182" s="2">
        <f>Table7[[#This Row],[Total sample area changing ownership in which buyer and seller names have a similarity score of &lt;70%  (ha)]]/Table7[[#This Row],[Total sample area (ha)]]</f>
        <v>1.4322156007225717E-2</v>
      </c>
    </row>
    <row r="1183" spans="1:5" x14ac:dyDescent="0.25">
      <c r="A1183">
        <v>2010</v>
      </c>
      <c r="B1183" t="s">
        <v>50</v>
      </c>
      <c r="C1183" s="3">
        <v>195574.65400000001</v>
      </c>
      <c r="D1183" s="3">
        <v>13658590.153999999</v>
      </c>
      <c r="E1183" s="2">
        <f>Table7[[#This Row],[Total sample area changing ownership in which buyer and seller names have a similarity score of &lt;70%  (ha)]]/Table7[[#This Row],[Total sample area (ha)]]</f>
        <v>1.4318802438238826E-2</v>
      </c>
    </row>
    <row r="1184" spans="1:5" x14ac:dyDescent="0.25">
      <c r="A1184">
        <v>2006</v>
      </c>
      <c r="B1184" t="s">
        <v>10</v>
      </c>
      <c r="C1184" s="3">
        <v>3924043.546569</v>
      </c>
      <c r="D1184" s="3">
        <v>274066325.65393853</v>
      </c>
      <c r="E1184" s="2">
        <f>Table7[[#This Row],[Total sample area changing ownership in which buyer and seller names have a similarity score of &lt;70%  (ha)]]/Table7[[#This Row],[Total sample area (ha)]]</f>
        <v>1.4317860967435526E-2</v>
      </c>
    </row>
    <row r="1185" spans="1:5" x14ac:dyDescent="0.25">
      <c r="A1185">
        <v>2005</v>
      </c>
      <c r="B1185" t="s">
        <v>67</v>
      </c>
      <c r="C1185" s="3">
        <v>102505.0401</v>
      </c>
      <c r="D1185" s="3">
        <v>7184675.3980999999</v>
      </c>
      <c r="E1185" s="2">
        <f>Table7[[#This Row],[Total sample area changing ownership in which buyer and seller names have a similarity score of &lt;70%  (ha)]]/Table7[[#This Row],[Total sample area (ha)]]</f>
        <v>1.4267177627413431E-2</v>
      </c>
    </row>
    <row r="1186" spans="1:5" x14ac:dyDescent="0.25">
      <c r="A1186">
        <v>2006</v>
      </c>
      <c r="B1186" t="s">
        <v>17</v>
      </c>
      <c r="C1186" s="3">
        <v>488035.4885499996</v>
      </c>
      <c r="D1186" s="3">
        <v>34431612.825041674</v>
      </c>
      <c r="E1186" s="2">
        <f>Table7[[#This Row],[Total sample area changing ownership in which buyer and seller names have a similarity score of &lt;70%  (ha)]]/Table7[[#This Row],[Total sample area (ha)]]</f>
        <v>1.4174052520567889E-2</v>
      </c>
    </row>
    <row r="1187" spans="1:5" x14ac:dyDescent="0.25">
      <c r="A1187">
        <v>2004</v>
      </c>
      <c r="B1187" t="s">
        <v>55</v>
      </c>
      <c r="C1187" s="3">
        <v>103960.61933679989</v>
      </c>
      <c r="D1187" s="3">
        <v>7440777.5287746862</v>
      </c>
      <c r="E1187" s="2">
        <f>Table7[[#This Row],[Total sample area changing ownership in which buyer and seller names have a similarity score of &lt;70%  (ha)]]/Table7[[#This Row],[Total sample area (ha)]]</f>
        <v>1.3971741385193607E-2</v>
      </c>
    </row>
    <row r="1188" spans="1:5" x14ac:dyDescent="0.25">
      <c r="A1188">
        <v>2013</v>
      </c>
      <c r="B1188" t="s">
        <v>5</v>
      </c>
      <c r="C1188" s="3">
        <v>2460898.1769979959</v>
      </c>
      <c r="D1188" s="3">
        <v>178405223.22504953</v>
      </c>
      <c r="E1188" s="2">
        <f>Table7[[#This Row],[Total sample area changing ownership in which buyer and seller names have a similarity score of &lt;70%  (ha)]]/Table7[[#This Row],[Total sample area (ha)]]</f>
        <v>1.3793868433401708E-2</v>
      </c>
    </row>
    <row r="1189" spans="1:5" x14ac:dyDescent="0.25">
      <c r="A1189">
        <v>2019</v>
      </c>
      <c r="B1189" t="s">
        <v>15</v>
      </c>
      <c r="C1189" s="3">
        <v>2601907.6170000001</v>
      </c>
      <c r="D1189" s="3">
        <v>189133261.11700001</v>
      </c>
      <c r="E1189" s="2">
        <f>Table7[[#This Row],[Total sample area changing ownership in which buyer and seller names have a similarity score of &lt;70%  (ha)]]/Table7[[#This Row],[Total sample area (ha)]]</f>
        <v>1.3757007105114261E-2</v>
      </c>
    </row>
    <row r="1190" spans="1:5" x14ac:dyDescent="0.25">
      <c r="A1190">
        <v>2008</v>
      </c>
      <c r="B1190" t="s">
        <v>29</v>
      </c>
      <c r="C1190" s="3">
        <v>1111207.4375798989</v>
      </c>
      <c r="D1190" s="3">
        <v>81074423.332987204</v>
      </c>
      <c r="E1190" s="2">
        <f>Table7[[#This Row],[Total sample area changing ownership in which buyer and seller names have a similarity score of &lt;70%  (ha)]]/Table7[[#This Row],[Total sample area (ha)]]</f>
        <v>1.3706017161737562E-2</v>
      </c>
    </row>
    <row r="1191" spans="1:5" x14ac:dyDescent="0.25">
      <c r="A1191">
        <v>2013</v>
      </c>
      <c r="B1191" t="s">
        <v>94</v>
      </c>
      <c r="C1191" s="3">
        <v>8622246.6254087798</v>
      </c>
      <c r="D1191" s="3">
        <v>629430229.17833364</v>
      </c>
      <c r="E1191" s="2">
        <f>Table7[[#This Row],[Total sample area changing ownership in which buyer and seller names have a similarity score of &lt;70%  (ha)]]/Table7[[#This Row],[Total sample area (ha)]]</f>
        <v>1.3698494647555095E-2</v>
      </c>
    </row>
    <row r="1192" spans="1:5" x14ac:dyDescent="0.25">
      <c r="A1192">
        <v>2008</v>
      </c>
      <c r="B1192" t="s">
        <v>95</v>
      </c>
      <c r="C1192" s="3">
        <v>6967524.8350049872</v>
      </c>
      <c r="D1192" s="3">
        <v>509617910.11817521</v>
      </c>
      <c r="E1192" s="2">
        <f>Table7[[#This Row],[Total sample area changing ownership in which buyer and seller names have a similarity score of &lt;70%  (ha)]]/Table7[[#This Row],[Total sample area (ha)]]</f>
        <v>1.3672056449878869E-2</v>
      </c>
    </row>
    <row r="1193" spans="1:5" x14ac:dyDescent="0.25">
      <c r="A1193">
        <v>2009</v>
      </c>
      <c r="B1193" t="s">
        <v>93</v>
      </c>
      <c r="C1193" s="3">
        <v>6448523.8433901938</v>
      </c>
      <c r="D1193" s="3">
        <v>471870188.74009269</v>
      </c>
      <c r="E1193" s="2">
        <f>Table7[[#This Row],[Total sample area changing ownership in which buyer and seller names have a similarity score of &lt;70%  (ha)]]/Table7[[#This Row],[Total sample area (ha)]]</f>
        <v>1.3665885231291985E-2</v>
      </c>
    </row>
    <row r="1194" spans="1:5" x14ac:dyDescent="0.25">
      <c r="A1194">
        <v>2016</v>
      </c>
      <c r="B1194" t="s">
        <v>78</v>
      </c>
      <c r="C1194" s="3">
        <v>192226.63969499947</v>
      </c>
      <c r="D1194" s="3">
        <v>14102242.117763262</v>
      </c>
      <c r="E1194" s="2">
        <f>Table7[[#This Row],[Total sample area changing ownership in which buyer and seller names have a similarity score of &lt;70%  (ha)]]/Table7[[#This Row],[Total sample area (ha)]]</f>
        <v>1.363092748584069E-2</v>
      </c>
    </row>
    <row r="1195" spans="1:5" x14ac:dyDescent="0.25">
      <c r="A1195">
        <v>2014</v>
      </c>
      <c r="B1195" t="s">
        <v>1</v>
      </c>
      <c r="C1195" s="3">
        <v>15709545.810000001</v>
      </c>
      <c r="D1195" s="3">
        <v>1153025425.8099999</v>
      </c>
      <c r="E1195" s="2">
        <f>Table7[[#This Row],[Total sample area changing ownership in which buyer and seller names have a similarity score of &lt;70%  (ha)]]/Table7[[#This Row],[Total sample area (ha)]]</f>
        <v>1.3624630869665385E-2</v>
      </c>
    </row>
    <row r="1196" spans="1:5" x14ac:dyDescent="0.25">
      <c r="A1196">
        <v>2014</v>
      </c>
      <c r="B1196" t="s">
        <v>85</v>
      </c>
      <c r="C1196" s="3">
        <v>836697.51170000003</v>
      </c>
      <c r="D1196" s="3">
        <v>61542829.701699995</v>
      </c>
      <c r="E1196" s="2">
        <f>Table7[[#This Row],[Total sample area changing ownership in which buyer and seller names have a similarity score of &lt;70%  (ha)]]/Table7[[#This Row],[Total sample area (ha)]]</f>
        <v>1.3595369529732363E-2</v>
      </c>
    </row>
    <row r="1197" spans="1:5" x14ac:dyDescent="0.25">
      <c r="A1197">
        <v>2004</v>
      </c>
      <c r="B1197" t="s">
        <v>37</v>
      </c>
      <c r="C1197" s="3">
        <v>437966.81562199933</v>
      </c>
      <c r="D1197" s="3">
        <v>32613944.768095441</v>
      </c>
      <c r="E1197" s="2">
        <f>Table7[[#This Row],[Total sample area changing ownership in which buyer and seller names have a similarity score of &lt;70%  (ha)]]/Table7[[#This Row],[Total sample area (ha)]]</f>
        <v>1.3428820669692185E-2</v>
      </c>
    </row>
    <row r="1198" spans="1:5" x14ac:dyDescent="0.25">
      <c r="A1198">
        <v>2010</v>
      </c>
      <c r="B1198" t="s">
        <v>40</v>
      </c>
      <c r="C1198" s="3">
        <v>12249704.779999999</v>
      </c>
      <c r="D1198" s="3">
        <v>913918432.57999992</v>
      </c>
      <c r="E1198" s="2">
        <f>Table7[[#This Row],[Total sample area changing ownership in which buyer and seller names have a similarity score of &lt;70%  (ha)]]/Table7[[#This Row],[Total sample area (ha)]]</f>
        <v>1.3403498981215395E-2</v>
      </c>
    </row>
    <row r="1199" spans="1:5" x14ac:dyDescent="0.25">
      <c r="A1199">
        <v>2005</v>
      </c>
      <c r="B1199" t="s">
        <v>50</v>
      </c>
      <c r="C1199" s="3">
        <v>239851.2905</v>
      </c>
      <c r="D1199" s="3">
        <v>17943374.850499999</v>
      </c>
      <c r="E1199" s="2">
        <f>Table7[[#This Row],[Total sample area changing ownership in which buyer and seller names have a similarity score of &lt;70%  (ha)]]/Table7[[#This Row],[Total sample area (ha)]]</f>
        <v>1.3367122545139075E-2</v>
      </c>
    </row>
    <row r="1200" spans="1:5" x14ac:dyDescent="0.25">
      <c r="A1200">
        <v>2012</v>
      </c>
      <c r="B1200" t="s">
        <v>62</v>
      </c>
      <c r="C1200" s="3">
        <v>4426456.1139908927</v>
      </c>
      <c r="D1200" s="3">
        <v>331161395.24092019</v>
      </c>
      <c r="E1200" s="2">
        <f>Table7[[#This Row],[Total sample area changing ownership in which buyer and seller names have a similarity score of &lt;70%  (ha)]]/Table7[[#This Row],[Total sample area (ha)]]</f>
        <v>1.3366461724110814E-2</v>
      </c>
    </row>
    <row r="1201" spans="1:5" x14ac:dyDescent="0.25">
      <c r="A1201">
        <v>2015</v>
      </c>
      <c r="B1201" t="s">
        <v>66</v>
      </c>
      <c r="C1201" s="3">
        <v>4974357.1050000004</v>
      </c>
      <c r="D1201" s="3">
        <v>372546322.40500003</v>
      </c>
      <c r="E1201" s="2">
        <f>Table7[[#This Row],[Total sample area changing ownership in which buyer and seller names have a similarity score of &lt;70%  (ha)]]/Table7[[#This Row],[Total sample area (ha)]]</f>
        <v>1.3352318371813937E-2</v>
      </c>
    </row>
    <row r="1202" spans="1:5" x14ac:dyDescent="0.25">
      <c r="A1202">
        <v>2019</v>
      </c>
      <c r="B1202" t="s">
        <v>58</v>
      </c>
      <c r="C1202" s="3">
        <v>2841892.1880000001</v>
      </c>
      <c r="D1202" s="3">
        <v>213423017.38799998</v>
      </c>
      <c r="E1202" s="2">
        <f>Table7[[#This Row],[Total sample area changing ownership in which buyer and seller names have a similarity score of &lt;70%  (ha)]]/Table7[[#This Row],[Total sample area (ha)]]</f>
        <v>1.3315771760613247E-2</v>
      </c>
    </row>
    <row r="1203" spans="1:5" x14ac:dyDescent="0.25">
      <c r="A1203">
        <v>2014</v>
      </c>
      <c r="B1203" t="s">
        <v>76</v>
      </c>
      <c r="C1203" s="3">
        <v>6831033.1009999998</v>
      </c>
      <c r="D1203" s="3">
        <v>515403680.301</v>
      </c>
      <c r="E1203" s="2">
        <f>Table7[[#This Row],[Total sample area changing ownership in which buyer and seller names have a similarity score of &lt;70%  (ha)]]/Table7[[#This Row],[Total sample area (ha)]]</f>
        <v>1.3253753052385308E-2</v>
      </c>
    </row>
    <row r="1204" spans="1:5" x14ac:dyDescent="0.25">
      <c r="A1204">
        <v>2018</v>
      </c>
      <c r="B1204" t="s">
        <v>78</v>
      </c>
      <c r="C1204" s="3">
        <v>152739.16589999999</v>
      </c>
      <c r="D1204" s="3">
        <v>11541429.3259</v>
      </c>
      <c r="E1204" s="2">
        <f>Table7[[#This Row],[Total sample area changing ownership in which buyer and seller names have a similarity score of &lt;70%  (ha)]]/Table7[[#This Row],[Total sample area (ha)]]</f>
        <v>1.3233990486537022E-2</v>
      </c>
    </row>
    <row r="1205" spans="1:5" x14ac:dyDescent="0.25">
      <c r="A1205">
        <v>2015</v>
      </c>
      <c r="B1205" t="s">
        <v>88</v>
      </c>
      <c r="C1205" s="3">
        <v>1784283.567</v>
      </c>
      <c r="D1205" s="3">
        <v>134861030.667</v>
      </c>
      <c r="E1205" s="2">
        <f>Table7[[#This Row],[Total sample area changing ownership in which buyer and seller names have a similarity score of &lt;70%  (ha)]]/Table7[[#This Row],[Total sample area (ha)]]</f>
        <v>1.3230534856327535E-2</v>
      </c>
    </row>
    <row r="1206" spans="1:5" x14ac:dyDescent="0.25">
      <c r="A1206">
        <v>2016</v>
      </c>
      <c r="B1206" t="s">
        <v>75</v>
      </c>
      <c r="C1206" s="3">
        <v>9871393.8696456775</v>
      </c>
      <c r="D1206" s="3">
        <v>746708605.86175478</v>
      </c>
      <c r="E1206" s="2">
        <f>Table7[[#This Row],[Total sample area changing ownership in which buyer and seller names have a similarity score of &lt;70%  (ha)]]/Table7[[#This Row],[Total sample area (ha)]]</f>
        <v>1.3219874248340004E-2</v>
      </c>
    </row>
    <row r="1207" spans="1:5" x14ac:dyDescent="0.25">
      <c r="A1207">
        <v>2010</v>
      </c>
      <c r="B1207" t="s">
        <v>37</v>
      </c>
      <c r="C1207" s="3">
        <v>444768.34860000003</v>
      </c>
      <c r="D1207" s="3">
        <v>33771704.608599998</v>
      </c>
      <c r="E1207" s="2">
        <f>Table7[[#This Row],[Total sample area changing ownership in which buyer and seller names have a similarity score of &lt;70%  (ha)]]/Table7[[#This Row],[Total sample area (ha)]]</f>
        <v>1.3169851914633273E-2</v>
      </c>
    </row>
    <row r="1208" spans="1:5" x14ac:dyDescent="0.25">
      <c r="A1208">
        <v>2009</v>
      </c>
      <c r="B1208" t="s">
        <v>21</v>
      </c>
      <c r="C1208" s="3">
        <v>6658364.3107621782</v>
      </c>
      <c r="D1208" s="3">
        <v>505893783.29030442</v>
      </c>
      <c r="E1208" s="2">
        <f>Table7[[#This Row],[Total sample area changing ownership in which buyer and seller names have a similarity score of &lt;70%  (ha)]]/Table7[[#This Row],[Total sample area (ha)]]</f>
        <v>1.3161585555482724E-2</v>
      </c>
    </row>
    <row r="1209" spans="1:5" x14ac:dyDescent="0.25">
      <c r="A1209">
        <v>2010</v>
      </c>
      <c r="B1209" t="s">
        <v>61</v>
      </c>
      <c r="C1209" s="3">
        <v>4636120.7479999997</v>
      </c>
      <c r="D1209" s="3">
        <v>352545163.74800003</v>
      </c>
      <c r="E1209" s="2">
        <f>Table7[[#This Row],[Total sample area changing ownership in which buyer and seller names have a similarity score of &lt;70%  (ha)]]/Table7[[#This Row],[Total sample area (ha)]]</f>
        <v>1.31504307099612E-2</v>
      </c>
    </row>
    <row r="1210" spans="1:5" x14ac:dyDescent="0.25">
      <c r="A1210">
        <v>2009</v>
      </c>
      <c r="B1210" t="s">
        <v>53</v>
      </c>
      <c r="C1210" s="3">
        <v>4033857.0088160979</v>
      </c>
      <c r="D1210" s="3">
        <v>307021425.37664056</v>
      </c>
      <c r="E1210" s="2">
        <f>Table7[[#This Row],[Total sample area changing ownership in which buyer and seller names have a similarity score of &lt;70%  (ha)]]/Table7[[#This Row],[Total sample area (ha)]]</f>
        <v>1.3138682435167309E-2</v>
      </c>
    </row>
    <row r="1211" spans="1:5" x14ac:dyDescent="0.25">
      <c r="A1211">
        <v>2018</v>
      </c>
      <c r="B1211" t="s">
        <v>15</v>
      </c>
      <c r="C1211" s="3">
        <v>2462299.7140000002</v>
      </c>
      <c r="D1211" s="3">
        <v>189133261.11399999</v>
      </c>
      <c r="E1211" s="2">
        <f>Table7[[#This Row],[Total sample area changing ownership in which buyer and seller names have a similarity score of &lt;70%  (ha)]]/Table7[[#This Row],[Total sample area (ha)]]</f>
        <v>1.3018861407544017E-2</v>
      </c>
    </row>
    <row r="1212" spans="1:5" x14ac:dyDescent="0.25">
      <c r="A1212">
        <v>2014</v>
      </c>
      <c r="B1212" t="s">
        <v>79</v>
      </c>
      <c r="C1212" s="3">
        <v>24506552.190000001</v>
      </c>
      <c r="D1212" s="3">
        <v>1888745075.1900001</v>
      </c>
      <c r="E1212" s="2">
        <f>Table7[[#This Row],[Total sample area changing ownership in which buyer and seller names have a similarity score of &lt;70%  (ha)]]/Table7[[#This Row],[Total sample area (ha)]]</f>
        <v>1.297504491840157E-2</v>
      </c>
    </row>
    <row r="1213" spans="1:5" x14ac:dyDescent="0.25">
      <c r="A1213">
        <v>2006</v>
      </c>
      <c r="B1213" t="s">
        <v>25</v>
      </c>
      <c r="C1213" s="3">
        <v>249888.35232079957</v>
      </c>
      <c r="D1213" s="3">
        <v>19284792.344758663</v>
      </c>
      <c r="E1213" s="2">
        <f>Table7[[#This Row],[Total sample area changing ownership in which buyer and seller names have a similarity score of &lt;70%  (ha)]]/Table7[[#This Row],[Total sample area (ha)]]</f>
        <v>1.2957793262872013E-2</v>
      </c>
    </row>
    <row r="1214" spans="1:5" x14ac:dyDescent="0.25">
      <c r="A1214">
        <v>2015</v>
      </c>
      <c r="B1214" t="s">
        <v>64</v>
      </c>
      <c r="C1214" s="3">
        <v>416762.03399999999</v>
      </c>
      <c r="D1214" s="3">
        <v>32173211.023999996</v>
      </c>
      <c r="E1214" s="2">
        <f>Table7[[#This Row],[Total sample area changing ownership in which buyer and seller names have a similarity score of &lt;70%  (ha)]]/Table7[[#This Row],[Total sample area (ha)]]</f>
        <v>1.2953697213781716E-2</v>
      </c>
    </row>
    <row r="1215" spans="1:5" x14ac:dyDescent="0.25">
      <c r="A1215">
        <v>2016</v>
      </c>
      <c r="B1215" t="s">
        <v>29</v>
      </c>
      <c r="C1215" s="3">
        <v>399511.54773599951</v>
      </c>
      <c r="D1215" s="3">
        <v>31328357.537966534</v>
      </c>
      <c r="E1215" s="2">
        <f>Table7[[#This Row],[Total sample area changing ownership in which buyer and seller names have a similarity score of &lt;70%  (ha)]]/Table7[[#This Row],[Total sample area (ha)]]</f>
        <v>1.2752393650124661E-2</v>
      </c>
    </row>
    <row r="1216" spans="1:5" x14ac:dyDescent="0.25">
      <c r="A1216">
        <v>2012</v>
      </c>
      <c r="B1216" t="s">
        <v>38</v>
      </c>
      <c r="C1216" s="3">
        <v>2976148.307306488</v>
      </c>
      <c r="D1216" s="3">
        <v>234069881.05081034</v>
      </c>
      <c r="E1216" s="2">
        <f>Table7[[#This Row],[Total sample area changing ownership in which buyer and seller names have a similarity score of &lt;70%  (ha)]]/Table7[[#This Row],[Total sample area (ha)]]</f>
        <v>1.2714785404878493E-2</v>
      </c>
    </row>
    <row r="1217" spans="1:5" x14ac:dyDescent="0.25">
      <c r="A1217">
        <v>2016</v>
      </c>
      <c r="B1217" t="s">
        <v>94</v>
      </c>
      <c r="C1217" s="3">
        <v>7564421.374189184</v>
      </c>
      <c r="D1217" s="3">
        <v>597083383.6970439</v>
      </c>
      <c r="E1217" s="2">
        <f>Table7[[#This Row],[Total sample area changing ownership in which buyer and seller names have a similarity score of &lt;70%  (ha)]]/Table7[[#This Row],[Total sample area (ha)]]</f>
        <v>1.2668953082149948E-2</v>
      </c>
    </row>
    <row r="1218" spans="1:5" x14ac:dyDescent="0.25">
      <c r="A1218">
        <v>2014</v>
      </c>
      <c r="B1218" t="s">
        <v>74</v>
      </c>
      <c r="C1218" s="3">
        <v>13242411.67</v>
      </c>
      <c r="D1218" s="3">
        <v>1048046131.67</v>
      </c>
      <c r="E1218" s="2">
        <f>Table7[[#This Row],[Total sample area changing ownership in which buyer and seller names have a similarity score of &lt;70%  (ha)]]/Table7[[#This Row],[Total sample area (ha)]]</f>
        <v>1.2635332806294504E-2</v>
      </c>
    </row>
    <row r="1219" spans="1:5" x14ac:dyDescent="0.25">
      <c r="A1219">
        <v>2016</v>
      </c>
      <c r="B1219" t="s">
        <v>15</v>
      </c>
      <c r="C1219" s="3">
        <v>2386125.7200423973</v>
      </c>
      <c r="D1219" s="3">
        <v>190123729.92443117</v>
      </c>
      <c r="E1219" s="2">
        <f>Table7[[#This Row],[Total sample area changing ownership in which buyer and seller names have a similarity score of &lt;70%  (ha)]]/Table7[[#This Row],[Total sample area (ha)]]</f>
        <v>1.2550383484433084E-2</v>
      </c>
    </row>
    <row r="1220" spans="1:5" x14ac:dyDescent="0.25">
      <c r="A1220">
        <v>2007</v>
      </c>
      <c r="B1220" t="s">
        <v>25</v>
      </c>
      <c r="C1220" s="3">
        <v>26313456.07715147</v>
      </c>
      <c r="D1220" s="3">
        <v>2117340777.8996224</v>
      </c>
      <c r="E1220" s="2">
        <f>Table7[[#This Row],[Total sample area changing ownership in which buyer and seller names have a similarity score of &lt;70%  (ha)]]/Table7[[#This Row],[Total sample area (ha)]]</f>
        <v>1.2427596139367851E-2</v>
      </c>
    </row>
    <row r="1221" spans="1:5" x14ac:dyDescent="0.25">
      <c r="A1221">
        <v>2018</v>
      </c>
      <c r="B1221" t="s">
        <v>90</v>
      </c>
      <c r="C1221" s="3">
        <v>49344.145149999997</v>
      </c>
      <c r="D1221" s="3">
        <v>4001667.0911499998</v>
      </c>
      <c r="E1221" s="2">
        <f>Table7[[#This Row],[Total sample area changing ownership in which buyer and seller names have a similarity score of &lt;70%  (ha)]]/Table7[[#This Row],[Total sample area (ha)]]</f>
        <v>1.2330897105141115E-2</v>
      </c>
    </row>
    <row r="1222" spans="1:5" x14ac:dyDescent="0.25">
      <c r="A1222">
        <v>2005</v>
      </c>
      <c r="B1222" t="s">
        <v>6</v>
      </c>
      <c r="C1222" s="3">
        <v>4577401.4649999999</v>
      </c>
      <c r="D1222" s="3">
        <v>373521302.26499999</v>
      </c>
      <c r="E1222" s="2">
        <f>Table7[[#This Row],[Total sample area changing ownership in which buyer and seller names have a similarity score of &lt;70%  (ha)]]/Table7[[#This Row],[Total sample area (ha)]]</f>
        <v>1.225472667085664E-2</v>
      </c>
    </row>
    <row r="1223" spans="1:5" x14ac:dyDescent="0.25">
      <c r="A1223">
        <v>2018</v>
      </c>
      <c r="B1223" t="s">
        <v>29</v>
      </c>
      <c r="C1223" s="3">
        <v>381988.99650000001</v>
      </c>
      <c r="D1223" s="3">
        <v>31176584.5165</v>
      </c>
      <c r="E1223" s="2">
        <f>Table7[[#This Row],[Total sample area changing ownership in which buyer and seller names have a similarity score of &lt;70%  (ha)]]/Table7[[#This Row],[Total sample area (ha)]]</f>
        <v>1.2252432472127756E-2</v>
      </c>
    </row>
    <row r="1224" spans="1:5" x14ac:dyDescent="0.25">
      <c r="A1224">
        <v>2011</v>
      </c>
      <c r="B1224" t="s">
        <v>49</v>
      </c>
      <c r="C1224" s="3">
        <v>1520002.02</v>
      </c>
      <c r="D1224" s="3">
        <v>124956705.72</v>
      </c>
      <c r="E1224" s="2">
        <f>Table7[[#This Row],[Total sample area changing ownership in which buyer and seller names have a similarity score of &lt;70%  (ha)]]/Table7[[#This Row],[Total sample area (ha)]]</f>
        <v>1.2164229292391752E-2</v>
      </c>
    </row>
    <row r="1225" spans="1:5" x14ac:dyDescent="0.25">
      <c r="A1225">
        <v>2005</v>
      </c>
      <c r="B1225" t="s">
        <v>52</v>
      </c>
      <c r="C1225" s="3">
        <v>6840784.6629999997</v>
      </c>
      <c r="D1225" s="3">
        <v>571974200.66299999</v>
      </c>
      <c r="E1225" s="2">
        <f>Table7[[#This Row],[Total sample area changing ownership in which buyer and seller names have a similarity score of &lt;70%  (ha)]]/Table7[[#This Row],[Total sample area (ha)]]</f>
        <v>1.1959953185074696E-2</v>
      </c>
    </row>
    <row r="1226" spans="1:5" x14ac:dyDescent="0.25">
      <c r="A1226">
        <v>2014</v>
      </c>
      <c r="B1226" t="s">
        <v>61</v>
      </c>
      <c r="C1226" s="3">
        <v>4568561.0070000002</v>
      </c>
      <c r="D1226" s="3">
        <v>382528602.30700004</v>
      </c>
      <c r="E1226" s="2">
        <f>Table7[[#This Row],[Total sample area changing ownership in which buyer and seller names have a similarity score of &lt;70%  (ha)]]/Table7[[#This Row],[Total sample area (ha)]]</f>
        <v>1.1943057275841249E-2</v>
      </c>
    </row>
    <row r="1227" spans="1:5" x14ac:dyDescent="0.25">
      <c r="A1227">
        <v>2012</v>
      </c>
      <c r="B1227" t="s">
        <v>95</v>
      </c>
      <c r="C1227" s="3">
        <v>6040258.6434445949</v>
      </c>
      <c r="D1227" s="3">
        <v>507218536.08698118</v>
      </c>
      <c r="E1227" s="2">
        <f>Table7[[#This Row],[Total sample area changing ownership in which buyer and seller names have a similarity score of &lt;70%  (ha)]]/Table7[[#This Row],[Total sample area (ha)]]</f>
        <v>1.1908592083489574E-2</v>
      </c>
    </row>
    <row r="1228" spans="1:5" x14ac:dyDescent="0.25">
      <c r="A1228">
        <v>2012</v>
      </c>
      <c r="B1228" t="s">
        <v>0</v>
      </c>
      <c r="C1228" s="3">
        <v>489240.11948599864</v>
      </c>
      <c r="D1228" s="3">
        <v>41091653.207040071</v>
      </c>
      <c r="E1228" s="2">
        <f>Table7[[#This Row],[Total sample area changing ownership in which buyer and seller names have a similarity score of &lt;70%  (ha)]]/Table7[[#This Row],[Total sample area (ha)]]</f>
        <v>1.190607048640669E-2</v>
      </c>
    </row>
    <row r="1229" spans="1:5" x14ac:dyDescent="0.25">
      <c r="A1229">
        <v>2009</v>
      </c>
      <c r="B1229" t="s">
        <v>94</v>
      </c>
      <c r="C1229" s="3">
        <v>6705438.5655689193</v>
      </c>
      <c r="D1229" s="3">
        <v>564799590.52452493</v>
      </c>
      <c r="E1229" s="2">
        <f>Table7[[#This Row],[Total sample area changing ownership in which buyer and seller names have a similarity score of &lt;70%  (ha)]]/Table7[[#This Row],[Total sample area (ha)]]</f>
        <v>1.1872244027906662E-2</v>
      </c>
    </row>
    <row r="1230" spans="1:5" x14ac:dyDescent="0.25">
      <c r="A1230">
        <v>2014</v>
      </c>
      <c r="B1230" t="s">
        <v>64</v>
      </c>
      <c r="C1230" s="3">
        <v>381737.3113</v>
      </c>
      <c r="D1230" s="3">
        <v>32171625.581299998</v>
      </c>
      <c r="E1230" s="2">
        <f>Table7[[#This Row],[Total sample area changing ownership in which buyer and seller names have a similarity score of &lt;70%  (ha)]]/Table7[[#This Row],[Total sample area (ha)]]</f>
        <v>1.1865651934041148E-2</v>
      </c>
    </row>
    <row r="1231" spans="1:5" x14ac:dyDescent="0.25">
      <c r="A1231">
        <v>2017</v>
      </c>
      <c r="B1231" t="s">
        <v>53</v>
      </c>
      <c r="C1231" s="3">
        <v>3417317.5552659896</v>
      </c>
      <c r="D1231" s="3">
        <v>290073691.7693758</v>
      </c>
      <c r="E1231" s="2">
        <f>Table7[[#This Row],[Total sample area changing ownership in which buyer and seller names have a similarity score of &lt;70%  (ha)]]/Table7[[#This Row],[Total sample area (ha)]]</f>
        <v>1.1780860009817578E-2</v>
      </c>
    </row>
    <row r="1232" spans="1:5" x14ac:dyDescent="0.25">
      <c r="A1232">
        <v>2019</v>
      </c>
      <c r="B1232" t="s">
        <v>2</v>
      </c>
      <c r="C1232" s="3">
        <v>991310.48829999997</v>
      </c>
      <c r="D1232" s="3">
        <v>84792543.028300002</v>
      </c>
      <c r="E1232" s="2">
        <f>Table7[[#This Row],[Total sample area changing ownership in which buyer and seller names have a similarity score of &lt;70%  (ha)]]/Table7[[#This Row],[Total sample area (ha)]]</f>
        <v>1.169101023387333E-2</v>
      </c>
    </row>
    <row r="1233" spans="1:5" x14ac:dyDescent="0.25">
      <c r="A1233">
        <v>2005</v>
      </c>
      <c r="B1233" t="s">
        <v>17</v>
      </c>
      <c r="C1233" s="3">
        <v>402383.71399999998</v>
      </c>
      <c r="D1233" s="3">
        <v>34429350.184</v>
      </c>
      <c r="E1233" s="2">
        <f>Table7[[#This Row],[Total sample area changing ownership in which buyer and seller names have a similarity score of &lt;70%  (ha)]]/Table7[[#This Row],[Total sample area (ha)]]</f>
        <v>1.1687229408906928E-2</v>
      </c>
    </row>
    <row r="1234" spans="1:5" x14ac:dyDescent="0.25">
      <c r="A1234">
        <v>2014</v>
      </c>
      <c r="B1234" t="s">
        <v>9</v>
      </c>
      <c r="C1234" s="3">
        <v>678418.40709999995</v>
      </c>
      <c r="D1234" s="3">
        <v>58053603.277099997</v>
      </c>
      <c r="E1234" s="2">
        <f>Table7[[#This Row],[Total sample area changing ownership in which buyer and seller names have a similarity score of &lt;70%  (ha)]]/Table7[[#This Row],[Total sample area (ha)]]</f>
        <v>1.1686068888123796E-2</v>
      </c>
    </row>
    <row r="1235" spans="1:5" x14ac:dyDescent="0.25">
      <c r="A1235">
        <v>2009</v>
      </c>
      <c r="B1235" t="s">
        <v>58</v>
      </c>
      <c r="C1235" s="3">
        <v>3913737.1393486904</v>
      </c>
      <c r="D1235" s="3">
        <v>337947720.19069195</v>
      </c>
      <c r="E1235" s="2">
        <f>Table7[[#This Row],[Total sample area changing ownership in which buyer and seller names have a similarity score of &lt;70%  (ha)]]/Table7[[#This Row],[Total sample area (ha)]]</f>
        <v>1.1580895225866021E-2</v>
      </c>
    </row>
    <row r="1236" spans="1:5" x14ac:dyDescent="0.25">
      <c r="A1236">
        <v>2013</v>
      </c>
      <c r="B1236" t="s">
        <v>33</v>
      </c>
      <c r="C1236" s="3">
        <v>31018229.794993971</v>
      </c>
      <c r="D1236" s="3">
        <v>2737404708.2000985</v>
      </c>
      <c r="E1236" s="2">
        <f>Table7[[#This Row],[Total sample area changing ownership in which buyer and seller names have a similarity score of &lt;70%  (ha)]]/Table7[[#This Row],[Total sample area (ha)]]</f>
        <v>1.1331254637678005E-2</v>
      </c>
    </row>
    <row r="1237" spans="1:5" x14ac:dyDescent="0.25">
      <c r="A1237">
        <v>2018</v>
      </c>
      <c r="B1237" t="s">
        <v>9</v>
      </c>
      <c r="C1237" s="3">
        <v>648193.03289999999</v>
      </c>
      <c r="D1237" s="3">
        <v>58112293.372900002</v>
      </c>
      <c r="E1237" s="2">
        <f>Table7[[#This Row],[Total sample area changing ownership in which buyer and seller names have a similarity score of &lt;70%  (ha)]]/Table7[[#This Row],[Total sample area (ha)]]</f>
        <v>1.115414648567763E-2</v>
      </c>
    </row>
    <row r="1238" spans="1:5" x14ac:dyDescent="0.25">
      <c r="A1238">
        <v>2005</v>
      </c>
      <c r="B1238" t="s">
        <v>32</v>
      </c>
      <c r="C1238" s="3">
        <v>1491075.4879999999</v>
      </c>
      <c r="D1238" s="3">
        <v>134009633.788</v>
      </c>
      <c r="E1238" s="2">
        <f>Table7[[#This Row],[Total sample area changing ownership in which buyer and seller names have a similarity score of &lt;70%  (ha)]]/Table7[[#This Row],[Total sample area (ha)]]</f>
        <v>1.1126629077718735E-2</v>
      </c>
    </row>
    <row r="1239" spans="1:5" x14ac:dyDescent="0.25">
      <c r="A1239">
        <v>2004</v>
      </c>
      <c r="B1239" t="s">
        <v>90</v>
      </c>
      <c r="C1239" s="3">
        <v>1553407.2856749983</v>
      </c>
      <c r="D1239" s="3">
        <v>140024402.96184713</v>
      </c>
      <c r="E1239" s="2">
        <f>Table7[[#This Row],[Total sample area changing ownership in which buyer and seller names have a similarity score of &lt;70%  (ha)]]/Table7[[#This Row],[Total sample area (ha)]]</f>
        <v>1.1093832595010313E-2</v>
      </c>
    </row>
    <row r="1240" spans="1:5" x14ac:dyDescent="0.25">
      <c r="A1240">
        <v>2007</v>
      </c>
      <c r="B1240" t="s">
        <v>17</v>
      </c>
      <c r="C1240" s="3">
        <v>308553.29197399982</v>
      </c>
      <c r="D1240" s="3">
        <v>28037314.094460361</v>
      </c>
      <c r="E1240" s="2">
        <f>Table7[[#This Row],[Total sample area changing ownership in which buyer and seller names have a similarity score of &lt;70%  (ha)]]/Table7[[#This Row],[Total sample area (ha)]]</f>
        <v>1.1005094529898785E-2</v>
      </c>
    </row>
    <row r="1241" spans="1:5" x14ac:dyDescent="0.25">
      <c r="A1241">
        <v>2009</v>
      </c>
      <c r="B1241" t="s">
        <v>15</v>
      </c>
      <c r="C1241" s="3">
        <v>5133333.0095969671</v>
      </c>
      <c r="D1241" s="3">
        <v>469066826.21983409</v>
      </c>
      <c r="E1241" s="2">
        <f>Table7[[#This Row],[Total sample area changing ownership in which buyer and seller names have a similarity score of &lt;70%  (ha)]]/Table7[[#This Row],[Total sample area (ha)]]</f>
        <v>1.0943713608924384E-2</v>
      </c>
    </row>
    <row r="1242" spans="1:5" x14ac:dyDescent="0.25">
      <c r="A1242">
        <v>2017</v>
      </c>
      <c r="B1242" t="s">
        <v>8</v>
      </c>
      <c r="C1242" s="3">
        <v>788683.88319199951</v>
      </c>
      <c r="D1242" s="3">
        <v>72311390.25576444</v>
      </c>
      <c r="E1242" s="2">
        <f>Table7[[#This Row],[Total sample area changing ownership in which buyer and seller names have a similarity score of &lt;70%  (ha)]]/Table7[[#This Row],[Total sample area (ha)]]</f>
        <v>1.0906772507103445E-2</v>
      </c>
    </row>
    <row r="1243" spans="1:5" x14ac:dyDescent="0.25">
      <c r="A1243">
        <v>2012</v>
      </c>
      <c r="B1243" t="s">
        <v>94</v>
      </c>
      <c r="C1243" s="3">
        <v>6153680.6744851852</v>
      </c>
      <c r="D1243" s="3">
        <v>564950350.55399346</v>
      </c>
      <c r="E1243" s="2">
        <f>Table7[[#This Row],[Total sample area changing ownership in which buyer and seller names have a similarity score of &lt;70%  (ha)]]/Table7[[#This Row],[Total sample area (ha)]]</f>
        <v>1.0892427393753897E-2</v>
      </c>
    </row>
    <row r="1244" spans="1:5" x14ac:dyDescent="0.25">
      <c r="A1244">
        <v>2015</v>
      </c>
      <c r="B1244" t="s">
        <v>36</v>
      </c>
      <c r="C1244" s="3">
        <v>4046823.713</v>
      </c>
      <c r="D1244" s="3">
        <v>378048775.713</v>
      </c>
      <c r="E1244" s="2">
        <f>Table7[[#This Row],[Total sample area changing ownership in which buyer and seller names have a similarity score of &lt;70%  (ha)]]/Table7[[#This Row],[Total sample area (ha)]]</f>
        <v>1.0704501569586333E-2</v>
      </c>
    </row>
    <row r="1245" spans="1:5" x14ac:dyDescent="0.25">
      <c r="A1245">
        <v>2006</v>
      </c>
      <c r="B1245" t="s">
        <v>53</v>
      </c>
      <c r="C1245" s="3">
        <v>3169891.9261654969</v>
      </c>
      <c r="D1245" s="3">
        <v>296278130.50906146</v>
      </c>
      <c r="E1245" s="2">
        <f>Table7[[#This Row],[Total sample area changing ownership in which buyer and seller names have a similarity score of &lt;70%  (ha)]]/Table7[[#This Row],[Total sample area (ha)]]</f>
        <v>1.0699041204016737E-2</v>
      </c>
    </row>
    <row r="1246" spans="1:5" x14ac:dyDescent="0.25">
      <c r="A1246">
        <v>2010</v>
      </c>
      <c r="B1246" t="s">
        <v>82</v>
      </c>
      <c r="C1246" s="3">
        <v>7767537.5099999998</v>
      </c>
      <c r="D1246" s="3">
        <v>729956376.11000001</v>
      </c>
      <c r="E1246" s="2">
        <f>Table7[[#This Row],[Total sample area changing ownership in which buyer and seller names have a similarity score of &lt;70%  (ha)]]/Table7[[#This Row],[Total sample area (ha)]]</f>
        <v>1.0641098241231719E-2</v>
      </c>
    </row>
    <row r="1247" spans="1:5" x14ac:dyDescent="0.25">
      <c r="A1247">
        <v>2016</v>
      </c>
      <c r="B1247" t="s">
        <v>37</v>
      </c>
      <c r="C1247" s="3">
        <v>426188.36662999942</v>
      </c>
      <c r="D1247" s="3">
        <v>40311626.971055977</v>
      </c>
      <c r="E1247" s="2">
        <f>Table7[[#This Row],[Total sample area changing ownership in which buyer and seller names have a similarity score of &lt;70%  (ha)]]/Table7[[#This Row],[Total sample area (ha)]]</f>
        <v>1.0572343481348584E-2</v>
      </c>
    </row>
    <row r="1248" spans="1:5" x14ac:dyDescent="0.25">
      <c r="A1248">
        <v>2016</v>
      </c>
      <c r="B1248" t="s">
        <v>66</v>
      </c>
      <c r="C1248" s="3">
        <v>3937261.8883504961</v>
      </c>
      <c r="D1248" s="3">
        <v>372595887.26807803</v>
      </c>
      <c r="E1248" s="2">
        <f>Table7[[#This Row],[Total sample area changing ownership in which buyer and seller names have a similarity score of &lt;70%  (ha)]]/Table7[[#This Row],[Total sample area (ha)]]</f>
        <v>1.0567110434897758E-2</v>
      </c>
    </row>
    <row r="1249" spans="1:5" x14ac:dyDescent="0.25">
      <c r="A1249">
        <v>2008</v>
      </c>
      <c r="B1249" t="s">
        <v>16</v>
      </c>
      <c r="C1249" s="3">
        <v>122428.45634999982</v>
      </c>
      <c r="D1249" s="3">
        <v>11600335.103239479</v>
      </c>
      <c r="E1249" s="2">
        <f>Table7[[#This Row],[Total sample area changing ownership in which buyer and seller names have a similarity score of &lt;70%  (ha)]]/Table7[[#This Row],[Total sample area (ha)]]</f>
        <v>1.0553872389066654E-2</v>
      </c>
    </row>
    <row r="1250" spans="1:5" x14ac:dyDescent="0.25">
      <c r="A1250">
        <v>2011</v>
      </c>
      <c r="B1250" t="s">
        <v>36</v>
      </c>
      <c r="C1250" s="3">
        <v>6285901.3890000004</v>
      </c>
      <c r="D1250" s="3">
        <v>595710741.78900003</v>
      </c>
      <c r="E1250" s="2">
        <f>Table7[[#This Row],[Total sample area changing ownership in which buyer and seller names have a similarity score of &lt;70%  (ha)]]/Table7[[#This Row],[Total sample area (ha)]]</f>
        <v>1.0551935609088712E-2</v>
      </c>
    </row>
    <row r="1251" spans="1:5" x14ac:dyDescent="0.25">
      <c r="A1251">
        <v>2018</v>
      </c>
      <c r="B1251" t="s">
        <v>76</v>
      </c>
      <c r="C1251" s="3">
        <v>5419806.3600000003</v>
      </c>
      <c r="D1251" s="3">
        <v>516589378.16000003</v>
      </c>
      <c r="E1251" s="2">
        <f>Table7[[#This Row],[Total sample area changing ownership in which buyer and seller names have a similarity score of &lt;70%  (ha)]]/Table7[[#This Row],[Total sample area (ha)]]</f>
        <v>1.0491517226514396E-2</v>
      </c>
    </row>
    <row r="1252" spans="1:5" x14ac:dyDescent="0.25">
      <c r="A1252">
        <v>2014</v>
      </c>
      <c r="B1252" t="s">
        <v>45</v>
      </c>
      <c r="C1252" s="3">
        <v>223662.76459999999</v>
      </c>
      <c r="D1252" s="3">
        <v>21495576.3946</v>
      </c>
      <c r="E1252" s="2">
        <f>Table7[[#This Row],[Total sample area changing ownership in which buyer and seller names have a similarity score of &lt;70%  (ha)]]/Table7[[#This Row],[Total sample area (ha)]]</f>
        <v>1.0405060115354121E-2</v>
      </c>
    </row>
    <row r="1253" spans="1:5" x14ac:dyDescent="0.25">
      <c r="A1253">
        <v>2010</v>
      </c>
      <c r="B1253" t="s">
        <v>38</v>
      </c>
      <c r="C1253" s="3">
        <v>2424627.4920000001</v>
      </c>
      <c r="D1253" s="3">
        <v>234690306.89200002</v>
      </c>
      <c r="E1253" s="2">
        <f>Table7[[#This Row],[Total sample area changing ownership in which buyer and seller names have a similarity score of &lt;70%  (ha)]]/Table7[[#This Row],[Total sample area (ha)]]</f>
        <v>1.0331178667365104E-2</v>
      </c>
    </row>
    <row r="1254" spans="1:5" x14ac:dyDescent="0.25">
      <c r="A1254">
        <v>2009</v>
      </c>
      <c r="B1254" t="s">
        <v>84</v>
      </c>
      <c r="C1254" s="3">
        <v>1808312.9020399991</v>
      </c>
      <c r="D1254" s="3">
        <v>175553794.03879973</v>
      </c>
      <c r="E1254" s="2">
        <f>Table7[[#This Row],[Total sample area changing ownership in which buyer and seller names have a similarity score of &lt;70%  (ha)]]/Table7[[#This Row],[Total sample area (ha)]]</f>
        <v>1.0300619886576406E-2</v>
      </c>
    </row>
    <row r="1255" spans="1:5" x14ac:dyDescent="0.25">
      <c r="A1255">
        <v>2004</v>
      </c>
      <c r="B1255" t="s">
        <v>26</v>
      </c>
      <c r="C1255" s="3">
        <v>470369.06963449891</v>
      </c>
      <c r="D1255" s="3">
        <v>45709016.003509387</v>
      </c>
      <c r="E1255" s="2">
        <f>Table7[[#This Row],[Total sample area changing ownership in which buyer and seller names have a similarity score of &lt;70%  (ha)]]/Table7[[#This Row],[Total sample area (ha)]]</f>
        <v>1.029050963596297E-2</v>
      </c>
    </row>
    <row r="1256" spans="1:5" x14ac:dyDescent="0.25">
      <c r="A1256">
        <v>2009</v>
      </c>
      <c r="B1256" t="s">
        <v>78</v>
      </c>
      <c r="C1256" s="3">
        <v>649517.56129339791</v>
      </c>
      <c r="D1256" s="3">
        <v>63834396.165583938</v>
      </c>
      <c r="E1256" s="2">
        <f>Table7[[#This Row],[Total sample area changing ownership in which buyer and seller names have a similarity score of &lt;70%  (ha)]]/Table7[[#This Row],[Total sample area (ha)]]</f>
        <v>1.0175040421915712E-2</v>
      </c>
    </row>
    <row r="1257" spans="1:5" x14ac:dyDescent="0.25">
      <c r="A1257">
        <v>2018</v>
      </c>
      <c r="B1257" t="s">
        <v>68</v>
      </c>
      <c r="C1257" s="3">
        <v>688937.90159999998</v>
      </c>
      <c r="D1257" s="3">
        <v>68089560.661600009</v>
      </c>
      <c r="E1257" s="2">
        <f>Table7[[#This Row],[Total sample area changing ownership in which buyer and seller names have a similarity score of &lt;70%  (ha)]]/Table7[[#This Row],[Total sample area (ha)]]</f>
        <v>1.0118113480331727E-2</v>
      </c>
    </row>
    <row r="1258" spans="1:5" x14ac:dyDescent="0.25">
      <c r="A1258">
        <v>2012</v>
      </c>
      <c r="B1258" t="s">
        <v>4</v>
      </c>
      <c r="C1258" s="3">
        <v>5919614.0461203791</v>
      </c>
      <c r="D1258" s="3">
        <v>590255675.37742484</v>
      </c>
      <c r="E1258" s="2">
        <f>Table7[[#This Row],[Total sample area changing ownership in which buyer and seller names have a similarity score of &lt;70%  (ha)]]/Table7[[#This Row],[Total sample area (ha)]]</f>
        <v>1.0028898142038573E-2</v>
      </c>
    </row>
    <row r="1259" spans="1:5" x14ac:dyDescent="0.25">
      <c r="A1259">
        <v>2018</v>
      </c>
      <c r="B1259" t="s">
        <v>94</v>
      </c>
      <c r="C1259" s="3">
        <v>5808488.7520000003</v>
      </c>
      <c r="D1259" s="3">
        <v>579501808.05199993</v>
      </c>
      <c r="E1259" s="2">
        <f>Table7[[#This Row],[Total sample area changing ownership in which buyer and seller names have a similarity score of &lt;70%  (ha)]]/Table7[[#This Row],[Total sample area (ha)]]</f>
        <v>1.0023245262211145E-2</v>
      </c>
    </row>
    <row r="1260" spans="1:5" x14ac:dyDescent="0.25">
      <c r="A1260">
        <v>2016</v>
      </c>
      <c r="B1260" t="s">
        <v>68</v>
      </c>
      <c r="C1260" s="3">
        <v>683020.20746489952</v>
      </c>
      <c r="D1260" s="3">
        <v>68307398.319779724</v>
      </c>
      <c r="E1260" s="2">
        <f>Table7[[#This Row],[Total sample area changing ownership in which buyer and seller names have a similarity score of &lt;70%  (ha)]]/Table7[[#This Row],[Total sample area (ha)]]</f>
        <v>9.9992127392607467E-3</v>
      </c>
    </row>
    <row r="1261" spans="1:5" x14ac:dyDescent="0.25">
      <c r="A1261">
        <v>2012</v>
      </c>
      <c r="B1261" t="s">
        <v>87</v>
      </c>
      <c r="C1261" s="3">
        <v>14881529.017369492</v>
      </c>
      <c r="D1261" s="3">
        <v>1489489148.1478817</v>
      </c>
      <c r="E1261" s="2">
        <f>Table7[[#This Row],[Total sample area changing ownership in which buyer and seller names have a similarity score of &lt;70%  (ha)]]/Table7[[#This Row],[Total sample area (ha)]]</f>
        <v>9.9910288274836102E-3</v>
      </c>
    </row>
    <row r="1262" spans="1:5" x14ac:dyDescent="0.25">
      <c r="A1262">
        <v>2006</v>
      </c>
      <c r="B1262" t="s">
        <v>26</v>
      </c>
      <c r="C1262" s="3">
        <v>456390.72282199899</v>
      </c>
      <c r="D1262" s="3">
        <v>45709016.003509387</v>
      </c>
      <c r="E1262" s="2">
        <f>Table7[[#This Row],[Total sample area changing ownership in which buyer and seller names have a similarity score of &lt;70%  (ha)]]/Table7[[#This Row],[Total sample area (ha)]]</f>
        <v>9.9846980470320954E-3</v>
      </c>
    </row>
    <row r="1263" spans="1:5" x14ac:dyDescent="0.25">
      <c r="A1263">
        <v>2010</v>
      </c>
      <c r="B1263" t="s">
        <v>88</v>
      </c>
      <c r="C1263" s="3">
        <v>1216415.071</v>
      </c>
      <c r="D1263" s="3">
        <v>122483398.971</v>
      </c>
      <c r="E1263" s="2">
        <f>Table7[[#This Row],[Total sample area changing ownership in which buyer and seller names have a similarity score of &lt;70%  (ha)]]/Table7[[#This Row],[Total sample area (ha)]]</f>
        <v>9.931264818083688E-3</v>
      </c>
    </row>
    <row r="1264" spans="1:5" x14ac:dyDescent="0.25">
      <c r="A1264">
        <v>2012</v>
      </c>
      <c r="B1264" t="s">
        <v>67</v>
      </c>
      <c r="C1264" s="3">
        <v>75845.786840999863</v>
      </c>
      <c r="D1264" s="3">
        <v>7674453.3921524305</v>
      </c>
      <c r="E1264" s="2">
        <f>Table7[[#This Row],[Total sample area changing ownership in which buyer and seller names have a similarity score of &lt;70%  (ha)]]/Table7[[#This Row],[Total sample area (ha)]]</f>
        <v>9.8828910627767365E-3</v>
      </c>
    </row>
    <row r="1265" spans="1:5" x14ac:dyDescent="0.25">
      <c r="A1265">
        <v>2008</v>
      </c>
      <c r="B1265" t="s">
        <v>17</v>
      </c>
      <c r="C1265" s="3">
        <v>339036.0931399996</v>
      </c>
      <c r="D1265" s="3">
        <v>34431612.825041309</v>
      </c>
      <c r="E1265" s="2">
        <f>Table7[[#This Row],[Total sample area changing ownership in which buyer and seller names have a similarity score of &lt;70%  (ha)]]/Table7[[#This Row],[Total sample area (ha)]]</f>
        <v>9.8466515310437781E-3</v>
      </c>
    </row>
    <row r="1266" spans="1:5" x14ac:dyDescent="0.25">
      <c r="A1266">
        <v>2004</v>
      </c>
      <c r="B1266" t="s">
        <v>0</v>
      </c>
      <c r="C1266" s="3">
        <v>500791.74263999978</v>
      </c>
      <c r="D1266" s="3">
        <v>51092625.827880435</v>
      </c>
      <c r="E1266" s="2">
        <f>Table7[[#This Row],[Total sample area changing ownership in which buyer and seller names have a similarity score of &lt;70%  (ha)]]/Table7[[#This Row],[Total sample area (ha)]]</f>
        <v>9.8016442593311711E-3</v>
      </c>
    </row>
    <row r="1267" spans="1:5" x14ac:dyDescent="0.25">
      <c r="A1267">
        <v>2005</v>
      </c>
      <c r="B1267" t="s">
        <v>25</v>
      </c>
      <c r="C1267" s="3">
        <v>187215.0723</v>
      </c>
      <c r="D1267" s="3">
        <v>19284792.4223</v>
      </c>
      <c r="E1267" s="2">
        <f>Table7[[#This Row],[Total sample area changing ownership in which buyer and seller names have a similarity score of &lt;70%  (ha)]]/Table7[[#This Row],[Total sample area (ha)]]</f>
        <v>9.7079122346950212E-3</v>
      </c>
    </row>
    <row r="1268" spans="1:5" x14ac:dyDescent="0.25">
      <c r="A1268">
        <v>2005</v>
      </c>
      <c r="B1268" t="s">
        <v>58</v>
      </c>
      <c r="C1268" s="3">
        <v>3084534.4789999998</v>
      </c>
      <c r="D1268" s="3">
        <v>318422426.579</v>
      </c>
      <c r="E1268" s="2">
        <f>Table7[[#This Row],[Total sample area changing ownership in which buyer and seller names have a similarity score of &lt;70%  (ha)]]/Table7[[#This Row],[Total sample area (ha)]]</f>
        <v>9.6869259874028772E-3</v>
      </c>
    </row>
    <row r="1269" spans="1:5" x14ac:dyDescent="0.25">
      <c r="A1269">
        <v>2005</v>
      </c>
      <c r="B1269" t="s">
        <v>84</v>
      </c>
      <c r="C1269" s="3">
        <v>1868970.284</v>
      </c>
      <c r="D1269" s="3">
        <v>194760322.884</v>
      </c>
      <c r="E1269" s="2">
        <f>Table7[[#This Row],[Total sample area changing ownership in which buyer and seller names have a similarity score of &lt;70%  (ha)]]/Table7[[#This Row],[Total sample area (ha)]]</f>
        <v>9.5962578841747234E-3</v>
      </c>
    </row>
    <row r="1270" spans="1:5" x14ac:dyDescent="0.25">
      <c r="A1270">
        <v>2017</v>
      </c>
      <c r="B1270" t="s">
        <v>54</v>
      </c>
      <c r="C1270" s="3">
        <v>207367.69974799987</v>
      </c>
      <c r="D1270" s="3">
        <v>21791596.672017306</v>
      </c>
      <c r="E1270" s="2">
        <f>Table7[[#This Row],[Total sample area changing ownership in which buyer and seller names have a similarity score of &lt;70%  (ha)]]/Table7[[#This Row],[Total sample area (ha)]]</f>
        <v>9.5159479531980208E-3</v>
      </c>
    </row>
    <row r="1271" spans="1:5" x14ac:dyDescent="0.25">
      <c r="A1271">
        <v>2010</v>
      </c>
      <c r="B1271" t="s">
        <v>44</v>
      </c>
      <c r="C1271" s="3">
        <v>14959306.460000001</v>
      </c>
      <c r="D1271" s="3">
        <v>1576956487.46</v>
      </c>
      <c r="E1271" s="2">
        <f>Table7[[#This Row],[Total sample area changing ownership in which buyer and seller names have a similarity score of &lt;70%  (ha)]]/Table7[[#This Row],[Total sample area (ha)]]</f>
        <v>9.486188476953426E-3</v>
      </c>
    </row>
    <row r="1272" spans="1:5" x14ac:dyDescent="0.25">
      <c r="A1272">
        <v>2010</v>
      </c>
      <c r="B1272" t="s">
        <v>13</v>
      </c>
      <c r="C1272" s="3">
        <v>83221.204360000003</v>
      </c>
      <c r="D1272" s="3">
        <v>8782000.2123600002</v>
      </c>
      <c r="E1272" s="2">
        <f>Table7[[#This Row],[Total sample area changing ownership in which buyer and seller names have a similarity score of &lt;70%  (ha)]]/Table7[[#This Row],[Total sample area (ha)]]</f>
        <v>9.4763382313373737E-3</v>
      </c>
    </row>
    <row r="1273" spans="1:5" x14ac:dyDescent="0.25">
      <c r="A1273">
        <v>2006</v>
      </c>
      <c r="B1273" t="s">
        <v>84</v>
      </c>
      <c r="C1273" s="3">
        <v>1836660.3726999983</v>
      </c>
      <c r="D1273" s="3">
        <v>195492519.91336268</v>
      </c>
      <c r="E1273" s="2">
        <f>Table7[[#This Row],[Total sample area changing ownership in which buyer and seller names have a similarity score of &lt;70%  (ha)]]/Table7[[#This Row],[Total sample area (ha)]]</f>
        <v>9.3950416799269843E-3</v>
      </c>
    </row>
    <row r="1274" spans="1:5" x14ac:dyDescent="0.25">
      <c r="A1274">
        <v>2018</v>
      </c>
      <c r="B1274" t="s">
        <v>18</v>
      </c>
      <c r="C1274" s="3">
        <v>4104892.46</v>
      </c>
      <c r="D1274" s="3">
        <v>445799409.35999995</v>
      </c>
      <c r="E1274" s="2">
        <f>Table7[[#This Row],[Total sample area changing ownership in which buyer and seller names have a similarity score of &lt;70%  (ha)]]/Table7[[#This Row],[Total sample area (ha)]]</f>
        <v>9.2079360667908453E-3</v>
      </c>
    </row>
    <row r="1275" spans="1:5" x14ac:dyDescent="0.25">
      <c r="A1275">
        <v>2016</v>
      </c>
      <c r="B1275" t="s">
        <v>31</v>
      </c>
      <c r="C1275" s="3">
        <v>1069362.737711</v>
      </c>
      <c r="D1275" s="3">
        <v>116369579.33349858</v>
      </c>
      <c r="E1275" s="2">
        <f>Table7[[#This Row],[Total sample area changing ownership in which buyer and seller names have a similarity score of &lt;70%  (ha)]]/Table7[[#This Row],[Total sample area (ha)]]</f>
        <v>9.1893667042170814E-3</v>
      </c>
    </row>
    <row r="1276" spans="1:5" x14ac:dyDescent="0.25">
      <c r="A1276">
        <v>2019</v>
      </c>
      <c r="B1276" t="s">
        <v>65</v>
      </c>
      <c r="C1276" s="3">
        <v>176374.2291</v>
      </c>
      <c r="D1276" s="3">
        <v>19333916.329100002</v>
      </c>
      <c r="E1276" s="2">
        <f>Table7[[#This Row],[Total sample area changing ownership in which buyer and seller names have a similarity score of &lt;70%  (ha)]]/Table7[[#This Row],[Total sample area (ha)]]</f>
        <v>9.1225298639848965E-3</v>
      </c>
    </row>
    <row r="1277" spans="1:5" x14ac:dyDescent="0.25">
      <c r="A1277">
        <v>2008</v>
      </c>
      <c r="B1277" t="s">
        <v>64</v>
      </c>
      <c r="C1277" s="3">
        <v>1250732.3752730971</v>
      </c>
      <c r="D1277" s="3">
        <v>137274498.16026312</v>
      </c>
      <c r="E1277" s="2">
        <f>Table7[[#This Row],[Total sample area changing ownership in which buyer and seller names have a similarity score of &lt;70%  (ha)]]/Table7[[#This Row],[Total sample area (ha)]]</f>
        <v>9.1111779102110522E-3</v>
      </c>
    </row>
    <row r="1278" spans="1:5" x14ac:dyDescent="0.25">
      <c r="A1278">
        <v>2008</v>
      </c>
      <c r="B1278" t="s">
        <v>84</v>
      </c>
      <c r="C1278" s="3">
        <v>1594414.6044353966</v>
      </c>
      <c r="D1278" s="3">
        <v>175553793.91324067</v>
      </c>
      <c r="E1278" s="2">
        <f>Table7[[#This Row],[Total sample area changing ownership in which buyer and seller names have a similarity score of &lt;70%  (ha)]]/Table7[[#This Row],[Total sample area (ha)]]</f>
        <v>9.08219964316671E-3</v>
      </c>
    </row>
    <row r="1279" spans="1:5" x14ac:dyDescent="0.25">
      <c r="A1279">
        <v>2014</v>
      </c>
      <c r="B1279" t="s">
        <v>38</v>
      </c>
      <c r="C1279" s="3">
        <v>1379232.446</v>
      </c>
      <c r="D1279" s="3">
        <v>152336813.646</v>
      </c>
      <c r="E1279" s="2">
        <f>Table7[[#This Row],[Total sample area changing ownership in which buyer and seller names have a similarity score of &lt;70%  (ha)]]/Table7[[#This Row],[Total sample area (ha)]]</f>
        <v>9.0538354649130175E-3</v>
      </c>
    </row>
    <row r="1280" spans="1:5" x14ac:dyDescent="0.25">
      <c r="A1280">
        <v>2012</v>
      </c>
      <c r="B1280" t="s">
        <v>55</v>
      </c>
      <c r="C1280" s="3">
        <v>179579.86780559967</v>
      </c>
      <c r="D1280" s="3">
        <v>20016914.929703571</v>
      </c>
      <c r="E1280" s="2">
        <f>Table7[[#This Row],[Total sample area changing ownership in which buyer and seller names have a similarity score of &lt;70%  (ha)]]/Table7[[#This Row],[Total sample area (ha)]]</f>
        <v>8.9714058553107441E-3</v>
      </c>
    </row>
    <row r="1281" spans="1:5" x14ac:dyDescent="0.25">
      <c r="A1281">
        <v>2006</v>
      </c>
      <c r="B1281" t="s">
        <v>37</v>
      </c>
      <c r="C1281" s="3">
        <v>290773.90471279947</v>
      </c>
      <c r="D1281" s="3">
        <v>32565530.055505574</v>
      </c>
      <c r="E1281" s="2">
        <f>Table7[[#This Row],[Total sample area changing ownership in which buyer and seller names have a similarity score of &lt;70%  (ha)]]/Table7[[#This Row],[Total sample area (ha)]]</f>
        <v>8.928885979045835E-3</v>
      </c>
    </row>
    <row r="1282" spans="1:5" x14ac:dyDescent="0.25">
      <c r="A1282">
        <v>2019</v>
      </c>
      <c r="B1282" t="s">
        <v>68</v>
      </c>
      <c r="C1282" s="3">
        <v>604547.87540000002</v>
      </c>
      <c r="D1282" s="3">
        <v>68089560.665400013</v>
      </c>
      <c r="E1282" s="2">
        <f>Table7[[#This Row],[Total sample area changing ownership in which buyer and seller names have a similarity score of &lt;70%  (ha)]]/Table7[[#This Row],[Total sample area (ha)]]</f>
        <v>8.8787160541513588E-3</v>
      </c>
    </row>
    <row r="1283" spans="1:5" x14ac:dyDescent="0.25">
      <c r="A1283">
        <v>2010</v>
      </c>
      <c r="B1283" t="s">
        <v>29</v>
      </c>
      <c r="C1283" s="3">
        <v>718385.61789999995</v>
      </c>
      <c r="D1283" s="3">
        <v>81186867.7579</v>
      </c>
      <c r="E1283" s="2">
        <f>Table7[[#This Row],[Total sample area changing ownership in which buyer and seller names have a similarity score of &lt;70%  (ha)]]/Table7[[#This Row],[Total sample area (ha)]]</f>
        <v>8.848544570560753E-3</v>
      </c>
    </row>
    <row r="1284" spans="1:5" x14ac:dyDescent="0.25">
      <c r="A1284">
        <v>2018</v>
      </c>
      <c r="B1284" t="s">
        <v>65</v>
      </c>
      <c r="C1284" s="3">
        <v>170176.71239999999</v>
      </c>
      <c r="D1284" s="3">
        <v>19333916.332400002</v>
      </c>
      <c r="E1284" s="2">
        <f>Table7[[#This Row],[Total sample area changing ownership in which buyer and seller names have a similarity score of &lt;70%  (ha)]]/Table7[[#This Row],[Total sample area (ha)]]</f>
        <v>8.8019783200786843E-3</v>
      </c>
    </row>
    <row r="1285" spans="1:5" x14ac:dyDescent="0.25">
      <c r="A1285">
        <v>2005</v>
      </c>
      <c r="B1285" t="s">
        <v>37</v>
      </c>
      <c r="C1285" s="3">
        <v>284319.52350000001</v>
      </c>
      <c r="D1285" s="3">
        <v>32616091.8035</v>
      </c>
      <c r="E1285" s="2">
        <f>Table7[[#This Row],[Total sample area changing ownership in which buyer and seller names have a similarity score of &lt;70%  (ha)]]/Table7[[#This Row],[Total sample area (ha)]]</f>
        <v>8.7171548698391256E-3</v>
      </c>
    </row>
    <row r="1286" spans="1:5" x14ac:dyDescent="0.25">
      <c r="A1286">
        <v>2019</v>
      </c>
      <c r="B1286" t="s">
        <v>66</v>
      </c>
      <c r="C1286" s="3">
        <v>3239506.2250000001</v>
      </c>
      <c r="D1286" s="3">
        <v>372601755.02500004</v>
      </c>
      <c r="E1286" s="2">
        <f>Table7[[#This Row],[Total sample area changing ownership in which buyer and seller names have a similarity score of &lt;70%  (ha)]]/Table7[[#This Row],[Total sample area (ha)]]</f>
        <v>8.6942860072750927E-3</v>
      </c>
    </row>
    <row r="1287" spans="1:5" x14ac:dyDescent="0.25">
      <c r="A1287">
        <v>2018</v>
      </c>
      <c r="B1287" t="s">
        <v>55</v>
      </c>
      <c r="C1287" s="3">
        <v>178188.049</v>
      </c>
      <c r="D1287" s="3">
        <v>20619711.068999998</v>
      </c>
      <c r="E1287" s="2">
        <f>Table7[[#This Row],[Total sample area changing ownership in which buyer and seller names have a similarity score of &lt;70%  (ha)]]/Table7[[#This Row],[Total sample area (ha)]]</f>
        <v>8.6416365585204897E-3</v>
      </c>
    </row>
    <row r="1288" spans="1:5" x14ac:dyDescent="0.25">
      <c r="A1288">
        <v>2016</v>
      </c>
      <c r="B1288" t="s">
        <v>38</v>
      </c>
      <c r="C1288" s="3">
        <v>1349543.2801996968</v>
      </c>
      <c r="D1288" s="3">
        <v>157080249.16951779</v>
      </c>
      <c r="E1288" s="2">
        <f>Table7[[#This Row],[Total sample area changing ownership in which buyer and seller names have a similarity score of &lt;70%  (ha)]]/Table7[[#This Row],[Total sample area (ha)]]</f>
        <v>8.5914256396633117E-3</v>
      </c>
    </row>
    <row r="1289" spans="1:5" x14ac:dyDescent="0.25">
      <c r="A1289">
        <v>2004</v>
      </c>
      <c r="B1289" t="s">
        <v>67</v>
      </c>
      <c r="C1289" s="3">
        <v>61665.076387199864</v>
      </c>
      <c r="D1289" s="3">
        <v>7181119.1142534902</v>
      </c>
      <c r="E1289" s="2">
        <f>Table7[[#This Row],[Total sample area changing ownership in which buyer and seller names have a similarity score of &lt;70%  (ha)]]/Table7[[#This Row],[Total sample area (ha)]]</f>
        <v>8.5871123157953942E-3</v>
      </c>
    </row>
    <row r="1290" spans="1:5" x14ac:dyDescent="0.25">
      <c r="A1290">
        <v>2019</v>
      </c>
      <c r="B1290" t="s">
        <v>70</v>
      </c>
      <c r="C1290" s="3">
        <v>1878967.5109999999</v>
      </c>
      <c r="D1290" s="3">
        <v>219519340.611</v>
      </c>
      <c r="E1290" s="2">
        <f>Table7[[#This Row],[Total sample area changing ownership in which buyer and seller names have a similarity score of &lt;70%  (ha)]]/Table7[[#This Row],[Total sample area (ha)]]</f>
        <v>8.5594622586336513E-3</v>
      </c>
    </row>
    <row r="1291" spans="1:5" x14ac:dyDescent="0.25">
      <c r="A1291">
        <v>2009</v>
      </c>
      <c r="B1291" t="s">
        <v>44</v>
      </c>
      <c r="C1291" s="3">
        <v>13385119.60103699</v>
      </c>
      <c r="D1291" s="3">
        <v>1578101336.7308946</v>
      </c>
      <c r="E1291" s="2">
        <f>Table7[[#This Row],[Total sample area changing ownership in which buyer and seller names have a similarity score of &lt;70%  (ha)]]/Table7[[#This Row],[Total sample area (ha)]]</f>
        <v>8.4817871257652222E-3</v>
      </c>
    </row>
    <row r="1292" spans="1:5" x14ac:dyDescent="0.25">
      <c r="A1292">
        <v>2008</v>
      </c>
      <c r="B1292" t="s">
        <v>67</v>
      </c>
      <c r="C1292" s="3">
        <v>64948.546942999863</v>
      </c>
      <c r="D1292" s="3">
        <v>7704548.1755828336</v>
      </c>
      <c r="E1292" s="2">
        <f>Table7[[#This Row],[Total sample area changing ownership in which buyer and seller names have a similarity score of &lt;70%  (ha)]]/Table7[[#This Row],[Total sample area (ha)]]</f>
        <v>8.4298969209945437E-3</v>
      </c>
    </row>
    <row r="1293" spans="1:5" x14ac:dyDescent="0.25">
      <c r="A1293">
        <v>2013</v>
      </c>
      <c r="B1293" t="s">
        <v>13</v>
      </c>
      <c r="C1293" s="3">
        <v>72522.520415999999</v>
      </c>
      <c r="D1293" s="3">
        <v>8688572.7640015651</v>
      </c>
      <c r="E1293" s="2">
        <f>Table7[[#This Row],[Total sample area changing ownership in which buyer and seller names have a similarity score of &lt;70%  (ha)]]/Table7[[#This Row],[Total sample area (ha)]]</f>
        <v>8.3468853154426929E-3</v>
      </c>
    </row>
    <row r="1294" spans="1:5" x14ac:dyDescent="0.25">
      <c r="A1294">
        <v>2012</v>
      </c>
      <c r="B1294" t="s">
        <v>91</v>
      </c>
      <c r="C1294" s="3">
        <v>7052969.8320519887</v>
      </c>
      <c r="D1294" s="3">
        <v>849286725.78018153</v>
      </c>
      <c r="E1294" s="2">
        <f>Table7[[#This Row],[Total sample area changing ownership in which buyer and seller names have a similarity score of &lt;70%  (ha)]]/Table7[[#This Row],[Total sample area (ha)]]</f>
        <v>8.3045803236508949E-3</v>
      </c>
    </row>
    <row r="1295" spans="1:5" x14ac:dyDescent="0.25">
      <c r="A1295">
        <v>2019</v>
      </c>
      <c r="B1295" t="s">
        <v>17</v>
      </c>
      <c r="C1295" s="3">
        <v>304012.61170000001</v>
      </c>
      <c r="D1295" s="3">
        <v>36799984.171700001</v>
      </c>
      <c r="E1295" s="2">
        <f>Table7[[#This Row],[Total sample area changing ownership in which buyer and seller names have a similarity score of &lt;70%  (ha)]]/Table7[[#This Row],[Total sample area (ha)]]</f>
        <v>8.2612158277446321E-3</v>
      </c>
    </row>
    <row r="1296" spans="1:5" x14ac:dyDescent="0.25">
      <c r="A1296">
        <v>2016</v>
      </c>
      <c r="B1296" t="s">
        <v>61</v>
      </c>
      <c r="C1296" s="3">
        <v>3334931.5892805969</v>
      </c>
      <c r="D1296" s="3">
        <v>404221723.46890759</v>
      </c>
      <c r="E1296" s="2">
        <f>Table7[[#This Row],[Total sample area changing ownership in which buyer and seller names have a similarity score of &lt;70%  (ha)]]/Table7[[#This Row],[Total sample area (ha)]]</f>
        <v>8.2502532537371588E-3</v>
      </c>
    </row>
    <row r="1297" spans="1:5" x14ac:dyDescent="0.25">
      <c r="A1297">
        <v>2005</v>
      </c>
      <c r="B1297" t="s">
        <v>10</v>
      </c>
      <c r="C1297" s="3">
        <v>2243232.6740000001</v>
      </c>
      <c r="D1297" s="3">
        <v>274066325.67400002</v>
      </c>
      <c r="E1297" s="2">
        <f>Table7[[#This Row],[Total sample area changing ownership in which buyer and seller names have a similarity score of &lt;70%  (ha)]]/Table7[[#This Row],[Total sample area (ha)]]</f>
        <v>8.1849992642595189E-3</v>
      </c>
    </row>
    <row r="1298" spans="1:5" x14ac:dyDescent="0.25">
      <c r="A1298">
        <v>2017</v>
      </c>
      <c r="B1298" t="s">
        <v>26</v>
      </c>
      <c r="C1298" s="3">
        <v>230944.31700069897</v>
      </c>
      <c r="D1298" s="3">
        <v>28649476.793265663</v>
      </c>
      <c r="E1298" s="2">
        <f>Table7[[#This Row],[Total sample area changing ownership in which buyer and seller names have a similarity score of &lt;70%  (ha)]]/Table7[[#This Row],[Total sample area (ha)]]</f>
        <v>8.0610308756139185E-3</v>
      </c>
    </row>
    <row r="1299" spans="1:5" x14ac:dyDescent="0.25">
      <c r="A1299">
        <v>2010</v>
      </c>
      <c r="B1299" t="s">
        <v>90</v>
      </c>
      <c r="C1299" s="3">
        <v>1065392.3929999999</v>
      </c>
      <c r="D1299" s="3">
        <v>133076569.693</v>
      </c>
      <c r="E1299" s="2">
        <f>Table7[[#This Row],[Total sample area changing ownership in which buyer and seller names have a similarity score of &lt;70%  (ha)]]/Table7[[#This Row],[Total sample area (ha)]]</f>
        <v>8.0058600507797797E-3</v>
      </c>
    </row>
    <row r="1300" spans="1:5" x14ac:dyDescent="0.25">
      <c r="A1300">
        <v>2012</v>
      </c>
      <c r="B1300" t="s">
        <v>52</v>
      </c>
      <c r="C1300" s="3">
        <v>4417119.0742432922</v>
      </c>
      <c r="D1300" s="3">
        <v>552192761.34629917</v>
      </c>
      <c r="E1300" s="2">
        <f>Table7[[#This Row],[Total sample area changing ownership in which buyer and seller names have a similarity score of &lt;70%  (ha)]]/Table7[[#This Row],[Total sample area (ha)]]</f>
        <v>7.9992339332263795E-3</v>
      </c>
    </row>
    <row r="1301" spans="1:5" x14ac:dyDescent="0.25">
      <c r="A1301">
        <v>2011</v>
      </c>
      <c r="B1301" t="s">
        <v>7</v>
      </c>
      <c r="C1301" s="3">
        <v>250861.38250000001</v>
      </c>
      <c r="D1301" s="3">
        <v>31850191.702500001</v>
      </c>
      <c r="E1301" s="2">
        <f>Table7[[#This Row],[Total sample area changing ownership in which buyer and seller names have a similarity score of &lt;70%  (ha)]]/Table7[[#This Row],[Total sample area (ha)]]</f>
        <v>7.8762911332903932E-3</v>
      </c>
    </row>
    <row r="1302" spans="1:5" x14ac:dyDescent="0.25">
      <c r="A1302">
        <v>2005</v>
      </c>
      <c r="B1302" t="s">
        <v>94</v>
      </c>
      <c r="C1302" s="3">
        <v>4473214.4910000004</v>
      </c>
      <c r="D1302" s="3">
        <v>571141619.09100008</v>
      </c>
      <c r="E1302" s="2">
        <f>Table7[[#This Row],[Total sample area changing ownership in which buyer and seller names have a similarity score of &lt;70%  (ha)]]/Table7[[#This Row],[Total sample area (ha)]]</f>
        <v>7.8320583572938363E-3</v>
      </c>
    </row>
    <row r="1303" spans="1:5" x14ac:dyDescent="0.25">
      <c r="A1303">
        <v>2006</v>
      </c>
      <c r="B1303" t="s">
        <v>3</v>
      </c>
      <c r="C1303" s="3">
        <v>3950746.2201799988</v>
      </c>
      <c r="D1303" s="3">
        <v>504704375.39949566</v>
      </c>
      <c r="E1303" s="2">
        <f>Table7[[#This Row],[Total sample area changing ownership in which buyer and seller names have a similarity score of &lt;70%  (ha)]]/Table7[[#This Row],[Total sample area (ha)]]</f>
        <v>7.8278422235844684E-3</v>
      </c>
    </row>
    <row r="1304" spans="1:5" x14ac:dyDescent="0.25">
      <c r="A1304">
        <v>2018</v>
      </c>
      <c r="B1304" t="s">
        <v>44</v>
      </c>
      <c r="C1304" s="3">
        <v>3588598.3</v>
      </c>
      <c r="D1304" s="3">
        <v>462469330.69999999</v>
      </c>
      <c r="E1304" s="2">
        <f>Table7[[#This Row],[Total sample area changing ownership in which buyer and seller names have a similarity score of &lt;70%  (ha)]]/Table7[[#This Row],[Total sample area (ha)]]</f>
        <v>7.7596460171061457E-3</v>
      </c>
    </row>
    <row r="1305" spans="1:5" x14ac:dyDescent="0.25">
      <c r="A1305">
        <v>2004</v>
      </c>
      <c r="B1305" t="s">
        <v>85</v>
      </c>
      <c r="C1305" s="3">
        <v>946908.92658869829</v>
      </c>
      <c r="D1305" s="3">
        <v>124058482.99371067</v>
      </c>
      <c r="E1305" s="2">
        <f>Table7[[#This Row],[Total sample area changing ownership in which buyer and seller names have a similarity score of &lt;70%  (ha)]]/Table7[[#This Row],[Total sample area (ha)]]</f>
        <v>7.6327624176792752E-3</v>
      </c>
    </row>
    <row r="1306" spans="1:5" x14ac:dyDescent="0.25">
      <c r="A1306">
        <v>2016</v>
      </c>
      <c r="B1306" t="s">
        <v>39</v>
      </c>
      <c r="C1306" s="3">
        <v>934849.08040699677</v>
      </c>
      <c r="D1306" s="3">
        <v>122674953.93023895</v>
      </c>
      <c r="E1306" s="2">
        <f>Table7[[#This Row],[Total sample area changing ownership in which buyer and seller names have a similarity score of &lt;70%  (ha)]]/Table7[[#This Row],[Total sample area (ha)]]</f>
        <v>7.6205374484070599E-3</v>
      </c>
    </row>
    <row r="1307" spans="1:5" x14ac:dyDescent="0.25">
      <c r="A1307">
        <v>2011</v>
      </c>
      <c r="B1307" t="s">
        <v>0</v>
      </c>
      <c r="C1307" s="3">
        <v>311855.57010000001</v>
      </c>
      <c r="D1307" s="3">
        <v>40984230.030100003</v>
      </c>
      <c r="E1307" s="2">
        <f>Table7[[#This Row],[Total sample area changing ownership in which buyer and seller names have a similarity score of &lt;70%  (ha)]]/Table7[[#This Row],[Total sample area (ha)]]</f>
        <v>7.6091601543072608E-3</v>
      </c>
    </row>
    <row r="1308" spans="1:5" x14ac:dyDescent="0.25">
      <c r="A1308">
        <v>2014</v>
      </c>
      <c r="B1308" t="s">
        <v>90</v>
      </c>
      <c r="C1308" s="3">
        <v>30713.849330000001</v>
      </c>
      <c r="D1308" s="3">
        <v>4068401.0993300001</v>
      </c>
      <c r="E1308" s="2">
        <f>Table7[[#This Row],[Total sample area changing ownership in which buyer and seller names have a similarity score of &lt;70%  (ha)]]/Table7[[#This Row],[Total sample area (ha)]]</f>
        <v>7.5493660974229101E-3</v>
      </c>
    </row>
    <row r="1309" spans="1:5" x14ac:dyDescent="0.25">
      <c r="A1309">
        <v>2004</v>
      </c>
      <c r="B1309" t="s">
        <v>31</v>
      </c>
      <c r="C1309" s="3">
        <v>448090.61332479859</v>
      </c>
      <c r="D1309" s="3">
        <v>59856368.024013631</v>
      </c>
      <c r="E1309" s="2">
        <f>Table7[[#This Row],[Total sample area changing ownership in which buyer and seller names have a similarity score of &lt;70%  (ha)]]/Table7[[#This Row],[Total sample area (ha)]]</f>
        <v>7.4860976052711749E-3</v>
      </c>
    </row>
    <row r="1310" spans="1:5" x14ac:dyDescent="0.25">
      <c r="A1310">
        <v>2004</v>
      </c>
      <c r="B1310" t="s">
        <v>68</v>
      </c>
      <c r="C1310" s="3">
        <v>1643779.4634509981</v>
      </c>
      <c r="D1310" s="3">
        <v>220086663.05990645</v>
      </c>
      <c r="E1310" s="2">
        <f>Table7[[#This Row],[Total sample area changing ownership in which buyer and seller names have a similarity score of &lt;70%  (ha)]]/Table7[[#This Row],[Total sample area (ha)]]</f>
        <v>7.4687827085804367E-3</v>
      </c>
    </row>
    <row r="1311" spans="1:5" x14ac:dyDescent="0.25">
      <c r="A1311">
        <v>2019</v>
      </c>
      <c r="B1311" t="s">
        <v>78</v>
      </c>
      <c r="C1311" s="3">
        <v>84465.609960000002</v>
      </c>
      <c r="D1311" s="3">
        <v>11541429.32996</v>
      </c>
      <c r="E1311" s="2">
        <f>Table7[[#This Row],[Total sample area changing ownership in which buyer and seller names have a similarity score of &lt;70%  (ha)]]/Table7[[#This Row],[Total sample area (ha)]]</f>
        <v>7.3184704896765802E-3</v>
      </c>
    </row>
    <row r="1312" spans="1:5" x14ac:dyDescent="0.25">
      <c r="A1312">
        <v>2019</v>
      </c>
      <c r="B1312" t="s">
        <v>44</v>
      </c>
      <c r="C1312" s="3">
        <v>3374367.49</v>
      </c>
      <c r="D1312" s="3">
        <v>462469330.69</v>
      </c>
      <c r="E1312" s="2">
        <f>Table7[[#This Row],[Total sample area changing ownership in which buyer and seller names have a similarity score of &lt;70%  (ha)]]/Table7[[#This Row],[Total sample area (ha)]]</f>
        <v>7.2964135480410664E-3</v>
      </c>
    </row>
    <row r="1313" spans="1:5" x14ac:dyDescent="0.25">
      <c r="A1313">
        <v>2006</v>
      </c>
      <c r="B1313" t="s">
        <v>29</v>
      </c>
      <c r="C1313" s="3">
        <v>841203.3868659971</v>
      </c>
      <c r="D1313" s="3">
        <v>115446416.73815443</v>
      </c>
      <c r="E1313" s="2">
        <f>Table7[[#This Row],[Total sample area changing ownership in which buyer and seller names have a similarity score of &lt;70%  (ha)]]/Table7[[#This Row],[Total sample area (ha)]]</f>
        <v>7.2865266037138408E-3</v>
      </c>
    </row>
    <row r="1314" spans="1:5" x14ac:dyDescent="0.25">
      <c r="A1314">
        <v>2006</v>
      </c>
      <c r="B1314" t="s">
        <v>91</v>
      </c>
      <c r="C1314" s="3">
        <v>7660923.3562807869</v>
      </c>
      <c r="D1314" s="3">
        <v>1076756915.500746</v>
      </c>
      <c r="E1314" s="2">
        <f>Table7[[#This Row],[Total sample area changing ownership in which buyer and seller names have a similarity score of &lt;70%  (ha)]]/Table7[[#This Row],[Total sample area (ha)]]</f>
        <v>7.1148123090698451E-3</v>
      </c>
    </row>
    <row r="1315" spans="1:5" x14ac:dyDescent="0.25">
      <c r="A1315">
        <v>2010</v>
      </c>
      <c r="B1315" t="s">
        <v>31</v>
      </c>
      <c r="C1315" s="3">
        <v>875222.14509999997</v>
      </c>
      <c r="D1315" s="3">
        <v>123228376.0451</v>
      </c>
      <c r="E1315" s="2">
        <f>Table7[[#This Row],[Total sample area changing ownership in which buyer and seller names have a similarity score of &lt;70%  (ha)]]/Table7[[#This Row],[Total sample area (ha)]]</f>
        <v>7.102439983301248E-3</v>
      </c>
    </row>
    <row r="1316" spans="1:5" x14ac:dyDescent="0.25">
      <c r="A1316">
        <v>2004</v>
      </c>
      <c r="B1316" t="s">
        <v>18</v>
      </c>
      <c r="C1316" s="3">
        <v>4211855.4380632788</v>
      </c>
      <c r="D1316" s="3">
        <v>595353722.12390816</v>
      </c>
      <c r="E1316" s="2">
        <f>Table7[[#This Row],[Total sample area changing ownership in which buyer and seller names have a similarity score of &lt;70%  (ha)]]/Table7[[#This Row],[Total sample area (ha)]]</f>
        <v>7.0745428835778494E-3</v>
      </c>
    </row>
    <row r="1317" spans="1:5" x14ac:dyDescent="0.25">
      <c r="A1317">
        <v>2011</v>
      </c>
      <c r="B1317" t="s">
        <v>38</v>
      </c>
      <c r="C1317" s="3">
        <v>1649670.68</v>
      </c>
      <c r="D1317" s="3">
        <v>234054242.68000001</v>
      </c>
      <c r="E1317" s="2">
        <f>Table7[[#This Row],[Total sample area changing ownership in which buyer and seller names have a similarity score of &lt;70%  (ha)]]/Table7[[#This Row],[Total sample area (ha)]]</f>
        <v>7.0482408740414797E-3</v>
      </c>
    </row>
    <row r="1318" spans="1:5" x14ac:dyDescent="0.25">
      <c r="A1318">
        <v>2017</v>
      </c>
      <c r="B1318" t="s">
        <v>65</v>
      </c>
      <c r="C1318" s="3">
        <v>134714.98449959978</v>
      </c>
      <c r="D1318" s="3">
        <v>19397240.942625672</v>
      </c>
      <c r="E1318" s="2">
        <f>Table7[[#This Row],[Total sample area changing ownership in which buyer and seller names have a similarity score of &lt;70%  (ha)]]/Table7[[#This Row],[Total sample area (ha)]]</f>
        <v>6.9450590884583994E-3</v>
      </c>
    </row>
    <row r="1319" spans="1:5" x14ac:dyDescent="0.25">
      <c r="A1319">
        <v>2019</v>
      </c>
      <c r="B1319" t="s">
        <v>25</v>
      </c>
      <c r="C1319" s="3">
        <v>69018.649250000002</v>
      </c>
      <c r="D1319" s="3">
        <v>9956063.2002500016</v>
      </c>
      <c r="E1319" s="2">
        <f>Table7[[#This Row],[Total sample area changing ownership in which buyer and seller names have a similarity score of &lt;70%  (ha)]]/Table7[[#This Row],[Total sample area (ha)]]</f>
        <v>6.9323233352181724E-3</v>
      </c>
    </row>
    <row r="1320" spans="1:5" x14ac:dyDescent="0.25">
      <c r="A1320">
        <v>2010</v>
      </c>
      <c r="B1320" t="s">
        <v>94</v>
      </c>
      <c r="C1320" s="3">
        <v>3892000.9419999998</v>
      </c>
      <c r="D1320" s="3">
        <v>564884252.64200008</v>
      </c>
      <c r="E1320" s="2">
        <f>Table7[[#This Row],[Total sample area changing ownership in which buyer and seller names have a similarity score of &lt;70%  (ha)]]/Table7[[#This Row],[Total sample area (ha)]]</f>
        <v>6.8899087269593028E-3</v>
      </c>
    </row>
    <row r="1321" spans="1:5" x14ac:dyDescent="0.25">
      <c r="A1321">
        <v>2013</v>
      </c>
      <c r="B1321" t="s">
        <v>75</v>
      </c>
      <c r="C1321" s="3">
        <v>5292502.5856381841</v>
      </c>
      <c r="D1321" s="3">
        <v>770244987.40256405</v>
      </c>
      <c r="E1321" s="2">
        <f>Table7[[#This Row],[Total sample area changing ownership in which buyer and seller names have a similarity score of &lt;70%  (ha)]]/Table7[[#This Row],[Total sample area (ha)]]</f>
        <v>6.8711938048252284E-3</v>
      </c>
    </row>
    <row r="1322" spans="1:5" x14ac:dyDescent="0.25">
      <c r="A1322">
        <v>2014</v>
      </c>
      <c r="B1322" t="s">
        <v>7</v>
      </c>
      <c r="C1322" s="3">
        <v>133408.19959999999</v>
      </c>
      <c r="D1322" s="3">
        <v>19592006.5396</v>
      </c>
      <c r="E1322" s="2">
        <f>Table7[[#This Row],[Total sample area changing ownership in which buyer and seller names have a similarity score of &lt;70%  (ha)]]/Table7[[#This Row],[Total sample area (ha)]]</f>
        <v>6.8093178373716343E-3</v>
      </c>
    </row>
    <row r="1323" spans="1:5" x14ac:dyDescent="0.25">
      <c r="A1323">
        <v>2019</v>
      </c>
      <c r="B1323" t="s">
        <v>8</v>
      </c>
      <c r="C1323" s="3">
        <v>483282.37459999998</v>
      </c>
      <c r="D1323" s="3">
        <v>72311137.094599992</v>
      </c>
      <c r="E1323" s="2">
        <f>Table7[[#This Row],[Total sample area changing ownership in which buyer and seller names have a similarity score of &lt;70%  (ha)]]/Table7[[#This Row],[Total sample area (ha)]]</f>
        <v>6.6833740142649509E-3</v>
      </c>
    </row>
    <row r="1324" spans="1:5" x14ac:dyDescent="0.25">
      <c r="A1324">
        <v>2009</v>
      </c>
      <c r="B1324" t="s">
        <v>32</v>
      </c>
      <c r="C1324" s="3">
        <v>494230.13978799887</v>
      </c>
      <c r="D1324" s="3">
        <v>74236056.390783846</v>
      </c>
      <c r="E1324" s="2">
        <f>Table7[[#This Row],[Total sample area changing ownership in which buyer and seller names have a similarity score of &lt;70%  (ha)]]/Table7[[#This Row],[Total sample area (ha)]]</f>
        <v>6.6575484180670438E-3</v>
      </c>
    </row>
    <row r="1325" spans="1:5" x14ac:dyDescent="0.25">
      <c r="A1325">
        <v>2017</v>
      </c>
      <c r="B1325" t="s">
        <v>63</v>
      </c>
      <c r="C1325" s="3">
        <v>1314017.0953326675</v>
      </c>
      <c r="D1325" s="3">
        <v>202817156.76680031</v>
      </c>
      <c r="E1325" s="2">
        <f>Table7[[#This Row],[Total sample area changing ownership in which buyer and seller names have a similarity score of &lt;70%  (ha)]]/Table7[[#This Row],[Total sample area (ha)]]</f>
        <v>6.4788261322661555E-3</v>
      </c>
    </row>
    <row r="1326" spans="1:5" x14ac:dyDescent="0.25">
      <c r="A1326">
        <v>2017</v>
      </c>
      <c r="B1326" t="s">
        <v>75</v>
      </c>
      <c r="C1326" s="3">
        <v>4803449.6209935499</v>
      </c>
      <c r="D1326" s="3">
        <v>746744582.7717458</v>
      </c>
      <c r="E1326" s="2">
        <f>Table7[[#This Row],[Total sample area changing ownership in which buyer and seller names have a similarity score of &lt;70%  (ha)]]/Table7[[#This Row],[Total sample area (ha)]]</f>
        <v>6.4325202108118937E-3</v>
      </c>
    </row>
    <row r="1327" spans="1:5" x14ac:dyDescent="0.25">
      <c r="A1327">
        <v>2008</v>
      </c>
      <c r="B1327" t="s">
        <v>23</v>
      </c>
      <c r="C1327" s="3">
        <v>14593192.7224591</v>
      </c>
      <c r="D1327" s="3">
        <v>2274883419.427526</v>
      </c>
      <c r="E1327" s="2">
        <f>Table7[[#This Row],[Total sample area changing ownership in which buyer and seller names have a similarity score of &lt;70%  (ha)]]/Table7[[#This Row],[Total sample area (ha)]]</f>
        <v>6.4149189351124965E-3</v>
      </c>
    </row>
    <row r="1328" spans="1:5" x14ac:dyDescent="0.25">
      <c r="A1328">
        <v>2012</v>
      </c>
      <c r="B1328" t="s">
        <v>8</v>
      </c>
      <c r="C1328" s="3">
        <v>1348963.9448062901</v>
      </c>
      <c r="D1328" s="3">
        <v>212954651.45804998</v>
      </c>
      <c r="E1328" s="2">
        <f>Table7[[#This Row],[Total sample area changing ownership in which buyer and seller names have a similarity score of &lt;70%  (ha)]]/Table7[[#This Row],[Total sample area (ha)]]</f>
        <v>6.334512702917048E-3</v>
      </c>
    </row>
    <row r="1329" spans="1:5" x14ac:dyDescent="0.25">
      <c r="A1329">
        <v>2016</v>
      </c>
      <c r="B1329" t="s">
        <v>7</v>
      </c>
      <c r="C1329" s="3">
        <v>126198.27632799989</v>
      </c>
      <c r="D1329" s="3">
        <v>20232357.898551963</v>
      </c>
      <c r="E1329" s="2">
        <f>Table7[[#This Row],[Total sample area changing ownership in which buyer and seller names have a similarity score of &lt;70%  (ha)]]/Table7[[#This Row],[Total sample area (ha)]]</f>
        <v>6.2374478032059697E-3</v>
      </c>
    </row>
    <row r="1330" spans="1:5" x14ac:dyDescent="0.25">
      <c r="A1330">
        <v>2019</v>
      </c>
      <c r="B1330" t="s">
        <v>4</v>
      </c>
      <c r="C1330" s="3">
        <v>2200496.7579999999</v>
      </c>
      <c r="D1330" s="3">
        <v>353005075.458</v>
      </c>
      <c r="E1330" s="2">
        <f>Table7[[#This Row],[Total sample area changing ownership in which buyer and seller names have a similarity score of &lt;70%  (ha)]]/Table7[[#This Row],[Total sample area (ha)]]</f>
        <v>6.2336122367221084E-3</v>
      </c>
    </row>
    <row r="1331" spans="1:5" x14ac:dyDescent="0.25">
      <c r="A1331">
        <v>2018</v>
      </c>
      <c r="B1331" t="s">
        <v>26</v>
      </c>
      <c r="C1331" s="3">
        <v>178183.97409999999</v>
      </c>
      <c r="D1331" s="3">
        <v>28649713.404100001</v>
      </c>
      <c r="E1331" s="2">
        <f>Table7[[#This Row],[Total sample area changing ownership in which buyer and seller names have a similarity score of &lt;70%  (ha)]]/Table7[[#This Row],[Total sample area (ha)]]</f>
        <v>6.2193981345202726E-3</v>
      </c>
    </row>
    <row r="1332" spans="1:5" x14ac:dyDescent="0.25">
      <c r="A1332">
        <v>2017</v>
      </c>
      <c r="B1332" t="s">
        <v>5</v>
      </c>
      <c r="C1332" s="3">
        <v>1085724.0259798982</v>
      </c>
      <c r="D1332" s="3">
        <v>175300779.80944186</v>
      </c>
      <c r="E1332" s="2">
        <f>Table7[[#This Row],[Total sample area changing ownership in which buyer and seller names have a similarity score of &lt;70%  (ha)]]/Table7[[#This Row],[Total sample area (ha)]]</f>
        <v>6.1934922774451919E-3</v>
      </c>
    </row>
    <row r="1333" spans="1:5" x14ac:dyDescent="0.25">
      <c r="A1333">
        <v>2018</v>
      </c>
      <c r="B1333" t="s">
        <v>7</v>
      </c>
      <c r="C1333" s="3">
        <v>117442.6899</v>
      </c>
      <c r="D1333" s="3">
        <v>19595365.929899998</v>
      </c>
      <c r="E1333" s="2">
        <f>Table7[[#This Row],[Total sample area changing ownership in which buyer and seller names have a similarity score of &lt;70%  (ha)]]/Table7[[#This Row],[Total sample area (ha)]]</f>
        <v>5.9933910047986205E-3</v>
      </c>
    </row>
    <row r="1334" spans="1:5" x14ac:dyDescent="0.25">
      <c r="A1334">
        <v>2011</v>
      </c>
      <c r="B1334" t="s">
        <v>39</v>
      </c>
      <c r="C1334" s="3">
        <v>1428887.0830000001</v>
      </c>
      <c r="D1334" s="3">
        <v>239208661.38300002</v>
      </c>
      <c r="E1334" s="2">
        <f>Table7[[#This Row],[Total sample area changing ownership in which buyer and seller names have a similarity score of &lt;70%  (ha)]]/Table7[[#This Row],[Total sample area (ha)]]</f>
        <v>5.9733919112242798E-3</v>
      </c>
    </row>
    <row r="1335" spans="1:5" x14ac:dyDescent="0.25">
      <c r="A1335">
        <v>2017</v>
      </c>
      <c r="B1335" t="s">
        <v>37</v>
      </c>
      <c r="C1335" s="3">
        <v>203929.62314699969</v>
      </c>
      <c r="D1335" s="3">
        <v>34726300.253568895</v>
      </c>
      <c r="E1335" s="2">
        <f>Table7[[#This Row],[Total sample area changing ownership in which buyer and seller names have a similarity score of &lt;70%  (ha)]]/Table7[[#This Row],[Total sample area (ha)]]</f>
        <v>5.8724834392930008E-3</v>
      </c>
    </row>
    <row r="1336" spans="1:5" x14ac:dyDescent="0.25">
      <c r="A1336">
        <v>2015</v>
      </c>
      <c r="B1336" t="s">
        <v>38</v>
      </c>
      <c r="C1336" s="3">
        <v>892728.8064</v>
      </c>
      <c r="D1336" s="3">
        <v>152339302.4064</v>
      </c>
      <c r="E1336" s="2">
        <f>Table7[[#This Row],[Total sample area changing ownership in which buyer and seller names have a similarity score of &lt;70%  (ha)]]/Table7[[#This Row],[Total sample area (ha)]]</f>
        <v>5.8601345306048555E-3</v>
      </c>
    </row>
    <row r="1337" spans="1:5" x14ac:dyDescent="0.25">
      <c r="A1337">
        <v>2015</v>
      </c>
      <c r="B1337" t="s">
        <v>58</v>
      </c>
      <c r="C1337" s="3">
        <v>1245823.9709999999</v>
      </c>
      <c r="D1337" s="3">
        <v>213544652.17099997</v>
      </c>
      <c r="E1337" s="2">
        <f>Table7[[#This Row],[Total sample area changing ownership in which buyer and seller names have a similarity score of &lt;70%  (ha)]]/Table7[[#This Row],[Total sample area (ha)]]</f>
        <v>5.8340209334878709E-3</v>
      </c>
    </row>
    <row r="1338" spans="1:5" x14ac:dyDescent="0.25">
      <c r="A1338">
        <v>2012</v>
      </c>
      <c r="B1338" t="s">
        <v>59</v>
      </c>
      <c r="C1338" s="3">
        <v>3610226.0651417966</v>
      </c>
      <c r="D1338" s="3">
        <v>624241043.03612888</v>
      </c>
      <c r="E1338" s="2">
        <f>Table7[[#This Row],[Total sample area changing ownership in which buyer and seller names have a similarity score of &lt;70%  (ha)]]/Table7[[#This Row],[Total sample area (ha)]]</f>
        <v>5.7833846483126058E-3</v>
      </c>
    </row>
    <row r="1339" spans="1:5" x14ac:dyDescent="0.25">
      <c r="A1339">
        <v>2014</v>
      </c>
      <c r="B1339" t="s">
        <v>63</v>
      </c>
      <c r="C1339" s="3">
        <v>1144470.814</v>
      </c>
      <c r="D1339" s="3">
        <v>199756673.11400002</v>
      </c>
      <c r="E1339" s="2">
        <f>Table7[[#This Row],[Total sample area changing ownership in which buyer and seller names have a similarity score of &lt;70%  (ha)]]/Table7[[#This Row],[Total sample area (ha)]]</f>
        <v>5.7293245635246281E-3</v>
      </c>
    </row>
    <row r="1340" spans="1:5" x14ac:dyDescent="0.25">
      <c r="A1340">
        <v>2014</v>
      </c>
      <c r="B1340" t="s">
        <v>42</v>
      </c>
      <c r="C1340" s="3">
        <v>2656717.6669999999</v>
      </c>
      <c r="D1340" s="3">
        <v>465148596.667</v>
      </c>
      <c r="E1340" s="2">
        <f>Table7[[#This Row],[Total sample area changing ownership in which buyer and seller names have a similarity score of &lt;70%  (ha)]]/Table7[[#This Row],[Total sample area (ha)]]</f>
        <v>5.7115461296381054E-3</v>
      </c>
    </row>
    <row r="1341" spans="1:5" x14ac:dyDescent="0.25">
      <c r="A1341">
        <v>2008</v>
      </c>
      <c r="B1341" t="s">
        <v>8</v>
      </c>
      <c r="C1341" s="3">
        <v>1210311.7091834981</v>
      </c>
      <c r="D1341" s="3">
        <v>212899426.27776411</v>
      </c>
      <c r="E1341" s="2">
        <f>Table7[[#This Row],[Total sample area changing ownership in which buyer and seller names have a similarity score of &lt;70%  (ha)]]/Table7[[#This Row],[Total sample area (ha)]]</f>
        <v>5.6848988761690564E-3</v>
      </c>
    </row>
    <row r="1342" spans="1:5" x14ac:dyDescent="0.25">
      <c r="A1342">
        <v>2013</v>
      </c>
      <c r="B1342" t="s">
        <v>11</v>
      </c>
      <c r="C1342" s="3">
        <v>14128848.269195898</v>
      </c>
      <c r="D1342" s="3">
        <v>2515500562.1241016</v>
      </c>
      <c r="E1342" s="2">
        <f>Table7[[#This Row],[Total sample area changing ownership in which buyer and seller names have a similarity score of &lt;70%  (ha)]]/Table7[[#This Row],[Total sample area (ha)]]</f>
        <v>5.6167144153867433E-3</v>
      </c>
    </row>
    <row r="1343" spans="1:5" x14ac:dyDescent="0.25">
      <c r="A1343">
        <v>2011</v>
      </c>
      <c r="B1343" t="s">
        <v>31</v>
      </c>
      <c r="C1343" s="3">
        <v>690982.13500000001</v>
      </c>
      <c r="D1343" s="3">
        <v>123187264.235</v>
      </c>
      <c r="E1343" s="2">
        <f>Table7[[#This Row],[Total sample area changing ownership in which buyer and seller names have a similarity score of &lt;70%  (ha)]]/Table7[[#This Row],[Total sample area (ha)]]</f>
        <v>5.6092010752169779E-3</v>
      </c>
    </row>
    <row r="1344" spans="1:5" x14ac:dyDescent="0.25">
      <c r="A1344">
        <v>2011</v>
      </c>
      <c r="B1344" t="s">
        <v>84</v>
      </c>
      <c r="C1344" s="3">
        <v>970631.49430000002</v>
      </c>
      <c r="D1344" s="3">
        <v>175777073.5943</v>
      </c>
      <c r="E1344" s="2">
        <f>Table7[[#This Row],[Total sample area changing ownership in which buyer and seller names have a similarity score of &lt;70%  (ha)]]/Table7[[#This Row],[Total sample area (ha)]]</f>
        <v>5.521945919638266E-3</v>
      </c>
    </row>
    <row r="1345" spans="1:5" x14ac:dyDescent="0.25">
      <c r="A1345">
        <v>2017</v>
      </c>
      <c r="B1345" t="s">
        <v>7</v>
      </c>
      <c r="C1345" s="3">
        <v>110739.69552800001</v>
      </c>
      <c r="D1345" s="3">
        <v>20232357.786383055</v>
      </c>
      <c r="E1345" s="2">
        <f>Table7[[#This Row],[Total sample area changing ownership in which buyer and seller names have a similarity score of &lt;70%  (ha)]]/Table7[[#This Row],[Total sample area (ha)]]</f>
        <v>5.4733954735879048E-3</v>
      </c>
    </row>
    <row r="1346" spans="1:5" x14ac:dyDescent="0.25">
      <c r="A1346">
        <v>2016</v>
      </c>
      <c r="B1346" t="s">
        <v>54</v>
      </c>
      <c r="C1346" s="3">
        <v>118563.43586399987</v>
      </c>
      <c r="D1346" s="3">
        <v>21791593.258400165</v>
      </c>
      <c r="E1346" s="2">
        <f>Table7[[#This Row],[Total sample area changing ownership in which buyer and seller names have a similarity score of &lt;70%  (ha)]]/Table7[[#This Row],[Total sample area (ha)]]</f>
        <v>5.4407878514480049E-3</v>
      </c>
    </row>
    <row r="1347" spans="1:5" x14ac:dyDescent="0.25">
      <c r="A1347">
        <v>2004</v>
      </c>
      <c r="B1347" t="s">
        <v>45</v>
      </c>
      <c r="C1347" s="3">
        <v>189537.53626879957</v>
      </c>
      <c r="D1347" s="3">
        <v>34888705.114997759</v>
      </c>
      <c r="E1347" s="2">
        <f>Table7[[#This Row],[Total sample area changing ownership in which buyer and seller names have a similarity score of &lt;70%  (ha)]]/Table7[[#This Row],[Total sample area (ha)]]</f>
        <v>5.4326331586127636E-3</v>
      </c>
    </row>
    <row r="1348" spans="1:5" x14ac:dyDescent="0.25">
      <c r="A1348">
        <v>2018</v>
      </c>
      <c r="B1348" t="s">
        <v>45</v>
      </c>
      <c r="C1348" s="3">
        <v>118656.3291</v>
      </c>
      <c r="D1348" s="3">
        <v>21885548.429100003</v>
      </c>
      <c r="E1348" s="2">
        <f>Table7[[#This Row],[Total sample area changing ownership in which buyer and seller names have a similarity score of &lt;70%  (ha)]]/Table7[[#This Row],[Total sample area (ha)]]</f>
        <v>5.4216749232671385E-3</v>
      </c>
    </row>
    <row r="1349" spans="1:5" x14ac:dyDescent="0.25">
      <c r="A1349">
        <v>2009</v>
      </c>
      <c r="B1349" t="s">
        <v>0</v>
      </c>
      <c r="C1349" s="3">
        <v>214742.21535599988</v>
      </c>
      <c r="D1349" s="3">
        <v>40622432.170447782</v>
      </c>
      <c r="E1349" s="2">
        <f>Table7[[#This Row],[Total sample area changing ownership in which buyer and seller names have a similarity score of &lt;70%  (ha)]]/Table7[[#This Row],[Total sample area (ha)]]</f>
        <v>5.2862963609604267E-3</v>
      </c>
    </row>
    <row r="1350" spans="1:5" x14ac:dyDescent="0.25">
      <c r="A1350">
        <v>2015</v>
      </c>
      <c r="B1350" t="s">
        <v>54</v>
      </c>
      <c r="C1350" s="3">
        <v>114342.77370000001</v>
      </c>
      <c r="D1350" s="3">
        <v>21730225.933699999</v>
      </c>
      <c r="E1350" s="2">
        <f>Table7[[#This Row],[Total sample area changing ownership in which buyer and seller names have a similarity score of &lt;70%  (ha)]]/Table7[[#This Row],[Total sample area (ha)]]</f>
        <v>5.2619229109198175E-3</v>
      </c>
    </row>
    <row r="1351" spans="1:5" x14ac:dyDescent="0.25">
      <c r="A1351">
        <v>2015</v>
      </c>
      <c r="B1351" t="s">
        <v>61</v>
      </c>
      <c r="C1351" s="3">
        <v>1991938.156</v>
      </c>
      <c r="D1351" s="3">
        <v>382519811.65600002</v>
      </c>
      <c r="E1351" s="2">
        <f>Table7[[#This Row],[Total sample area changing ownership in which buyer and seller names have a similarity score of &lt;70%  (ha)]]/Table7[[#This Row],[Total sample area (ha)]]</f>
        <v>5.2074117347713994E-3</v>
      </c>
    </row>
    <row r="1352" spans="1:5" x14ac:dyDescent="0.25">
      <c r="A1352">
        <v>2018</v>
      </c>
      <c r="B1352" t="s">
        <v>86</v>
      </c>
      <c r="C1352" s="3">
        <v>8308824.2110000001</v>
      </c>
      <c r="D1352" s="3">
        <v>1596165929.211</v>
      </c>
      <c r="E1352" s="2">
        <f>Table7[[#This Row],[Total sample area changing ownership in which buyer and seller names have a similarity score of &lt;70%  (ha)]]/Table7[[#This Row],[Total sample area (ha)]]</f>
        <v>5.2054890152348583E-3</v>
      </c>
    </row>
    <row r="1353" spans="1:5" x14ac:dyDescent="0.25">
      <c r="A1353">
        <v>2019</v>
      </c>
      <c r="B1353" t="s">
        <v>63</v>
      </c>
      <c r="C1353" s="3">
        <v>1046463.395</v>
      </c>
      <c r="D1353" s="3">
        <v>202043418.69500002</v>
      </c>
      <c r="E1353" s="2">
        <f>Table7[[#This Row],[Total sample area changing ownership in which buyer and seller names have a similarity score of &lt;70%  (ha)]]/Table7[[#This Row],[Total sample area (ha)]]</f>
        <v>5.179398575608723E-3</v>
      </c>
    </row>
    <row r="1354" spans="1:5" x14ac:dyDescent="0.25">
      <c r="A1354">
        <v>2012</v>
      </c>
      <c r="B1354" t="s">
        <v>60</v>
      </c>
      <c r="C1354" s="3">
        <v>357767.40583599964</v>
      </c>
      <c r="D1354" s="3">
        <v>70094536.248104677</v>
      </c>
      <c r="E1354" s="2">
        <f>Table7[[#This Row],[Total sample area changing ownership in which buyer and seller names have a similarity score of &lt;70%  (ha)]]/Table7[[#This Row],[Total sample area (ha)]]</f>
        <v>5.1040698032391004E-3</v>
      </c>
    </row>
    <row r="1355" spans="1:5" x14ac:dyDescent="0.25">
      <c r="A1355">
        <v>2014</v>
      </c>
      <c r="B1355" t="s">
        <v>58</v>
      </c>
      <c r="C1355" s="3">
        <v>1082162.7150000001</v>
      </c>
      <c r="D1355" s="3">
        <v>213705816.815</v>
      </c>
      <c r="E1355" s="2">
        <f>Table7[[#This Row],[Total sample area changing ownership in which buyer and seller names have a similarity score of &lt;70%  (ha)]]/Table7[[#This Row],[Total sample area (ha)]]</f>
        <v>5.0637962556573856E-3</v>
      </c>
    </row>
    <row r="1356" spans="1:5" x14ac:dyDescent="0.25">
      <c r="A1356">
        <v>2006</v>
      </c>
      <c r="B1356" t="s">
        <v>18</v>
      </c>
      <c r="C1356" s="3">
        <v>2872793.8035676903</v>
      </c>
      <c r="D1356" s="3">
        <v>595361084.20231271</v>
      </c>
      <c r="E1356" s="2">
        <f>Table7[[#This Row],[Total sample area changing ownership in which buyer and seller names have a similarity score of &lt;70%  (ha)]]/Table7[[#This Row],[Total sample area (ha)]]</f>
        <v>4.8252965801699448E-3</v>
      </c>
    </row>
    <row r="1357" spans="1:5" x14ac:dyDescent="0.25">
      <c r="A1357">
        <v>2009</v>
      </c>
      <c r="B1357" t="s">
        <v>3</v>
      </c>
      <c r="C1357" s="3">
        <v>3747430.2144267904</v>
      </c>
      <c r="D1357" s="3">
        <v>779220720.00442898</v>
      </c>
      <c r="E1357" s="2">
        <f>Table7[[#This Row],[Total sample area changing ownership in which buyer and seller names have a similarity score of &lt;70%  (ha)]]/Table7[[#This Row],[Total sample area (ha)]]</f>
        <v>4.8092024739864346E-3</v>
      </c>
    </row>
    <row r="1358" spans="1:5" x14ac:dyDescent="0.25">
      <c r="A1358">
        <v>2009</v>
      </c>
      <c r="B1358" t="s">
        <v>67</v>
      </c>
      <c r="C1358" s="3">
        <v>36997.339315999969</v>
      </c>
      <c r="D1358" s="3">
        <v>7697341.5851401351</v>
      </c>
      <c r="E1358" s="2">
        <f>Table7[[#This Row],[Total sample area changing ownership in which buyer and seller names have a similarity score of &lt;70%  (ha)]]/Table7[[#This Row],[Total sample area (ha)]]</f>
        <v>4.806508702618062E-3</v>
      </c>
    </row>
    <row r="1359" spans="1:5" x14ac:dyDescent="0.25">
      <c r="A1359">
        <v>2005</v>
      </c>
      <c r="B1359" t="s">
        <v>55</v>
      </c>
      <c r="C1359" s="3">
        <v>35680.469449999997</v>
      </c>
      <c r="D1359" s="3">
        <v>7440777.5444499999</v>
      </c>
      <c r="E1359" s="2">
        <f>Table7[[#This Row],[Total sample area changing ownership in which buyer and seller names have a similarity score of &lt;70%  (ha)]]/Table7[[#This Row],[Total sample area (ha)]]</f>
        <v>4.7952608765482706E-3</v>
      </c>
    </row>
    <row r="1360" spans="1:5" x14ac:dyDescent="0.25">
      <c r="A1360">
        <v>2019</v>
      </c>
      <c r="B1360" t="s">
        <v>29</v>
      </c>
      <c r="C1360" s="3">
        <v>149345.7219</v>
      </c>
      <c r="D1360" s="3">
        <v>31176584.5119</v>
      </c>
      <c r="E1360" s="2">
        <f>Table7[[#This Row],[Total sample area changing ownership in which buyer and seller names have a similarity score of &lt;70%  (ha)]]/Table7[[#This Row],[Total sample area (ha)]]</f>
        <v>4.7903169714756675E-3</v>
      </c>
    </row>
    <row r="1361" spans="1:5" x14ac:dyDescent="0.25">
      <c r="A1361">
        <v>2015</v>
      </c>
      <c r="B1361" t="s">
        <v>18</v>
      </c>
      <c r="C1361" s="3">
        <v>2120846.986</v>
      </c>
      <c r="D1361" s="3">
        <v>447022880.38599998</v>
      </c>
      <c r="E1361" s="2">
        <f>Table7[[#This Row],[Total sample area changing ownership in which buyer and seller names have a similarity score of &lt;70%  (ha)]]/Table7[[#This Row],[Total sample area (ha)]]</f>
        <v>4.7443812812638783E-3</v>
      </c>
    </row>
    <row r="1362" spans="1:5" x14ac:dyDescent="0.25">
      <c r="A1362">
        <v>2019</v>
      </c>
      <c r="B1362" t="s">
        <v>54</v>
      </c>
      <c r="C1362" s="3">
        <v>103149.4243</v>
      </c>
      <c r="D1362" s="3">
        <v>21796288.624299999</v>
      </c>
      <c r="E1362" s="2">
        <f>Table7[[#This Row],[Total sample area changing ownership in which buyer and seller names have a similarity score of &lt;70%  (ha)]]/Table7[[#This Row],[Total sample area (ha)]]</f>
        <v>4.7324306480784045E-3</v>
      </c>
    </row>
    <row r="1363" spans="1:5" x14ac:dyDescent="0.25">
      <c r="A1363">
        <v>2010</v>
      </c>
      <c r="B1363" t="s">
        <v>54</v>
      </c>
      <c r="C1363" s="3">
        <v>119804.33229999999</v>
      </c>
      <c r="D1363" s="3">
        <v>25778315.4923</v>
      </c>
      <c r="E1363" s="2">
        <f>Table7[[#This Row],[Total sample area changing ownership in which buyer and seller names have a similarity score of &lt;70%  (ha)]]/Table7[[#This Row],[Total sample area (ha)]]</f>
        <v>4.6474849117191398E-3</v>
      </c>
    </row>
    <row r="1364" spans="1:5" x14ac:dyDescent="0.25">
      <c r="A1364">
        <v>2006</v>
      </c>
      <c r="B1364" t="s">
        <v>67</v>
      </c>
      <c r="C1364" s="3">
        <v>33086.645310999891</v>
      </c>
      <c r="D1364" s="3">
        <v>7212387.7900011353</v>
      </c>
      <c r="E1364" s="2">
        <f>Table7[[#This Row],[Total sample area changing ownership in which buyer and seller names have a similarity score of &lt;70%  (ha)]]/Table7[[#This Row],[Total sample area (ha)]]</f>
        <v>4.5874745333118984E-3</v>
      </c>
    </row>
    <row r="1365" spans="1:5" x14ac:dyDescent="0.25">
      <c r="A1365">
        <v>2011</v>
      </c>
      <c r="B1365" t="s">
        <v>45</v>
      </c>
      <c r="C1365" s="3">
        <v>180846.1709</v>
      </c>
      <c r="D1365" s="3">
        <v>39499311.790899999</v>
      </c>
      <c r="E1365" s="2">
        <f>Table7[[#This Row],[Total sample area changing ownership in which buyer and seller names have a similarity score of &lt;70%  (ha)]]/Table7[[#This Row],[Total sample area (ha)]]</f>
        <v>4.5784638440628227E-3</v>
      </c>
    </row>
    <row r="1366" spans="1:5" x14ac:dyDescent="0.25">
      <c r="A1366">
        <v>2009</v>
      </c>
      <c r="B1366" t="s">
        <v>60</v>
      </c>
      <c r="C1366" s="3">
        <v>318423.191674</v>
      </c>
      <c r="D1366" s="3">
        <v>70094536.23510468</v>
      </c>
      <c r="E1366" s="2">
        <f>Table7[[#This Row],[Total sample area changing ownership in which buyer and seller names have a similarity score of &lt;70%  (ha)]]/Table7[[#This Row],[Total sample area (ha)]]</f>
        <v>4.5427676503340302E-3</v>
      </c>
    </row>
    <row r="1367" spans="1:5" x14ac:dyDescent="0.25">
      <c r="A1367">
        <v>2015</v>
      </c>
      <c r="B1367" t="s">
        <v>45</v>
      </c>
      <c r="C1367" s="3">
        <v>97235.66949</v>
      </c>
      <c r="D1367" s="3">
        <v>21495662.619489998</v>
      </c>
      <c r="E1367" s="2">
        <f>Table7[[#This Row],[Total sample area changing ownership in which buyer and seller names have a similarity score of &lt;70%  (ha)]]/Table7[[#This Row],[Total sample area (ha)]]</f>
        <v>4.5235018436620309E-3</v>
      </c>
    </row>
    <row r="1368" spans="1:5" x14ac:dyDescent="0.25">
      <c r="A1368">
        <v>2019</v>
      </c>
      <c r="B1368" t="s">
        <v>75</v>
      </c>
      <c r="C1368" s="3">
        <v>3353682.9890000001</v>
      </c>
      <c r="D1368" s="3">
        <v>746145478.58899999</v>
      </c>
      <c r="E1368" s="2">
        <f>Table7[[#This Row],[Total sample area changing ownership in which buyer and seller names have a similarity score of &lt;70%  (ha)]]/Table7[[#This Row],[Total sample area (ha)]]</f>
        <v>4.4946770907759023E-3</v>
      </c>
    </row>
    <row r="1369" spans="1:5" x14ac:dyDescent="0.25">
      <c r="A1369">
        <v>2014</v>
      </c>
      <c r="B1369" t="s">
        <v>54</v>
      </c>
      <c r="C1369" s="3">
        <v>95434.696790000002</v>
      </c>
      <c r="D1369" s="3">
        <v>21757387.506789997</v>
      </c>
      <c r="E1369" s="2">
        <f>Table7[[#This Row],[Total sample area changing ownership in which buyer and seller names have a similarity score of &lt;70%  (ha)]]/Table7[[#This Row],[Total sample area (ha)]]</f>
        <v>4.3863123162290029E-3</v>
      </c>
    </row>
    <row r="1370" spans="1:5" x14ac:dyDescent="0.25">
      <c r="A1370">
        <v>2005</v>
      </c>
      <c r="B1370" t="s">
        <v>45</v>
      </c>
      <c r="C1370" s="3">
        <v>151461.86319999999</v>
      </c>
      <c r="D1370" s="3">
        <v>34889021.253200002</v>
      </c>
      <c r="E1370" s="2">
        <f>Table7[[#This Row],[Total sample area changing ownership in which buyer and seller names have a similarity score of &lt;70%  (ha)]]/Table7[[#This Row],[Total sample area (ha)]]</f>
        <v>4.3412471247271803E-3</v>
      </c>
    </row>
    <row r="1371" spans="1:5" x14ac:dyDescent="0.25">
      <c r="A1371">
        <v>2012</v>
      </c>
      <c r="B1371" t="s">
        <v>15</v>
      </c>
      <c r="C1371" s="3">
        <v>2013879.6936399979</v>
      </c>
      <c r="D1371" s="3">
        <v>469055524.78281486</v>
      </c>
      <c r="E1371" s="2">
        <f>Table7[[#This Row],[Total sample area changing ownership in which buyer and seller names have a similarity score of &lt;70%  (ha)]]/Table7[[#This Row],[Total sample area (ha)]]</f>
        <v>4.2934782498777252E-3</v>
      </c>
    </row>
    <row r="1372" spans="1:5" x14ac:dyDescent="0.25">
      <c r="A1372">
        <v>2006</v>
      </c>
      <c r="B1372" t="s">
        <v>86</v>
      </c>
      <c r="C1372" s="3">
        <v>6575238.0659357896</v>
      </c>
      <c r="D1372" s="3">
        <v>1545964240.2776165</v>
      </c>
      <c r="E1372" s="2">
        <f>Table7[[#This Row],[Total sample area changing ownership in which buyer and seller names have a similarity score of &lt;70%  (ha)]]/Table7[[#This Row],[Total sample area (ha)]]</f>
        <v>4.2531631034072566E-3</v>
      </c>
    </row>
    <row r="1373" spans="1:5" x14ac:dyDescent="0.25">
      <c r="A1373">
        <v>2018</v>
      </c>
      <c r="B1373" t="s">
        <v>32</v>
      </c>
      <c r="C1373" s="3">
        <v>207329.78400000001</v>
      </c>
      <c r="D1373" s="3">
        <v>48895271.524000004</v>
      </c>
      <c r="E1373" s="2">
        <f>Table7[[#This Row],[Total sample area changing ownership in which buyer and seller names have a similarity score of &lt;70%  (ha)]]/Table7[[#This Row],[Total sample area (ha)]]</f>
        <v>4.2402829054386821E-3</v>
      </c>
    </row>
    <row r="1374" spans="1:5" x14ac:dyDescent="0.25">
      <c r="A1374">
        <v>2008</v>
      </c>
      <c r="B1374" t="s">
        <v>54</v>
      </c>
      <c r="C1374" s="3">
        <v>105853.71574099966</v>
      </c>
      <c r="D1374" s="3">
        <v>25778315.815101139</v>
      </c>
      <c r="E1374" s="2">
        <f>Table7[[#This Row],[Total sample area changing ownership in which buyer and seller names have a similarity score of &lt;70%  (ha)]]/Table7[[#This Row],[Total sample area (ha)]]</f>
        <v>4.1063084376904762E-3</v>
      </c>
    </row>
    <row r="1375" spans="1:5" x14ac:dyDescent="0.25">
      <c r="A1375">
        <v>2008</v>
      </c>
      <c r="B1375" t="s">
        <v>78</v>
      </c>
      <c r="C1375" s="3">
        <v>253579.08162579968</v>
      </c>
      <c r="D1375" s="3">
        <v>63834396.165583931</v>
      </c>
      <c r="E1375" s="2">
        <f>Table7[[#This Row],[Total sample area changing ownership in which buyer and seller names have a similarity score of &lt;70%  (ha)]]/Table7[[#This Row],[Total sample area (ha)]]</f>
        <v>3.9724521082337089E-3</v>
      </c>
    </row>
    <row r="1376" spans="1:5" x14ac:dyDescent="0.25">
      <c r="A1376">
        <v>2016</v>
      </c>
      <c r="B1376" t="s">
        <v>13</v>
      </c>
      <c r="C1376" s="3">
        <v>33148.309214999863</v>
      </c>
      <c r="D1376" s="3">
        <v>8643297.3399246968</v>
      </c>
      <c r="E1376" s="2">
        <f>Table7[[#This Row],[Total sample area changing ownership in which buyer and seller names have a similarity score of &lt;70%  (ha)]]/Table7[[#This Row],[Total sample area (ha)]]</f>
        <v>3.835146230812032E-3</v>
      </c>
    </row>
    <row r="1377" spans="1:5" x14ac:dyDescent="0.25">
      <c r="A1377">
        <v>2018</v>
      </c>
      <c r="B1377" t="s">
        <v>38</v>
      </c>
      <c r="C1377" s="3">
        <v>578218.61699999997</v>
      </c>
      <c r="D1377" s="3">
        <v>152701978.91700003</v>
      </c>
      <c r="E1377" s="2">
        <f>Table7[[#This Row],[Total sample area changing ownership in which buyer and seller names have a similarity score of &lt;70%  (ha)]]/Table7[[#This Row],[Total sample area (ha)]]</f>
        <v>3.7865823422909678E-3</v>
      </c>
    </row>
    <row r="1378" spans="1:5" x14ac:dyDescent="0.25">
      <c r="A1378">
        <v>2016</v>
      </c>
      <c r="B1378" t="s">
        <v>42</v>
      </c>
      <c r="C1378" s="3">
        <v>1766269.5726153895</v>
      </c>
      <c r="D1378" s="3">
        <v>468448644.58980417</v>
      </c>
      <c r="E1378" s="2">
        <f>Table7[[#This Row],[Total sample area changing ownership in which buyer and seller names have a similarity score of &lt;70%  (ha)]]/Table7[[#This Row],[Total sample area (ha)]]</f>
        <v>3.7704657554554753E-3</v>
      </c>
    </row>
    <row r="1379" spans="1:5" x14ac:dyDescent="0.25">
      <c r="A1379">
        <v>2012</v>
      </c>
      <c r="B1379" t="s">
        <v>78</v>
      </c>
      <c r="C1379" s="3">
        <v>240063.08185699963</v>
      </c>
      <c r="D1379" s="3">
        <v>63850998.484736167</v>
      </c>
      <c r="E1379" s="2">
        <f>Table7[[#This Row],[Total sample area changing ownership in which buyer and seller names have a similarity score of &lt;70%  (ha)]]/Table7[[#This Row],[Total sample area (ha)]]</f>
        <v>3.7597388851231144E-3</v>
      </c>
    </row>
    <row r="1380" spans="1:5" x14ac:dyDescent="0.25">
      <c r="A1380">
        <v>2013</v>
      </c>
      <c r="B1380" t="s">
        <v>76</v>
      </c>
      <c r="C1380" s="3">
        <v>2247587.1563595859</v>
      </c>
      <c r="D1380" s="3">
        <v>620795728.84151363</v>
      </c>
      <c r="E1380" s="2">
        <f>Table7[[#This Row],[Total sample area changing ownership in which buyer and seller names have a similarity score of &lt;70%  (ha)]]/Table7[[#This Row],[Total sample area (ha)]]</f>
        <v>3.6204939111837619E-3</v>
      </c>
    </row>
    <row r="1381" spans="1:5" x14ac:dyDescent="0.25">
      <c r="A1381">
        <v>2019</v>
      </c>
      <c r="B1381" t="s">
        <v>45</v>
      </c>
      <c r="C1381" s="3">
        <v>77688.777789999993</v>
      </c>
      <c r="D1381" s="3">
        <v>21885548.427789997</v>
      </c>
      <c r="E1381" s="2">
        <f>Table7[[#This Row],[Total sample area changing ownership in which buyer and seller names have a similarity score of &lt;70%  (ha)]]/Table7[[#This Row],[Total sample area (ha)]]</f>
        <v>3.549775233932532E-3</v>
      </c>
    </row>
    <row r="1382" spans="1:5" x14ac:dyDescent="0.25">
      <c r="A1382">
        <v>2009</v>
      </c>
      <c r="B1382" t="s">
        <v>9</v>
      </c>
      <c r="C1382" s="3">
        <v>157634.38869099988</v>
      </c>
      <c r="D1382" s="3">
        <v>45162247.914167948</v>
      </c>
      <c r="E1382" s="2">
        <f>Table7[[#This Row],[Total sample area changing ownership in which buyer and seller names have a similarity score of &lt;70%  (ha)]]/Table7[[#This Row],[Total sample area (ha)]]</f>
        <v>3.4904017397581321E-3</v>
      </c>
    </row>
    <row r="1383" spans="1:5" x14ac:dyDescent="0.25">
      <c r="A1383">
        <v>2005</v>
      </c>
      <c r="B1383" t="s">
        <v>38</v>
      </c>
      <c r="C1383" s="3">
        <v>827319.64850000001</v>
      </c>
      <c r="D1383" s="3">
        <v>239052279.1485</v>
      </c>
      <c r="E1383" s="2">
        <f>Table7[[#This Row],[Total sample area changing ownership in which buyer and seller names have a similarity score of &lt;70%  (ha)]]/Table7[[#This Row],[Total sample area (ha)]]</f>
        <v>3.4608314609963059E-3</v>
      </c>
    </row>
    <row r="1384" spans="1:5" x14ac:dyDescent="0.25">
      <c r="A1384">
        <v>2011</v>
      </c>
      <c r="B1384" t="s">
        <v>58</v>
      </c>
      <c r="C1384" s="3">
        <v>1147298.189</v>
      </c>
      <c r="D1384" s="3">
        <v>334503074.18900001</v>
      </c>
      <c r="E1384" s="2">
        <f>Table7[[#This Row],[Total sample area changing ownership in which buyer and seller names have a similarity score of &lt;70%  (ha)]]/Table7[[#This Row],[Total sample area (ha)]]</f>
        <v>3.4298584303944445E-3</v>
      </c>
    </row>
    <row r="1385" spans="1:5" x14ac:dyDescent="0.25">
      <c r="A1385">
        <v>2018</v>
      </c>
      <c r="B1385" t="s">
        <v>60</v>
      </c>
      <c r="C1385" s="3">
        <v>114540.9007</v>
      </c>
      <c r="D1385" s="3">
        <v>33550840.140699998</v>
      </c>
      <c r="E1385" s="2">
        <f>Table7[[#This Row],[Total sample area changing ownership in which buyer and seller names have a similarity score of &lt;70%  (ha)]]/Table7[[#This Row],[Total sample area (ha)]]</f>
        <v>3.4139502981045244E-3</v>
      </c>
    </row>
    <row r="1386" spans="1:5" x14ac:dyDescent="0.25">
      <c r="A1386">
        <v>2011</v>
      </c>
      <c r="B1386" t="s">
        <v>48</v>
      </c>
      <c r="C1386" s="3">
        <v>1640091.828</v>
      </c>
      <c r="D1386" s="3">
        <v>494960415.028</v>
      </c>
      <c r="E1386" s="2">
        <f>Table7[[#This Row],[Total sample area changing ownership in which buyer and seller names have a similarity score of &lt;70%  (ha)]]/Table7[[#This Row],[Total sample area (ha)]]</f>
        <v>3.3135818101882345E-3</v>
      </c>
    </row>
    <row r="1387" spans="1:5" x14ac:dyDescent="0.25">
      <c r="A1387">
        <v>2010</v>
      </c>
      <c r="B1387" t="s">
        <v>9</v>
      </c>
      <c r="C1387" s="3">
        <v>148442.75450000001</v>
      </c>
      <c r="D1387" s="3">
        <v>45165498.184500001</v>
      </c>
      <c r="E1387" s="2">
        <f>Table7[[#This Row],[Total sample area changing ownership in which buyer and seller names have a similarity score of &lt;70%  (ha)]]/Table7[[#This Row],[Total sample area (ha)]]</f>
        <v>3.2866404770653659E-3</v>
      </c>
    </row>
    <row r="1388" spans="1:5" x14ac:dyDescent="0.25">
      <c r="A1388">
        <v>2008</v>
      </c>
      <c r="B1388" t="s">
        <v>45</v>
      </c>
      <c r="C1388" s="3">
        <v>129393.62486549965</v>
      </c>
      <c r="D1388" s="3">
        <v>39422585.132533237</v>
      </c>
      <c r="E1388" s="2">
        <f>Table7[[#This Row],[Total sample area changing ownership in which buyer and seller names have a similarity score of &lt;70%  (ha)]]/Table7[[#This Row],[Total sample area (ha)]]</f>
        <v>3.2822206973615836E-3</v>
      </c>
    </row>
    <row r="1389" spans="1:5" x14ac:dyDescent="0.25">
      <c r="A1389">
        <v>2018</v>
      </c>
      <c r="B1389" t="s">
        <v>59</v>
      </c>
      <c r="C1389" s="3">
        <v>1570820.26</v>
      </c>
      <c r="D1389" s="3">
        <v>479497172.95999998</v>
      </c>
      <c r="E1389" s="2">
        <f>Table7[[#This Row],[Total sample area changing ownership in which buyer and seller names have a similarity score of &lt;70%  (ha)]]/Table7[[#This Row],[Total sample area (ha)]]</f>
        <v>3.2759739756193285E-3</v>
      </c>
    </row>
    <row r="1390" spans="1:5" x14ac:dyDescent="0.25">
      <c r="A1390">
        <v>2018</v>
      </c>
      <c r="B1390" t="s">
        <v>58</v>
      </c>
      <c r="C1390" s="3">
        <v>693594.53529999999</v>
      </c>
      <c r="D1390" s="3">
        <v>213423017.3353</v>
      </c>
      <c r="E1390" s="2">
        <f>Table7[[#This Row],[Total sample area changing ownership in which buyer and seller names have a similarity score of &lt;70%  (ha)]]/Table7[[#This Row],[Total sample area (ha)]]</f>
        <v>3.2498581641282045E-3</v>
      </c>
    </row>
    <row r="1391" spans="1:5" x14ac:dyDescent="0.25">
      <c r="A1391">
        <v>2011</v>
      </c>
      <c r="B1391" t="s">
        <v>86</v>
      </c>
      <c r="C1391" s="3">
        <v>4944061.8320000004</v>
      </c>
      <c r="D1391" s="3">
        <v>1608120247.832</v>
      </c>
      <c r="E1391" s="2">
        <f>Table7[[#This Row],[Total sample area changing ownership in which buyer and seller names have a similarity score of &lt;70%  (ha)]]/Table7[[#This Row],[Total sample area (ha)]]</f>
        <v>3.0744354090842252E-3</v>
      </c>
    </row>
    <row r="1392" spans="1:5" x14ac:dyDescent="0.25">
      <c r="A1392">
        <v>2015</v>
      </c>
      <c r="B1392" t="s">
        <v>87</v>
      </c>
      <c r="C1392" s="3">
        <v>3776695.4709999999</v>
      </c>
      <c r="D1392" s="3">
        <v>1240160860.471</v>
      </c>
      <c r="E1392" s="2">
        <f>Table7[[#This Row],[Total sample area changing ownership in which buyer and seller names have a similarity score of &lt;70%  (ha)]]/Table7[[#This Row],[Total sample area (ha)]]</f>
        <v>3.04532709536217E-3</v>
      </c>
    </row>
    <row r="1393" spans="1:5" x14ac:dyDescent="0.25">
      <c r="A1393">
        <v>2008</v>
      </c>
      <c r="B1393" t="s">
        <v>37</v>
      </c>
      <c r="C1393" s="3">
        <v>101355.54789499987</v>
      </c>
      <c r="D1393" s="3">
        <v>33747087.745566174</v>
      </c>
      <c r="E1393" s="2">
        <f>Table7[[#This Row],[Total sample area changing ownership in which buyer and seller names have a similarity score of &lt;70%  (ha)]]/Table7[[#This Row],[Total sample area (ha)]]</f>
        <v>3.0033865043159569E-3</v>
      </c>
    </row>
    <row r="1394" spans="1:5" x14ac:dyDescent="0.25">
      <c r="A1394">
        <v>2019</v>
      </c>
      <c r="B1394" t="s">
        <v>20</v>
      </c>
      <c r="C1394" s="3">
        <v>6448418.1140000001</v>
      </c>
      <c r="D1394" s="3">
        <v>2179383130.1139998</v>
      </c>
      <c r="E1394" s="2">
        <f>Table7[[#This Row],[Total sample area changing ownership in which buyer and seller names have a similarity score of &lt;70%  (ha)]]/Table7[[#This Row],[Total sample area (ha)]]</f>
        <v>2.9588272134889355E-3</v>
      </c>
    </row>
    <row r="1395" spans="1:5" x14ac:dyDescent="0.25">
      <c r="A1395">
        <v>2005</v>
      </c>
      <c r="B1395" t="s">
        <v>59</v>
      </c>
      <c r="C1395" s="3">
        <v>740598.31929999997</v>
      </c>
      <c r="D1395" s="3">
        <v>258191965.8193</v>
      </c>
      <c r="E1395" s="2">
        <f>Table7[[#This Row],[Total sample area changing ownership in which buyer and seller names have a similarity score of &lt;70%  (ha)]]/Table7[[#This Row],[Total sample area (ha)]]</f>
        <v>2.8684018766808577E-3</v>
      </c>
    </row>
    <row r="1396" spans="1:5" x14ac:dyDescent="0.25">
      <c r="A1396">
        <v>2015</v>
      </c>
      <c r="B1396" t="s">
        <v>42</v>
      </c>
      <c r="C1396" s="3">
        <v>1324911.696</v>
      </c>
      <c r="D1396" s="3">
        <v>465148596.69599998</v>
      </c>
      <c r="E1396" s="2">
        <f>Table7[[#This Row],[Total sample area changing ownership in which buyer and seller names have a similarity score of &lt;70%  (ha)]]/Table7[[#This Row],[Total sample area (ha)]]</f>
        <v>2.8483622339419896E-3</v>
      </c>
    </row>
    <row r="1397" spans="1:5" x14ac:dyDescent="0.25">
      <c r="A1397">
        <v>2005</v>
      </c>
      <c r="B1397" t="s">
        <v>31</v>
      </c>
      <c r="C1397" s="3">
        <v>169224.91</v>
      </c>
      <c r="D1397" s="3">
        <v>59856367.409999996</v>
      </c>
      <c r="E1397" s="2">
        <f>Table7[[#This Row],[Total sample area changing ownership in which buyer and seller names have a similarity score of &lt;70%  (ha)]]/Table7[[#This Row],[Total sample area (ha)]]</f>
        <v>2.8271830938361988E-3</v>
      </c>
    </row>
    <row r="1398" spans="1:5" x14ac:dyDescent="0.25">
      <c r="A1398">
        <v>2019</v>
      </c>
      <c r="B1398" t="s">
        <v>40</v>
      </c>
      <c r="C1398" s="3">
        <v>486510.73129999998</v>
      </c>
      <c r="D1398" s="3">
        <v>172364294.7313</v>
      </c>
      <c r="E1398" s="2">
        <f>Table7[[#This Row],[Total sample area changing ownership in which buyer and seller names have a similarity score of &lt;70%  (ha)]]/Table7[[#This Row],[Total sample area (ha)]]</f>
        <v>2.8225725754769874E-3</v>
      </c>
    </row>
    <row r="1399" spans="1:5" x14ac:dyDescent="0.25">
      <c r="A1399">
        <v>2012</v>
      </c>
      <c r="B1399" t="s">
        <v>37</v>
      </c>
      <c r="C1399" s="3">
        <v>92668.341164799698</v>
      </c>
      <c r="D1399" s="3">
        <v>33856053.106247768</v>
      </c>
      <c r="E1399" s="2">
        <f>Table7[[#This Row],[Total sample area changing ownership in which buyer and seller names have a similarity score of &lt;70%  (ha)]]/Table7[[#This Row],[Total sample area (ha)]]</f>
        <v>2.7371277116675706E-3</v>
      </c>
    </row>
    <row r="1400" spans="1:5" x14ac:dyDescent="0.25">
      <c r="A1400">
        <v>2015</v>
      </c>
      <c r="B1400" t="s">
        <v>31</v>
      </c>
      <c r="C1400" s="3">
        <v>288133.84769999998</v>
      </c>
      <c r="D1400" s="3">
        <v>106995735.5477</v>
      </c>
      <c r="E1400" s="2">
        <f>Table7[[#This Row],[Total sample area changing ownership in which buyer and seller names have a similarity score of &lt;70%  (ha)]]/Table7[[#This Row],[Total sample area (ha)]]</f>
        <v>2.692947024711526E-3</v>
      </c>
    </row>
    <row r="1401" spans="1:5" x14ac:dyDescent="0.25">
      <c r="A1401">
        <v>2019</v>
      </c>
      <c r="B1401" t="s">
        <v>38</v>
      </c>
      <c r="C1401" s="3">
        <v>402807.53409999999</v>
      </c>
      <c r="D1401" s="3">
        <v>152701978.9341</v>
      </c>
      <c r="E1401" s="2">
        <f>Table7[[#This Row],[Total sample area changing ownership in which buyer and seller names have a similarity score of &lt;70%  (ha)]]/Table7[[#This Row],[Total sample area (ha)]]</f>
        <v>2.6378671508496656E-3</v>
      </c>
    </row>
    <row r="1402" spans="1:5" x14ac:dyDescent="0.25">
      <c r="A1402">
        <v>2014</v>
      </c>
      <c r="B1402" t="s">
        <v>59</v>
      </c>
      <c r="C1402" s="3">
        <v>1246259.5870000001</v>
      </c>
      <c r="D1402" s="3">
        <v>479433517.08700001</v>
      </c>
      <c r="E1402" s="2">
        <f>Table7[[#This Row],[Total sample area changing ownership in which buyer and seller names have a similarity score of &lt;70%  (ha)]]/Table7[[#This Row],[Total sample area (ha)]]</f>
        <v>2.5994419300765085E-3</v>
      </c>
    </row>
    <row r="1403" spans="1:5" x14ac:dyDescent="0.25">
      <c r="A1403">
        <v>2008</v>
      </c>
      <c r="B1403" t="s">
        <v>32</v>
      </c>
      <c r="C1403" s="3">
        <v>189710.49456999992</v>
      </c>
      <c r="D1403" s="3">
        <v>74310770.469926849</v>
      </c>
      <c r="E1403" s="2">
        <f>Table7[[#This Row],[Total sample area changing ownership in which buyer and seller names have a similarity score of &lt;70%  (ha)]]/Table7[[#This Row],[Total sample area (ha)]]</f>
        <v>2.5529340278711643E-3</v>
      </c>
    </row>
    <row r="1404" spans="1:5" x14ac:dyDescent="0.25">
      <c r="A1404">
        <v>2006</v>
      </c>
      <c r="B1404" t="s">
        <v>45</v>
      </c>
      <c r="C1404" s="3">
        <v>85829.600135399713</v>
      </c>
      <c r="D1404" s="3">
        <v>34889021.262861863</v>
      </c>
      <c r="E1404" s="2">
        <f>Table7[[#This Row],[Total sample area changing ownership in which buyer and seller names have a similarity score of &lt;70%  (ha)]]/Table7[[#This Row],[Total sample area (ha)]]</f>
        <v>2.4600747464005907E-3</v>
      </c>
    </row>
    <row r="1405" spans="1:5" x14ac:dyDescent="0.25">
      <c r="A1405">
        <v>2006</v>
      </c>
      <c r="B1405" t="s">
        <v>38</v>
      </c>
      <c r="C1405" s="3">
        <v>568239.53579009941</v>
      </c>
      <c r="D1405" s="3">
        <v>231737085.81782255</v>
      </c>
      <c r="E1405" s="2">
        <f>Table7[[#This Row],[Total sample area changing ownership in which buyer and seller names have a similarity score of &lt;70%  (ha)]]/Table7[[#This Row],[Total sample area (ha)]]</f>
        <v>2.4520871736378631E-3</v>
      </c>
    </row>
    <row r="1406" spans="1:5" x14ac:dyDescent="0.25">
      <c r="A1406">
        <v>2010</v>
      </c>
      <c r="B1406" t="s">
        <v>0</v>
      </c>
      <c r="C1406" s="3">
        <v>100340.70759999999</v>
      </c>
      <c r="D1406" s="3">
        <v>40948152.917599998</v>
      </c>
      <c r="E1406" s="2">
        <f>Table7[[#This Row],[Total sample area changing ownership in which buyer and seller names have a similarity score of &lt;70%  (ha)]]/Table7[[#This Row],[Total sample area (ha)]]</f>
        <v>2.4504330586514046E-3</v>
      </c>
    </row>
    <row r="1407" spans="1:5" x14ac:dyDescent="0.25">
      <c r="A1407">
        <v>2015</v>
      </c>
      <c r="B1407" t="s">
        <v>7</v>
      </c>
      <c r="C1407" s="3">
        <v>47521.687380000003</v>
      </c>
      <c r="D1407" s="3">
        <v>19591968.97738</v>
      </c>
      <c r="E1407" s="2">
        <f>Table7[[#This Row],[Total sample area changing ownership in which buyer and seller names have a similarity score of &lt;70%  (ha)]]/Table7[[#This Row],[Total sample area (ha)]]</f>
        <v>2.4255697543654948E-3</v>
      </c>
    </row>
    <row r="1408" spans="1:5" x14ac:dyDescent="0.25">
      <c r="A1408">
        <v>2015</v>
      </c>
      <c r="B1408" t="s">
        <v>20</v>
      </c>
      <c r="C1408" s="3">
        <v>5089777.4589999998</v>
      </c>
      <c r="D1408" s="3">
        <v>2179380546.4590001</v>
      </c>
      <c r="E1408" s="2">
        <f>Table7[[#This Row],[Total sample area changing ownership in which buyer and seller names have a similarity score of &lt;70%  (ha)]]/Table7[[#This Row],[Total sample area (ha)]]</f>
        <v>2.335423920007791E-3</v>
      </c>
    </row>
    <row r="1409" spans="1:5" x14ac:dyDescent="0.25">
      <c r="A1409">
        <v>2015</v>
      </c>
      <c r="B1409" t="s">
        <v>60</v>
      </c>
      <c r="C1409" s="3">
        <v>77072.078890000004</v>
      </c>
      <c r="D1409" s="3">
        <v>33510187.358890001</v>
      </c>
      <c r="E1409" s="2">
        <f>Table7[[#This Row],[Total sample area changing ownership in which buyer and seller names have a similarity score of &lt;70%  (ha)]]/Table7[[#This Row],[Total sample area (ha)]]</f>
        <v>2.299959653002458E-3</v>
      </c>
    </row>
    <row r="1410" spans="1:5" x14ac:dyDescent="0.25">
      <c r="A1410">
        <v>2008</v>
      </c>
      <c r="B1410" t="s">
        <v>39</v>
      </c>
      <c r="C1410" s="3">
        <v>522525.57312319934</v>
      </c>
      <c r="D1410" s="3">
        <v>236669536.4605262</v>
      </c>
      <c r="E1410" s="2">
        <f>Table7[[#This Row],[Total sample area changing ownership in which buyer and seller names have a similarity score of &lt;70%  (ha)]]/Table7[[#This Row],[Total sample area (ha)]]</f>
        <v>2.2078277624477905E-3</v>
      </c>
    </row>
    <row r="1411" spans="1:5" x14ac:dyDescent="0.25">
      <c r="A1411">
        <v>2017</v>
      </c>
      <c r="B1411" t="s">
        <v>10</v>
      </c>
      <c r="C1411" s="3">
        <v>519326.90069499891</v>
      </c>
      <c r="D1411" s="3">
        <v>236837173.64972669</v>
      </c>
      <c r="E1411" s="2">
        <f>Table7[[#This Row],[Total sample area changing ownership in which buyer and seller names have a similarity score of &lt;70%  (ha)]]/Table7[[#This Row],[Total sample area (ha)]]</f>
        <v>2.1927592391516376E-3</v>
      </c>
    </row>
    <row r="1412" spans="1:5" x14ac:dyDescent="0.25">
      <c r="A1412">
        <v>2005</v>
      </c>
      <c r="B1412" t="s">
        <v>54</v>
      </c>
      <c r="C1412" s="3">
        <v>40903.14918</v>
      </c>
      <c r="D1412" s="3">
        <v>18732748.279179998</v>
      </c>
      <c r="E1412" s="2">
        <f>Table7[[#This Row],[Total sample area changing ownership in which buyer and seller names have a similarity score of &lt;70%  (ha)]]/Table7[[#This Row],[Total sample area (ha)]]</f>
        <v>2.1835103194901033E-3</v>
      </c>
    </row>
    <row r="1413" spans="1:5" x14ac:dyDescent="0.25">
      <c r="A1413">
        <v>2017</v>
      </c>
      <c r="B1413" t="s">
        <v>59</v>
      </c>
      <c r="C1413" s="3">
        <v>1040508.4099120974</v>
      </c>
      <c r="D1413" s="3">
        <v>480623836.78732091</v>
      </c>
      <c r="E1413" s="2">
        <f>Table7[[#This Row],[Total sample area changing ownership in which buyer and seller names have a similarity score of &lt;70%  (ha)]]/Table7[[#This Row],[Total sample area (ha)]]</f>
        <v>2.1649122042453521E-3</v>
      </c>
    </row>
    <row r="1414" spans="1:5" x14ac:dyDescent="0.25">
      <c r="A1414">
        <v>2016</v>
      </c>
      <c r="B1414" t="s">
        <v>91</v>
      </c>
      <c r="C1414" s="3">
        <v>2539003.267425816</v>
      </c>
      <c r="D1414" s="3">
        <v>1178417889.3651607</v>
      </c>
      <c r="E1414" s="2">
        <f>Table7[[#This Row],[Total sample area changing ownership in which buyer and seller names have a similarity score of &lt;70%  (ha)]]/Table7[[#This Row],[Total sample area (ha)]]</f>
        <v>2.1545864929067159E-3</v>
      </c>
    </row>
    <row r="1415" spans="1:5" x14ac:dyDescent="0.25">
      <c r="A1415">
        <v>2012</v>
      </c>
      <c r="B1415" t="s">
        <v>64</v>
      </c>
      <c r="C1415" s="3">
        <v>294142.04198539944</v>
      </c>
      <c r="D1415" s="3">
        <v>137332075.04372248</v>
      </c>
      <c r="E1415" s="2">
        <f>Table7[[#This Row],[Total sample area changing ownership in which buyer and seller names have a similarity score of &lt;70%  (ha)]]/Table7[[#This Row],[Total sample area (ha)]]</f>
        <v>2.1418306094315789E-3</v>
      </c>
    </row>
    <row r="1416" spans="1:5" x14ac:dyDescent="0.25">
      <c r="A1416">
        <v>2010</v>
      </c>
      <c r="B1416" t="s">
        <v>67</v>
      </c>
      <c r="C1416" s="3">
        <v>16397.926049999998</v>
      </c>
      <c r="D1416" s="3">
        <v>7686535.4580499995</v>
      </c>
      <c r="E1416" s="2">
        <f>Table7[[#This Row],[Total sample area changing ownership in which buyer and seller names have a similarity score of &lt;70%  (ha)]]/Table7[[#This Row],[Total sample area (ha)]]</f>
        <v>2.1333312178800504E-3</v>
      </c>
    </row>
    <row r="1417" spans="1:5" x14ac:dyDescent="0.25">
      <c r="A1417">
        <v>2008</v>
      </c>
      <c r="B1417" t="s">
        <v>7</v>
      </c>
      <c r="C1417" s="3">
        <v>63520.428976599695</v>
      </c>
      <c r="D1417" s="3">
        <v>31350357.472910594</v>
      </c>
      <c r="E1417" s="2">
        <f>Table7[[#This Row],[Total sample area changing ownership in which buyer and seller names have a similarity score of &lt;70%  (ha)]]/Table7[[#This Row],[Total sample area (ha)]]</f>
        <v>2.0261468798716828E-3</v>
      </c>
    </row>
    <row r="1418" spans="1:5" x14ac:dyDescent="0.25">
      <c r="A1418">
        <v>2012</v>
      </c>
      <c r="B1418" t="s">
        <v>13</v>
      </c>
      <c r="C1418" s="3">
        <v>17361.954549999889</v>
      </c>
      <c r="D1418" s="3">
        <v>8721576.167860575</v>
      </c>
      <c r="E1418" s="2">
        <f>Table7[[#This Row],[Total sample area changing ownership in which buyer and seller names have a similarity score of &lt;70%  (ha)]]/Table7[[#This Row],[Total sample area (ha)]]</f>
        <v>1.990690010135957E-3</v>
      </c>
    </row>
    <row r="1419" spans="1:5" x14ac:dyDescent="0.25">
      <c r="A1419">
        <v>2014</v>
      </c>
      <c r="B1419" t="s">
        <v>26</v>
      </c>
      <c r="C1419" s="3">
        <v>56473.053090000001</v>
      </c>
      <c r="D1419" s="3">
        <v>28610103.253089998</v>
      </c>
      <c r="E1419" s="2">
        <f>Table7[[#This Row],[Total sample area changing ownership in which buyer and seller names have a similarity score of &lt;70%  (ha)]]/Table7[[#This Row],[Total sample area (ha)]]</f>
        <v>1.9738849800865609E-3</v>
      </c>
    </row>
    <row r="1420" spans="1:5" x14ac:dyDescent="0.25">
      <c r="A1420">
        <v>2015</v>
      </c>
      <c r="B1420" t="s">
        <v>26</v>
      </c>
      <c r="C1420" s="3">
        <v>55747.216419999997</v>
      </c>
      <c r="D1420" s="3">
        <v>28628562.97642</v>
      </c>
      <c r="E1420" s="2">
        <f>Table7[[#This Row],[Total sample area changing ownership in which buyer and seller names have a similarity score of &lt;70%  (ha)]]/Table7[[#This Row],[Total sample area (ha)]]</f>
        <v>1.9472586334814065E-3</v>
      </c>
    </row>
    <row r="1421" spans="1:5" x14ac:dyDescent="0.25">
      <c r="A1421">
        <v>2009</v>
      </c>
      <c r="B1421" t="s">
        <v>64</v>
      </c>
      <c r="C1421" s="3">
        <v>265807.94281699945</v>
      </c>
      <c r="D1421" s="3">
        <v>137274422.82750213</v>
      </c>
      <c r="E1421" s="2">
        <f>Table7[[#This Row],[Total sample area changing ownership in which buyer and seller names have a similarity score of &lt;70%  (ha)]]/Table7[[#This Row],[Total sample area (ha)]]</f>
        <v>1.9363253353540698E-3</v>
      </c>
    </row>
    <row r="1422" spans="1:5" x14ac:dyDescent="0.25">
      <c r="A1422">
        <v>2005</v>
      </c>
      <c r="B1422" t="s">
        <v>26</v>
      </c>
      <c r="C1422" s="3">
        <v>79838.323090000005</v>
      </c>
      <c r="D1422" s="3">
        <v>45709016.003090002</v>
      </c>
      <c r="E1422" s="2">
        <f>Table7[[#This Row],[Total sample area changing ownership in which buyer and seller names have a similarity score of &lt;70%  (ha)]]/Table7[[#This Row],[Total sample area (ha)]]</f>
        <v>1.7466646642448572E-3</v>
      </c>
    </row>
    <row r="1423" spans="1:5" x14ac:dyDescent="0.25">
      <c r="A1423">
        <v>2009</v>
      </c>
      <c r="B1423" t="s">
        <v>31</v>
      </c>
      <c r="C1423" s="3">
        <v>213844.96389159872</v>
      </c>
      <c r="D1423" s="3">
        <v>123232962.36244477</v>
      </c>
      <c r="E1423" s="2">
        <f>Table7[[#This Row],[Total sample area changing ownership in which buyer and seller names have a similarity score of &lt;70%  (ha)]]/Table7[[#This Row],[Total sample area (ha)]]</f>
        <v>1.7352902972716977E-3</v>
      </c>
    </row>
    <row r="1424" spans="1:5" x14ac:dyDescent="0.25">
      <c r="A1424">
        <v>2019</v>
      </c>
      <c r="B1424" t="s">
        <v>23</v>
      </c>
      <c r="C1424" s="3">
        <v>3693964.486</v>
      </c>
      <c r="D1424" s="3">
        <v>2149930130.4860001</v>
      </c>
      <c r="E1424" s="2">
        <f>Table7[[#This Row],[Total sample area changing ownership in which buyer and seller names have a similarity score of &lt;70%  (ha)]]/Table7[[#This Row],[Total sample area (ha)]]</f>
        <v>1.7181788531727611E-3</v>
      </c>
    </row>
    <row r="1425" spans="1:5" x14ac:dyDescent="0.25">
      <c r="A1425">
        <v>2009</v>
      </c>
      <c r="B1425" t="s">
        <v>54</v>
      </c>
      <c r="C1425" s="3">
        <v>43263.316638499826</v>
      </c>
      <c r="D1425" s="3">
        <v>25778315.492043141</v>
      </c>
      <c r="E1425" s="2">
        <f>Table7[[#This Row],[Total sample area changing ownership in which buyer and seller names have a similarity score of &lt;70%  (ha)]]/Table7[[#This Row],[Total sample area (ha)]]</f>
        <v>1.6782833095457183E-3</v>
      </c>
    </row>
    <row r="1426" spans="1:5" x14ac:dyDescent="0.25">
      <c r="A1426">
        <v>2017</v>
      </c>
      <c r="B1426" t="s">
        <v>44</v>
      </c>
      <c r="C1426" s="3">
        <v>768115.44054909842</v>
      </c>
      <c r="D1426" s="3">
        <v>462897979.17455405</v>
      </c>
      <c r="E1426" s="2">
        <f>Table7[[#This Row],[Total sample area changing ownership in which buyer and seller names have a similarity score of &lt;70%  (ha)]]/Table7[[#This Row],[Total sample area (ha)]]</f>
        <v>1.6593622679425223E-3</v>
      </c>
    </row>
    <row r="1427" spans="1:5" x14ac:dyDescent="0.25">
      <c r="A1427">
        <v>2012</v>
      </c>
      <c r="B1427" t="s">
        <v>26</v>
      </c>
      <c r="C1427" s="3">
        <v>89976.030100999938</v>
      </c>
      <c r="D1427" s="3">
        <v>54925361.962605253</v>
      </c>
      <c r="E1427" s="2">
        <f>Table7[[#This Row],[Total sample area changing ownership in which buyer and seller names have a similarity score of &lt;70%  (ha)]]/Table7[[#This Row],[Total sample area (ha)]]</f>
        <v>1.6381508812314824E-3</v>
      </c>
    </row>
    <row r="1428" spans="1:5" x14ac:dyDescent="0.25">
      <c r="A1428">
        <v>2010</v>
      </c>
      <c r="B1428" t="s">
        <v>65</v>
      </c>
      <c r="C1428" s="3">
        <v>122834.3078</v>
      </c>
      <c r="D1428" s="3">
        <v>75825194.207800001</v>
      </c>
      <c r="E1428" s="2">
        <f>Table7[[#This Row],[Total sample area changing ownership in which buyer and seller names have a similarity score of &lt;70%  (ha)]]/Table7[[#This Row],[Total sample area (ha)]]</f>
        <v>1.6199669395289759E-3</v>
      </c>
    </row>
    <row r="1429" spans="1:5" x14ac:dyDescent="0.25">
      <c r="A1429">
        <v>2016</v>
      </c>
      <c r="B1429" t="s">
        <v>59</v>
      </c>
      <c r="C1429" s="3">
        <v>776490.17394779832</v>
      </c>
      <c r="D1429" s="3">
        <v>481126337.86573011</v>
      </c>
      <c r="E1429" s="2">
        <f>Table7[[#This Row],[Total sample area changing ownership in which buyer and seller names have a similarity score of &lt;70%  (ha)]]/Table7[[#This Row],[Total sample area (ha)]]</f>
        <v>1.6139007841314574E-3</v>
      </c>
    </row>
    <row r="1430" spans="1:5" x14ac:dyDescent="0.25">
      <c r="A1430">
        <v>2012</v>
      </c>
      <c r="B1430" t="s">
        <v>88</v>
      </c>
      <c r="C1430" s="3">
        <v>183962.75211359988</v>
      </c>
      <c r="D1430" s="3">
        <v>121345500.38253804</v>
      </c>
      <c r="E1430" s="2">
        <f>Table7[[#This Row],[Total sample area changing ownership in which buyer and seller names have a similarity score of &lt;70%  (ha)]]/Table7[[#This Row],[Total sample area (ha)]]</f>
        <v>1.516024504688372E-3</v>
      </c>
    </row>
    <row r="1431" spans="1:5" x14ac:dyDescent="0.25">
      <c r="A1431">
        <v>2018</v>
      </c>
      <c r="B1431" t="s">
        <v>40</v>
      </c>
      <c r="C1431" s="3">
        <v>259227.08970000001</v>
      </c>
      <c r="D1431" s="3">
        <v>172364294.68970001</v>
      </c>
      <c r="E1431" s="2">
        <f>Table7[[#This Row],[Total sample area changing ownership in which buyer and seller names have a similarity score of &lt;70%  (ha)]]/Table7[[#This Row],[Total sample area (ha)]]</f>
        <v>1.5039488901496412E-3</v>
      </c>
    </row>
    <row r="1432" spans="1:5" x14ac:dyDescent="0.25">
      <c r="A1432">
        <v>2019</v>
      </c>
      <c r="B1432" t="s">
        <v>88</v>
      </c>
      <c r="C1432" s="3">
        <v>202232.08960000001</v>
      </c>
      <c r="D1432" s="3">
        <v>134845622.0896</v>
      </c>
      <c r="E1432" s="2">
        <f>Table7[[#This Row],[Total sample area changing ownership in which buyer and seller names have a similarity score of &lt;70%  (ha)]]/Table7[[#This Row],[Total sample area (ha)]]</f>
        <v>1.4997304804276416E-3</v>
      </c>
    </row>
    <row r="1433" spans="1:5" x14ac:dyDescent="0.25">
      <c r="A1433">
        <v>2010</v>
      </c>
      <c r="B1433" t="s">
        <v>7</v>
      </c>
      <c r="C1433" s="3">
        <v>46004.192419999999</v>
      </c>
      <c r="D1433" s="3">
        <v>31371762.172419999</v>
      </c>
      <c r="E1433" s="2">
        <f>Table7[[#This Row],[Total sample area changing ownership in which buyer and seller names have a similarity score of &lt;70%  (ha)]]/Table7[[#This Row],[Total sample area (ha)]]</f>
        <v>1.4664204123172868E-3</v>
      </c>
    </row>
    <row r="1434" spans="1:5" x14ac:dyDescent="0.25">
      <c r="A1434">
        <v>2014</v>
      </c>
      <c r="B1434" t="s">
        <v>31</v>
      </c>
      <c r="C1434" s="3">
        <v>158082.06640000001</v>
      </c>
      <c r="D1434" s="3">
        <v>107999198.56640001</v>
      </c>
      <c r="E1434" s="2">
        <f>Table7[[#This Row],[Total sample area changing ownership in which buyer and seller names have a similarity score of &lt;70%  (ha)]]/Table7[[#This Row],[Total sample area (ha)]]</f>
        <v>1.4637336989385906E-3</v>
      </c>
    </row>
    <row r="1435" spans="1:5" x14ac:dyDescent="0.25">
      <c r="A1435">
        <v>2006</v>
      </c>
      <c r="B1435" t="s">
        <v>9</v>
      </c>
      <c r="C1435" s="3">
        <v>83103.357709299875</v>
      </c>
      <c r="D1435" s="3">
        <v>57246060.113673158</v>
      </c>
      <c r="E1435" s="2">
        <f>Table7[[#This Row],[Total sample area changing ownership in which buyer and seller names have a similarity score of &lt;70%  (ha)]]/Table7[[#This Row],[Total sample area (ha)]]</f>
        <v>1.4516869378308661E-3</v>
      </c>
    </row>
    <row r="1436" spans="1:5" x14ac:dyDescent="0.25">
      <c r="A1436">
        <v>2006</v>
      </c>
      <c r="B1436" t="s">
        <v>23</v>
      </c>
      <c r="C1436" s="3">
        <v>2537448.5057710893</v>
      </c>
      <c r="D1436" s="3">
        <v>1811099653.3330743</v>
      </c>
      <c r="E1436" s="2">
        <f>Table7[[#This Row],[Total sample area changing ownership in which buyer and seller names have a similarity score of &lt;70%  (ha)]]/Table7[[#This Row],[Total sample area (ha)]]</f>
        <v>1.401054050836613E-3</v>
      </c>
    </row>
    <row r="1437" spans="1:5" x14ac:dyDescent="0.25">
      <c r="A1437">
        <v>2009</v>
      </c>
      <c r="B1437" t="s">
        <v>7</v>
      </c>
      <c r="C1437" s="3">
        <v>40665.738409999904</v>
      </c>
      <c r="D1437" s="3">
        <v>31371762.151680607</v>
      </c>
      <c r="E1437" s="2">
        <f>Table7[[#This Row],[Total sample area changing ownership in which buyer and seller names have a similarity score of &lt;70%  (ha)]]/Table7[[#This Row],[Total sample area (ha)]]</f>
        <v>1.2962529236765048E-3</v>
      </c>
    </row>
    <row r="1438" spans="1:5" x14ac:dyDescent="0.25">
      <c r="A1438">
        <v>2015</v>
      </c>
      <c r="B1438" t="s">
        <v>40</v>
      </c>
      <c r="C1438" s="3">
        <v>217798.4639</v>
      </c>
      <c r="D1438" s="3">
        <v>172157815.9639</v>
      </c>
      <c r="E1438" s="2">
        <f>Table7[[#This Row],[Total sample area changing ownership in which buyer and seller names have a similarity score of &lt;70%  (ha)]]/Table7[[#This Row],[Total sample area (ha)]]</f>
        <v>1.2651093572520137E-3</v>
      </c>
    </row>
    <row r="1439" spans="1:5" x14ac:dyDescent="0.25">
      <c r="A1439">
        <v>2019</v>
      </c>
      <c r="B1439" t="s">
        <v>3</v>
      </c>
      <c r="C1439" s="3">
        <v>1314811.209</v>
      </c>
      <c r="D1439" s="3">
        <v>1043253846.209</v>
      </c>
      <c r="E1439" s="2">
        <f>Table7[[#This Row],[Total sample area changing ownership in which buyer and seller names have a similarity score of &lt;70%  (ha)]]/Table7[[#This Row],[Total sample area (ha)]]</f>
        <v>1.2602984535142539E-3</v>
      </c>
    </row>
    <row r="1440" spans="1:5" x14ac:dyDescent="0.25">
      <c r="A1440">
        <v>2019</v>
      </c>
      <c r="B1440" t="s">
        <v>59</v>
      </c>
      <c r="C1440" s="3">
        <v>596327.62340000004</v>
      </c>
      <c r="D1440" s="3">
        <v>479497172.92339998</v>
      </c>
      <c r="E1440" s="2">
        <f>Table7[[#This Row],[Total sample area changing ownership in which buyer and seller names have a similarity score of &lt;70%  (ha)]]/Table7[[#This Row],[Total sample area (ha)]]</f>
        <v>1.2436520110521356E-3</v>
      </c>
    </row>
    <row r="1441" spans="1:5" x14ac:dyDescent="0.25">
      <c r="A1441">
        <v>2018</v>
      </c>
      <c r="B1441" t="s">
        <v>54</v>
      </c>
      <c r="C1441" s="3">
        <v>26951.747370000001</v>
      </c>
      <c r="D1441" s="3">
        <v>21796288.62737</v>
      </c>
      <c r="E1441" s="2">
        <f>Table7[[#This Row],[Total sample area changing ownership in which buyer and seller names have a similarity score of &lt;70%  (ha)]]/Table7[[#This Row],[Total sample area (ha)]]</f>
        <v>1.2365292014052428E-3</v>
      </c>
    </row>
    <row r="1442" spans="1:5" x14ac:dyDescent="0.25">
      <c r="A1442">
        <v>2016</v>
      </c>
      <c r="B1442" t="s">
        <v>81</v>
      </c>
      <c r="C1442" s="3">
        <v>1916628.0416033987</v>
      </c>
      <c r="D1442" s="3">
        <v>1556623125.961848</v>
      </c>
      <c r="E1442" s="2">
        <f>Table7[[#This Row],[Total sample area changing ownership in which buyer and seller names have a similarity score of &lt;70%  (ha)]]/Table7[[#This Row],[Total sample area (ha)]]</f>
        <v>1.23127300991311E-3</v>
      </c>
    </row>
    <row r="1443" spans="1:5" x14ac:dyDescent="0.25">
      <c r="A1443">
        <v>2004</v>
      </c>
      <c r="B1443" t="s">
        <v>9</v>
      </c>
      <c r="C1443" s="3">
        <v>69567.364587899909</v>
      </c>
      <c r="D1443" s="3">
        <v>59770768.959825881</v>
      </c>
      <c r="E1443" s="2">
        <f>Table7[[#This Row],[Total sample area changing ownership in which buyer and seller names have a similarity score of &lt;70%  (ha)]]/Table7[[#This Row],[Total sample area (ha)]]</f>
        <v>1.1639027872413466E-3</v>
      </c>
    </row>
    <row r="1444" spans="1:5" x14ac:dyDescent="0.25">
      <c r="A1444">
        <v>2005</v>
      </c>
      <c r="B1444" t="s">
        <v>0</v>
      </c>
      <c r="C1444" s="3">
        <v>58956.503519999998</v>
      </c>
      <c r="D1444" s="3">
        <v>51092625.533519998</v>
      </c>
      <c r="E1444" s="2">
        <f>Table7[[#This Row],[Total sample area changing ownership in which buyer and seller names have a similarity score of &lt;70%  (ha)]]/Table7[[#This Row],[Total sample area (ha)]]</f>
        <v>1.1539141491431243E-3</v>
      </c>
    </row>
    <row r="1445" spans="1:5" x14ac:dyDescent="0.25">
      <c r="A1445">
        <v>2018</v>
      </c>
      <c r="B1445" t="s">
        <v>13</v>
      </c>
      <c r="C1445" s="3">
        <v>9086.2994429999999</v>
      </c>
      <c r="D1445" s="3">
        <v>8434476.9764430001</v>
      </c>
      <c r="E1445" s="2">
        <f>Table7[[#This Row],[Total sample area changing ownership in which buyer and seller names have a similarity score of &lt;70%  (ha)]]/Table7[[#This Row],[Total sample area (ha)]]</f>
        <v>1.0772807215405889E-3</v>
      </c>
    </row>
    <row r="1446" spans="1:5" x14ac:dyDescent="0.25">
      <c r="A1446">
        <v>2005</v>
      </c>
      <c r="B1446" t="s">
        <v>8</v>
      </c>
      <c r="C1446" s="3">
        <v>257359.03289999999</v>
      </c>
      <c r="D1446" s="3">
        <v>250348632.6329</v>
      </c>
      <c r="E1446" s="2">
        <f>Table7[[#This Row],[Total sample area changing ownership in which buyer and seller names have a similarity score of &lt;70%  (ha)]]/Table7[[#This Row],[Total sample area (ha)]]</f>
        <v>1.0280025506565467E-3</v>
      </c>
    </row>
    <row r="1447" spans="1:5" x14ac:dyDescent="0.25">
      <c r="A1447">
        <v>2004</v>
      </c>
      <c r="B1447" t="s">
        <v>23</v>
      </c>
      <c r="C1447" s="3">
        <v>1788758.8662754896</v>
      </c>
      <c r="D1447" s="3">
        <v>1811937237.5279641</v>
      </c>
      <c r="E1447" s="2">
        <f>Table7[[#This Row],[Total sample area changing ownership in which buyer and seller names have a similarity score of &lt;70%  (ha)]]/Table7[[#This Row],[Total sample area (ha)]]</f>
        <v>9.872079613065974E-4</v>
      </c>
    </row>
    <row r="1448" spans="1:5" x14ac:dyDescent="0.25">
      <c r="A1448">
        <v>2011</v>
      </c>
      <c r="B1448" t="s">
        <v>54</v>
      </c>
      <c r="C1448" s="3">
        <v>24953.72034</v>
      </c>
      <c r="D1448" s="3">
        <v>25778701.740339998</v>
      </c>
      <c r="E1448" s="2">
        <f>Table7[[#This Row],[Total sample area changing ownership in which buyer and seller names have a similarity score of &lt;70%  (ha)]]/Table7[[#This Row],[Total sample area (ha)]]</f>
        <v>9.6799755826923516E-4</v>
      </c>
    </row>
    <row r="1449" spans="1:5" x14ac:dyDescent="0.25">
      <c r="A1449">
        <v>2014</v>
      </c>
      <c r="B1449" t="s">
        <v>91</v>
      </c>
      <c r="C1449" s="3">
        <v>1084091.807</v>
      </c>
      <c r="D1449" s="3">
        <v>1160561970.8069999</v>
      </c>
      <c r="E1449" s="2">
        <f>Table7[[#This Row],[Total sample area changing ownership in which buyer and seller names have a similarity score of &lt;70%  (ha)]]/Table7[[#This Row],[Total sample area (ha)]]</f>
        <v>9.3410936621176189E-4</v>
      </c>
    </row>
    <row r="1450" spans="1:5" x14ac:dyDescent="0.25">
      <c r="A1450">
        <v>2006</v>
      </c>
      <c r="B1450" t="s">
        <v>54</v>
      </c>
      <c r="C1450" s="3">
        <v>17477.400901099947</v>
      </c>
      <c r="D1450" s="3">
        <v>18732748.28376697</v>
      </c>
      <c r="E1450" s="2">
        <f>Table7[[#This Row],[Total sample area changing ownership in which buyer and seller names have a similarity score of &lt;70%  (ha)]]/Table7[[#This Row],[Total sample area (ha)]]</f>
        <v>9.3298648101972016E-4</v>
      </c>
    </row>
    <row r="1451" spans="1:5" x14ac:dyDescent="0.25">
      <c r="A1451">
        <v>2012</v>
      </c>
      <c r="B1451" t="s">
        <v>81</v>
      </c>
      <c r="C1451" s="3">
        <v>1403001.4465945989</v>
      </c>
      <c r="D1451" s="3">
        <v>1553971680.4303739</v>
      </c>
      <c r="E1451" s="2">
        <f>Table7[[#This Row],[Total sample area changing ownership in which buyer and seller names have a similarity score of &lt;70%  (ha)]]/Table7[[#This Row],[Total sample area (ha)]]</f>
        <v>9.0284878692643638E-4</v>
      </c>
    </row>
    <row r="1452" spans="1:5" x14ac:dyDescent="0.25">
      <c r="A1452">
        <v>2017</v>
      </c>
      <c r="B1452" t="s">
        <v>91</v>
      </c>
      <c r="C1452" s="3">
        <v>1055975.9269863991</v>
      </c>
      <c r="D1452" s="3">
        <v>1172291210.1628795</v>
      </c>
      <c r="E1452" s="2">
        <f>Table7[[#This Row],[Total sample area changing ownership in which buyer and seller names have a similarity score of &lt;70%  (ha)]]/Table7[[#This Row],[Total sample area (ha)]]</f>
        <v>9.0077953142690594E-4</v>
      </c>
    </row>
    <row r="1453" spans="1:5" x14ac:dyDescent="0.25">
      <c r="A1453">
        <v>2011</v>
      </c>
      <c r="B1453" t="s">
        <v>78</v>
      </c>
      <c r="C1453" s="3">
        <v>52314.478199999998</v>
      </c>
      <c r="D1453" s="3">
        <v>63860989.528200001</v>
      </c>
      <c r="E1453" s="2">
        <f>Table7[[#This Row],[Total sample area changing ownership in which buyer and seller names have a similarity score of &lt;70%  (ha)]]/Table7[[#This Row],[Total sample area (ha)]]</f>
        <v>8.1919304079838525E-4</v>
      </c>
    </row>
    <row r="1454" spans="1:5" x14ac:dyDescent="0.25">
      <c r="A1454">
        <v>2014</v>
      </c>
      <c r="B1454" t="s">
        <v>48</v>
      </c>
      <c r="C1454" s="3">
        <v>242698.23370000001</v>
      </c>
      <c r="D1454" s="3">
        <v>344780292.23369998</v>
      </c>
      <c r="E1454" s="2">
        <f>Table7[[#This Row],[Total sample area changing ownership in which buyer and seller names have a similarity score of &lt;70%  (ha)]]/Table7[[#This Row],[Total sample area (ha)]]</f>
        <v>7.0392142232855238E-4</v>
      </c>
    </row>
    <row r="1455" spans="1:5" x14ac:dyDescent="0.25">
      <c r="A1455">
        <v>2004</v>
      </c>
      <c r="B1455" t="s">
        <v>42</v>
      </c>
      <c r="C1455" s="3">
        <v>91337.650050899756</v>
      </c>
      <c r="D1455" s="3">
        <v>129822448.72176595</v>
      </c>
      <c r="E1455" s="2">
        <f>Table7[[#This Row],[Total sample area changing ownership in which buyer and seller names have a similarity score of &lt;70%  (ha)]]/Table7[[#This Row],[Total sample area (ha)]]</f>
        <v>7.0355821316121997E-4</v>
      </c>
    </row>
    <row r="1456" spans="1:5" x14ac:dyDescent="0.25">
      <c r="A1456">
        <v>2018</v>
      </c>
      <c r="B1456" t="s">
        <v>10</v>
      </c>
      <c r="C1456" s="3">
        <v>159665.66080000001</v>
      </c>
      <c r="D1456" s="3">
        <v>236780156.3608</v>
      </c>
      <c r="E1456" s="2">
        <f>Table7[[#This Row],[Total sample area changing ownership in which buyer and seller names have a similarity score of &lt;70%  (ha)]]/Table7[[#This Row],[Total sample area (ha)]]</f>
        <v>6.7432027773773934E-4</v>
      </c>
    </row>
    <row r="1457" spans="1:5" x14ac:dyDescent="0.25">
      <c r="A1457">
        <v>2019</v>
      </c>
      <c r="B1457" t="s">
        <v>26</v>
      </c>
      <c r="C1457" s="3">
        <v>18811.271219999999</v>
      </c>
      <c r="D1457" s="3">
        <v>28649713.401219998</v>
      </c>
      <c r="E1457" s="2">
        <f>Table7[[#This Row],[Total sample area changing ownership in which buyer and seller names have a similarity score of &lt;70%  (ha)]]/Table7[[#This Row],[Total sample area (ha)]]</f>
        <v>6.5659544151666638E-4</v>
      </c>
    </row>
    <row r="1458" spans="1:5" x14ac:dyDescent="0.25">
      <c r="A1458">
        <v>2015</v>
      </c>
      <c r="B1458" t="s">
        <v>11</v>
      </c>
      <c r="C1458" s="3">
        <v>1456931.07</v>
      </c>
      <c r="D1458" s="3">
        <v>2309795157.0700002</v>
      </c>
      <c r="E1458" s="2">
        <f>Table7[[#This Row],[Total sample area changing ownership in which buyer and seller names have a similarity score of &lt;70%  (ha)]]/Table7[[#This Row],[Total sample area (ha)]]</f>
        <v>6.3076202473648477E-4</v>
      </c>
    </row>
    <row r="1459" spans="1:5" x14ac:dyDescent="0.25">
      <c r="A1459">
        <v>2019</v>
      </c>
      <c r="B1459" t="s">
        <v>91</v>
      </c>
      <c r="C1459" s="3">
        <v>706713.78189999994</v>
      </c>
      <c r="D1459" s="3">
        <v>1158830271.7818999</v>
      </c>
      <c r="E1459" s="2">
        <f>Table7[[#This Row],[Total sample area changing ownership in which buyer and seller names have a similarity score of &lt;70%  (ha)]]/Table7[[#This Row],[Total sample area (ha)]]</f>
        <v>6.0985098431481824E-4</v>
      </c>
    </row>
    <row r="1460" spans="1:5" x14ac:dyDescent="0.25">
      <c r="A1460">
        <v>2016</v>
      </c>
      <c r="B1460" t="s">
        <v>11</v>
      </c>
      <c r="C1460" s="3">
        <v>1260487.7002879987</v>
      </c>
      <c r="D1460" s="3">
        <v>2311834966.3072639</v>
      </c>
      <c r="E1460" s="2">
        <f>Table7[[#This Row],[Total sample area changing ownership in which buyer and seller names have a similarity score of &lt;70%  (ha)]]/Table7[[#This Row],[Total sample area (ha)]]</f>
        <v>5.452325614320985E-4</v>
      </c>
    </row>
    <row r="1461" spans="1:5" x14ac:dyDescent="0.25">
      <c r="A1461">
        <v>2015</v>
      </c>
      <c r="B1461" t="s">
        <v>59</v>
      </c>
      <c r="C1461" s="3">
        <v>244788.1005</v>
      </c>
      <c r="D1461" s="3">
        <v>479433646.80049998</v>
      </c>
      <c r="E1461" s="2">
        <f>Table7[[#This Row],[Total sample area changing ownership in which buyer and seller names have a similarity score of &lt;70%  (ha)]]/Table7[[#This Row],[Total sample area (ha)]]</f>
        <v>5.1057764120977572E-4</v>
      </c>
    </row>
    <row r="1462" spans="1:5" x14ac:dyDescent="0.25">
      <c r="A1462">
        <v>2017</v>
      </c>
      <c r="B1462" t="s">
        <v>12</v>
      </c>
      <c r="C1462" s="3">
        <v>218740.64347999994</v>
      </c>
      <c r="D1462" s="3">
        <v>429343854.08875418</v>
      </c>
      <c r="E1462" s="2">
        <f>Table7[[#This Row],[Total sample area changing ownership in which buyer and seller names have a similarity score of &lt;70%  (ha)]]/Table7[[#This Row],[Total sample area (ha)]]</f>
        <v>5.0947659177341285E-4</v>
      </c>
    </row>
    <row r="1463" spans="1:5" x14ac:dyDescent="0.25">
      <c r="A1463">
        <v>2006</v>
      </c>
      <c r="B1463" t="s">
        <v>8</v>
      </c>
      <c r="C1463" s="3">
        <v>125746.62435069979</v>
      </c>
      <c r="D1463" s="3">
        <v>250296382.01656765</v>
      </c>
      <c r="E1463" s="2">
        <f>Table7[[#This Row],[Total sample area changing ownership in which buyer and seller names have a similarity score of &lt;70%  (ha)]]/Table7[[#This Row],[Total sample area (ha)]]</f>
        <v>5.0239089889192381E-4</v>
      </c>
    </row>
    <row r="1464" spans="1:5" x14ac:dyDescent="0.25">
      <c r="A1464">
        <v>2011</v>
      </c>
      <c r="B1464" t="s">
        <v>88</v>
      </c>
      <c r="C1464" s="3">
        <v>58899.398150000001</v>
      </c>
      <c r="D1464" s="3">
        <v>122568080.99814999</v>
      </c>
      <c r="E1464" s="2">
        <f>Table7[[#This Row],[Total sample area changing ownership in which buyer and seller names have a similarity score of &lt;70%  (ha)]]/Table7[[#This Row],[Total sample area (ha)]]</f>
        <v>4.8054434458257538E-4</v>
      </c>
    </row>
    <row r="1465" spans="1:5" x14ac:dyDescent="0.25">
      <c r="A1465">
        <v>2018</v>
      </c>
      <c r="B1465" t="s">
        <v>3</v>
      </c>
      <c r="C1465" s="3">
        <v>433875.65759999998</v>
      </c>
      <c r="D1465" s="3">
        <v>1043253845.6576</v>
      </c>
      <c r="E1465" s="2">
        <f>Table7[[#This Row],[Total sample area changing ownership in which buyer and seller names have a similarity score of &lt;70%  (ha)]]/Table7[[#This Row],[Total sample area (ha)]]</f>
        <v>4.158869477509692E-4</v>
      </c>
    </row>
    <row r="1466" spans="1:5" x14ac:dyDescent="0.25">
      <c r="A1466">
        <v>2019</v>
      </c>
      <c r="B1466" t="s">
        <v>42</v>
      </c>
      <c r="C1466" s="3">
        <v>170961.63510000001</v>
      </c>
      <c r="D1466" s="3">
        <v>464718834.03509998</v>
      </c>
      <c r="E1466" s="2">
        <f>Table7[[#This Row],[Total sample area changing ownership in which buyer and seller names have a similarity score of &lt;70%  (ha)]]/Table7[[#This Row],[Total sample area (ha)]]</f>
        <v>3.6788187303613213E-4</v>
      </c>
    </row>
    <row r="1467" spans="1:5" x14ac:dyDescent="0.25">
      <c r="A1467">
        <v>2017</v>
      </c>
      <c r="B1467" t="s">
        <v>20</v>
      </c>
      <c r="C1467" s="3">
        <v>795134.81941769843</v>
      </c>
      <c r="D1467" s="3">
        <v>2181392002.3067555</v>
      </c>
      <c r="E1467" s="2">
        <f>Table7[[#This Row],[Total sample area changing ownership in which buyer and seller names have a similarity score of &lt;70%  (ha)]]/Table7[[#This Row],[Total sample area (ha)]]</f>
        <v>3.6450799240891484E-4</v>
      </c>
    </row>
    <row r="1468" spans="1:5" x14ac:dyDescent="0.25">
      <c r="A1468">
        <v>2017</v>
      </c>
      <c r="B1468" t="s">
        <v>33</v>
      </c>
      <c r="C1468" s="3">
        <v>71362.526342899771</v>
      </c>
      <c r="D1468" s="3">
        <v>197372020.87624809</v>
      </c>
      <c r="E1468" s="2">
        <f>Table7[[#This Row],[Total sample area changing ownership in which buyer and seller names have a similarity score of &lt;70%  (ha)]]/Table7[[#This Row],[Total sample area (ha)]]</f>
        <v>3.6156353887486386E-4</v>
      </c>
    </row>
    <row r="1469" spans="1:5" x14ac:dyDescent="0.25">
      <c r="A1469">
        <v>2004</v>
      </c>
      <c r="B1469" t="s">
        <v>88</v>
      </c>
      <c r="C1469" s="3">
        <v>23019.83529339993</v>
      </c>
      <c r="D1469" s="3">
        <v>65908871.733174287</v>
      </c>
      <c r="E1469" s="2">
        <f>Table7[[#This Row],[Total sample area changing ownership in which buyer and seller names have a similarity score of &lt;70%  (ha)]]/Table7[[#This Row],[Total sample area (ha)]]</f>
        <v>3.4926762798479562E-4</v>
      </c>
    </row>
    <row r="1470" spans="1:5" x14ac:dyDescent="0.25">
      <c r="A1470">
        <v>2008</v>
      </c>
      <c r="B1470" t="s">
        <v>10</v>
      </c>
      <c r="C1470" s="3">
        <v>121402.0154179997</v>
      </c>
      <c r="D1470" s="3">
        <v>348649377.16257012</v>
      </c>
      <c r="E1470" s="2">
        <f>Table7[[#This Row],[Total sample area changing ownership in which buyer and seller names have a similarity score of &lt;70%  (ha)]]/Table7[[#This Row],[Total sample area (ha)]]</f>
        <v>3.48206603453623E-4</v>
      </c>
    </row>
    <row r="1471" spans="1:5" x14ac:dyDescent="0.25">
      <c r="A1471">
        <v>2018</v>
      </c>
      <c r="B1471" t="s">
        <v>33</v>
      </c>
      <c r="C1471" s="3">
        <v>62644.899539999999</v>
      </c>
      <c r="D1471" s="3">
        <v>197482874.49954</v>
      </c>
      <c r="E1471" s="2">
        <f>Table7[[#This Row],[Total sample area changing ownership in which buyer and seller names have a similarity score of &lt;70%  (ha)]]/Table7[[#This Row],[Total sample area (ha)]]</f>
        <v>3.1721687107681793E-4</v>
      </c>
    </row>
    <row r="1472" spans="1:5" x14ac:dyDescent="0.25">
      <c r="A1472">
        <v>2016</v>
      </c>
      <c r="B1472" t="s">
        <v>20</v>
      </c>
      <c r="C1472" s="3">
        <v>657421.91442499775</v>
      </c>
      <c r="D1472" s="3">
        <v>2181392000.703465</v>
      </c>
      <c r="E1472" s="2">
        <f>Table7[[#This Row],[Total sample area changing ownership in which buyer and seller names have a similarity score of &lt;70%  (ha)]]/Table7[[#This Row],[Total sample area (ha)]]</f>
        <v>3.0137724636974435E-4</v>
      </c>
    </row>
    <row r="1473" spans="1:5" x14ac:dyDescent="0.25">
      <c r="A1473">
        <v>2010</v>
      </c>
      <c r="B1473" t="s">
        <v>26</v>
      </c>
      <c r="C1473" s="3">
        <v>16269.31926</v>
      </c>
      <c r="D1473" s="3">
        <v>54926015.909260005</v>
      </c>
      <c r="E1473" s="2">
        <f>Table7[[#This Row],[Total sample area changing ownership in which buyer and seller names have a similarity score of &lt;70%  (ha)]]/Table7[[#This Row],[Total sample area (ha)]]</f>
        <v>2.9620424839983976E-4</v>
      </c>
    </row>
    <row r="1474" spans="1:5" x14ac:dyDescent="0.25">
      <c r="A1474">
        <v>2019</v>
      </c>
      <c r="B1474" t="s">
        <v>86</v>
      </c>
      <c r="C1474" s="3">
        <v>425607.288</v>
      </c>
      <c r="D1474" s="3">
        <v>1596762920.2880001</v>
      </c>
      <c r="E1474" s="2">
        <f>Table7[[#This Row],[Total sample area changing ownership in which buyer and seller names have a similarity score of &lt;70%  (ha)]]/Table7[[#This Row],[Total sample area (ha)]]</f>
        <v>2.6654381974453375E-4</v>
      </c>
    </row>
    <row r="1475" spans="1:5" x14ac:dyDescent="0.25">
      <c r="A1475">
        <v>2004</v>
      </c>
      <c r="B1475" t="s">
        <v>60</v>
      </c>
      <c r="C1475" s="3">
        <v>26291.429329000002</v>
      </c>
      <c r="D1475" s="3">
        <v>108358001.97750625</v>
      </c>
      <c r="E1475" s="2">
        <f>Table7[[#This Row],[Total sample area changing ownership in which buyer and seller names have a similarity score of &lt;70%  (ha)]]/Table7[[#This Row],[Total sample area (ha)]]</f>
        <v>2.4263486636139499E-4</v>
      </c>
    </row>
    <row r="1476" spans="1:5" x14ac:dyDescent="0.25">
      <c r="A1476">
        <v>2008</v>
      </c>
      <c r="B1476" t="s">
        <v>91</v>
      </c>
      <c r="C1476" s="3">
        <v>178257.34443169986</v>
      </c>
      <c r="D1476" s="3">
        <v>842320259.21767128</v>
      </c>
      <c r="E1476" s="2">
        <f>Table7[[#This Row],[Total sample area changing ownership in which buyer and seller names have a similarity score of &lt;70%  (ha)]]/Table7[[#This Row],[Total sample area (ha)]]</f>
        <v>2.1162656659506375E-4</v>
      </c>
    </row>
    <row r="1477" spans="1:5" x14ac:dyDescent="0.25">
      <c r="A1477">
        <v>2009</v>
      </c>
      <c r="B1477" t="s">
        <v>10</v>
      </c>
      <c r="C1477" s="3">
        <v>71051.040097999969</v>
      </c>
      <c r="D1477" s="3">
        <v>348649377.16257012</v>
      </c>
      <c r="E1477" s="2">
        <f>Table7[[#This Row],[Total sample area changing ownership in which buyer and seller names have a similarity score of &lt;70%  (ha)]]/Table7[[#This Row],[Total sample area (ha)]]</f>
        <v>2.0378937910699293E-4</v>
      </c>
    </row>
    <row r="1478" spans="1:5" x14ac:dyDescent="0.25">
      <c r="A1478">
        <v>2009</v>
      </c>
      <c r="B1478" t="s">
        <v>91</v>
      </c>
      <c r="C1478" s="3">
        <v>156861.1218473996</v>
      </c>
      <c r="D1478" s="3">
        <v>842381925.39722133</v>
      </c>
      <c r="E1478" s="2">
        <f>Table7[[#This Row],[Total sample area changing ownership in which buyer and seller names have a similarity score of &lt;70%  (ha)]]/Table7[[#This Row],[Total sample area (ha)]]</f>
        <v>1.8621140496744687E-4</v>
      </c>
    </row>
    <row r="1479" spans="1:5" x14ac:dyDescent="0.25">
      <c r="A1479">
        <v>2012</v>
      </c>
      <c r="B1479" t="s">
        <v>10</v>
      </c>
      <c r="C1479" s="3">
        <v>63203.362904999973</v>
      </c>
      <c r="D1479" s="3">
        <v>348619069.77974749</v>
      </c>
      <c r="E1479" s="2">
        <f>Table7[[#This Row],[Total sample area changing ownership in which buyer and seller names have a similarity score of &lt;70%  (ha)]]/Table7[[#This Row],[Total sample area (ha)]]</f>
        <v>1.8129634430190795E-4</v>
      </c>
    </row>
    <row r="1480" spans="1:5" x14ac:dyDescent="0.25">
      <c r="A1480">
        <v>2006</v>
      </c>
      <c r="B1480" t="s">
        <v>7</v>
      </c>
      <c r="C1480" s="3">
        <v>5058.2272920999994</v>
      </c>
      <c r="D1480" s="3">
        <v>28358612.334577471</v>
      </c>
      <c r="E1480" s="2">
        <f>Table7[[#This Row],[Total sample area changing ownership in which buyer and seller names have a similarity score of &lt;70%  (ha)]]/Table7[[#This Row],[Total sample area (ha)]]</f>
        <v>1.7836653050659097E-4</v>
      </c>
    </row>
    <row r="1481" spans="1:5" x14ac:dyDescent="0.25">
      <c r="A1481">
        <v>2011</v>
      </c>
      <c r="B1481" t="s">
        <v>33</v>
      </c>
      <c r="C1481" s="3">
        <v>33743.64574</v>
      </c>
      <c r="D1481" s="3">
        <v>206490208.74574</v>
      </c>
      <c r="E1481" s="2">
        <f>Table7[[#This Row],[Total sample area changing ownership in which buyer and seller names have a similarity score of &lt;70%  (ha)]]/Table7[[#This Row],[Total sample area (ha)]]</f>
        <v>1.6341523380195697E-4</v>
      </c>
    </row>
    <row r="1482" spans="1:5" x14ac:dyDescent="0.25">
      <c r="A1482">
        <v>2006</v>
      </c>
      <c r="B1482" t="s">
        <v>12</v>
      </c>
      <c r="C1482" s="3">
        <v>37411.723240999876</v>
      </c>
      <c r="D1482" s="3">
        <v>229929873.22867036</v>
      </c>
      <c r="E1482" s="2">
        <f>Table7[[#This Row],[Total sample area changing ownership in which buyer and seller names have a similarity score of &lt;70%  (ha)]]/Table7[[#This Row],[Total sample area (ha)]]</f>
        <v>1.6270927616174991E-4</v>
      </c>
    </row>
    <row r="1483" spans="1:5" x14ac:dyDescent="0.25">
      <c r="A1483">
        <v>2018</v>
      </c>
      <c r="B1483" t="s">
        <v>91</v>
      </c>
      <c r="C1483" s="3">
        <v>183103.30960000001</v>
      </c>
      <c r="D1483" s="3">
        <v>1158830272.3096001</v>
      </c>
      <c r="E1483" s="2">
        <f>Table7[[#This Row],[Total sample area changing ownership in which buyer and seller names have a similarity score of &lt;70%  (ha)]]/Table7[[#This Row],[Total sample area (ha)]]</f>
        <v>1.5800701273972331E-4</v>
      </c>
    </row>
    <row r="1484" spans="1:5" x14ac:dyDescent="0.25">
      <c r="A1484">
        <v>2014</v>
      </c>
      <c r="B1484" t="s">
        <v>23</v>
      </c>
      <c r="C1484" s="3">
        <v>335767.56439999997</v>
      </c>
      <c r="D1484" s="3">
        <v>2149286276.5644002</v>
      </c>
      <c r="E1484" s="2">
        <f>Table7[[#This Row],[Total sample area changing ownership in which buyer and seller names have a similarity score of &lt;70%  (ha)]]/Table7[[#This Row],[Total sample area (ha)]]</f>
        <v>1.5622282059918005E-4</v>
      </c>
    </row>
    <row r="1485" spans="1:5" x14ac:dyDescent="0.25">
      <c r="A1485">
        <v>2014</v>
      </c>
      <c r="B1485" t="s">
        <v>20</v>
      </c>
      <c r="C1485" s="3">
        <v>331371.42680000002</v>
      </c>
      <c r="D1485" s="3">
        <v>2179044103.4267998</v>
      </c>
      <c r="E1485" s="2">
        <f>Table7[[#This Row],[Total sample area changing ownership in which buyer and seller names have a similarity score of &lt;70%  (ha)]]/Table7[[#This Row],[Total sample area (ha)]]</f>
        <v>1.5207192285777052E-4</v>
      </c>
    </row>
    <row r="1486" spans="1:5" x14ac:dyDescent="0.25">
      <c r="A1486">
        <v>2013</v>
      </c>
      <c r="B1486" t="s">
        <v>20</v>
      </c>
      <c r="C1486" s="3">
        <v>314401.26227539987</v>
      </c>
      <c r="D1486" s="3">
        <v>2222689746.6826572</v>
      </c>
      <c r="E1486" s="2">
        <f>Table7[[#This Row],[Total sample area changing ownership in which buyer and seller names have a similarity score of &lt;70%  (ha)]]/Table7[[#This Row],[Total sample area (ha)]]</f>
        <v>1.4145080875306178E-4</v>
      </c>
    </row>
    <row r="1487" spans="1:5" x14ac:dyDescent="0.25">
      <c r="A1487">
        <v>2015</v>
      </c>
      <c r="B1487" t="s">
        <v>91</v>
      </c>
      <c r="C1487" s="3">
        <v>160729.86259999999</v>
      </c>
      <c r="D1487" s="3">
        <v>1161219193.8626001</v>
      </c>
      <c r="E1487" s="2">
        <f>Table7[[#This Row],[Total sample area changing ownership in which buyer and seller names have a similarity score of &lt;70%  (ha)]]/Table7[[#This Row],[Total sample area (ha)]]</f>
        <v>1.3841474843811284E-4</v>
      </c>
    </row>
    <row r="1488" spans="1:5" x14ac:dyDescent="0.25">
      <c r="A1488">
        <v>2015</v>
      </c>
      <c r="B1488" t="s">
        <v>23</v>
      </c>
      <c r="C1488" s="3">
        <v>283767.16830000002</v>
      </c>
      <c r="D1488" s="3">
        <v>2150817815.1683002</v>
      </c>
      <c r="E1488" s="2">
        <f>Table7[[#This Row],[Total sample area changing ownership in which buyer and seller names have a similarity score of &lt;70%  (ha)]]/Table7[[#This Row],[Total sample area (ha)]]</f>
        <v>1.3193454429230464E-4</v>
      </c>
    </row>
    <row r="1489" spans="1:5" x14ac:dyDescent="0.25">
      <c r="A1489">
        <v>2009</v>
      </c>
      <c r="B1489" t="s">
        <v>8</v>
      </c>
      <c r="C1489" s="3">
        <v>25998.673779699893</v>
      </c>
      <c r="D1489" s="3">
        <v>212952890.69762418</v>
      </c>
      <c r="E1489" s="2">
        <f>Table7[[#This Row],[Total sample area changing ownership in which buyer and seller names have a similarity score of &lt;70%  (ha)]]/Table7[[#This Row],[Total sample area (ha)]]</f>
        <v>1.220865032380138E-4</v>
      </c>
    </row>
    <row r="1490" spans="1:5" x14ac:dyDescent="0.25">
      <c r="A1490">
        <v>2015</v>
      </c>
      <c r="B1490" t="s">
        <v>13</v>
      </c>
      <c r="C1490" s="3">
        <v>1028.110739</v>
      </c>
      <c r="D1490" s="3">
        <v>8432385.0197390001</v>
      </c>
      <c r="E1490" s="2">
        <f>Table7[[#This Row],[Total sample area changing ownership in which buyer and seller names have a similarity score of &lt;70%  (ha)]]/Table7[[#This Row],[Total sample area (ha)]]</f>
        <v>1.219240744573855E-4</v>
      </c>
    </row>
    <row r="1491" spans="1:5" x14ac:dyDescent="0.25">
      <c r="A1491">
        <v>2011</v>
      </c>
      <c r="B1491" t="s">
        <v>91</v>
      </c>
      <c r="C1491" s="3">
        <v>94522.235589999997</v>
      </c>
      <c r="D1491" s="3">
        <v>842375053.43559003</v>
      </c>
      <c r="E1491" s="2">
        <f>Table7[[#This Row],[Total sample area changing ownership in which buyer and seller names have a similarity score of &lt;70%  (ha)]]/Table7[[#This Row],[Total sample area (ha)]]</f>
        <v>1.1220920563173752E-4</v>
      </c>
    </row>
    <row r="1492" spans="1:5" x14ac:dyDescent="0.25">
      <c r="A1492">
        <v>2014</v>
      </c>
      <c r="B1492" t="s">
        <v>81</v>
      </c>
      <c r="C1492" s="3">
        <v>165765.68030000001</v>
      </c>
      <c r="D1492" s="3">
        <v>1556573248.6803</v>
      </c>
      <c r="E1492" s="2">
        <f>Table7[[#This Row],[Total sample area changing ownership in which buyer and seller names have a similarity score of &lt;70%  (ha)]]/Table7[[#This Row],[Total sample area (ha)]]</f>
        <v>1.064939799270867E-4</v>
      </c>
    </row>
    <row r="1493" spans="1:5" x14ac:dyDescent="0.25">
      <c r="A1493">
        <v>2010</v>
      </c>
      <c r="B1493" t="s">
        <v>20</v>
      </c>
      <c r="C1493" s="3">
        <v>215232.61859999999</v>
      </c>
      <c r="D1493" s="3">
        <v>2066505156.6185999</v>
      </c>
      <c r="E1493" s="2">
        <f>Table7[[#This Row],[Total sample area changing ownership in which buyer and seller names have a similarity score of &lt;70%  (ha)]]/Table7[[#This Row],[Total sample area (ha)]]</f>
        <v>1.0415295500746913E-4</v>
      </c>
    </row>
    <row r="1494" spans="1:5" x14ac:dyDescent="0.25">
      <c r="A1494">
        <v>2015</v>
      </c>
      <c r="B1494" t="s">
        <v>10</v>
      </c>
      <c r="C1494" s="3">
        <v>21755.74541</v>
      </c>
      <c r="D1494" s="3">
        <v>236845021.44540998</v>
      </c>
      <c r="E1494" s="2">
        <f>Table7[[#This Row],[Total sample area changing ownership in which buyer and seller names have a similarity score of &lt;70%  (ha)]]/Table7[[#This Row],[Total sample area (ha)]]</f>
        <v>9.1856460723682319E-5</v>
      </c>
    </row>
    <row r="1495" spans="1:5" x14ac:dyDescent="0.25">
      <c r="A1495">
        <v>2019</v>
      </c>
      <c r="B1495" t="s">
        <v>10</v>
      </c>
      <c r="C1495" s="3">
        <v>21398.343250000002</v>
      </c>
      <c r="D1495" s="3">
        <v>236780156.34325001</v>
      </c>
      <c r="E1495" s="2">
        <f>Table7[[#This Row],[Total sample area changing ownership in which buyer and seller names have a similarity score of &lt;70%  (ha)]]/Table7[[#This Row],[Total sample area (ha)]]</f>
        <v>9.0372198331433411E-5</v>
      </c>
    </row>
    <row r="1496" spans="1:5" x14ac:dyDescent="0.25">
      <c r="A1496">
        <v>2019</v>
      </c>
      <c r="B1496" t="s">
        <v>18</v>
      </c>
      <c r="C1496" s="3">
        <v>40237.988490000003</v>
      </c>
      <c r="D1496" s="3">
        <v>445799409.28849</v>
      </c>
      <c r="E1496" s="2">
        <f>Table7[[#This Row],[Total sample area changing ownership in which buyer and seller names have a similarity score of &lt;70%  (ha)]]/Table7[[#This Row],[Total sample area (ha)]]</f>
        <v>9.0260300152082096E-5</v>
      </c>
    </row>
    <row r="1497" spans="1:5" x14ac:dyDescent="0.25">
      <c r="A1497">
        <v>2010</v>
      </c>
      <c r="B1497" t="s">
        <v>32</v>
      </c>
      <c r="C1497" s="3">
        <v>6216.6649880000004</v>
      </c>
      <c r="D1497" s="3">
        <v>74237108.87498799</v>
      </c>
      <c r="E1497" s="2">
        <f>Table7[[#This Row],[Total sample area changing ownership in which buyer and seller names have a similarity score of &lt;70%  (ha)]]/Table7[[#This Row],[Total sample area (ha)]]</f>
        <v>8.3740666658619335E-5</v>
      </c>
    </row>
    <row r="1498" spans="1:5" x14ac:dyDescent="0.25">
      <c r="A1498">
        <v>2010</v>
      </c>
      <c r="B1498" t="s">
        <v>42</v>
      </c>
      <c r="C1498" s="3">
        <v>33831.757539999999</v>
      </c>
      <c r="D1498" s="3">
        <v>447111102.35754001</v>
      </c>
      <c r="E1498" s="2">
        <f>Table7[[#This Row],[Total sample area changing ownership in which buyer and seller names have a similarity score of &lt;70%  (ha)]]/Table7[[#This Row],[Total sample area (ha)]]</f>
        <v>7.5667451247823984E-5</v>
      </c>
    </row>
    <row r="1499" spans="1:5" x14ac:dyDescent="0.25">
      <c r="A1499">
        <v>2012</v>
      </c>
      <c r="B1499" t="s">
        <v>20</v>
      </c>
      <c r="C1499" s="3">
        <v>147919.74653499995</v>
      </c>
      <c r="D1499" s="3">
        <v>2061558430.110101</v>
      </c>
      <c r="E1499" s="2">
        <f>Table7[[#This Row],[Total sample area changing ownership in which buyer and seller names have a similarity score of &lt;70%  (ha)]]/Table7[[#This Row],[Total sample area (ha)]]</f>
        <v>7.1751420854513468E-5</v>
      </c>
    </row>
    <row r="1500" spans="1:5" x14ac:dyDescent="0.25">
      <c r="A1500">
        <v>2019</v>
      </c>
      <c r="B1500" t="s">
        <v>11</v>
      </c>
      <c r="C1500" s="3">
        <v>162966.98389999999</v>
      </c>
      <c r="D1500" s="3">
        <v>2309588415.9839001</v>
      </c>
      <c r="E1500" s="2">
        <f>Table7[[#This Row],[Total sample area changing ownership in which buyer and seller names have a similarity score of &lt;70%  (ha)]]/Table7[[#This Row],[Total sample area (ha)]]</f>
        <v>7.0561050086742389E-5</v>
      </c>
    </row>
    <row r="1501" spans="1:5" x14ac:dyDescent="0.25">
      <c r="A1501">
        <v>2010</v>
      </c>
      <c r="B1501" t="s">
        <v>11</v>
      </c>
      <c r="C1501" s="3">
        <v>159397.6495</v>
      </c>
      <c r="D1501" s="3">
        <v>2311085678.6494999</v>
      </c>
      <c r="E1501" s="2">
        <f>Table7[[#This Row],[Total sample area changing ownership in which buyer and seller names have a similarity score of &lt;70%  (ha)]]/Table7[[#This Row],[Total sample area (ha)]]</f>
        <v>6.8970895788314171E-5</v>
      </c>
    </row>
    <row r="1502" spans="1:5" x14ac:dyDescent="0.25">
      <c r="A1502">
        <v>2009</v>
      </c>
      <c r="B1502" t="s">
        <v>20</v>
      </c>
      <c r="C1502" s="3">
        <v>141379.17078649989</v>
      </c>
      <c r="D1502" s="3">
        <v>2055835112.1046607</v>
      </c>
      <c r="E1502" s="2">
        <f>Table7[[#This Row],[Total sample area changing ownership in which buyer and seller names have a similarity score of &lt;70%  (ha)]]/Table7[[#This Row],[Total sample area (ha)]]</f>
        <v>6.8769703345402541E-5</v>
      </c>
    </row>
    <row r="1503" spans="1:5" x14ac:dyDescent="0.25">
      <c r="A1503">
        <v>2012</v>
      </c>
      <c r="B1503" t="s">
        <v>11</v>
      </c>
      <c r="C1503" s="3">
        <v>140487.63210069979</v>
      </c>
      <c r="D1503" s="3">
        <v>2307837982.7407079</v>
      </c>
      <c r="E1503" s="2">
        <f>Table7[[#This Row],[Total sample area changing ownership in which buyer and seller names have a similarity score of &lt;70%  (ha)]]/Table7[[#This Row],[Total sample area (ha)]]</f>
        <v>6.08741311787674E-5</v>
      </c>
    </row>
    <row r="1504" spans="1:5" x14ac:dyDescent="0.25">
      <c r="A1504">
        <v>2010</v>
      </c>
      <c r="B1504" t="s">
        <v>10</v>
      </c>
      <c r="C1504" s="3">
        <v>20375.7045</v>
      </c>
      <c r="D1504" s="3">
        <v>348646006.40450001</v>
      </c>
      <c r="E1504" s="2">
        <f>Table7[[#This Row],[Total sample area changing ownership in which buyer and seller names have a similarity score of &lt;70%  (ha)]]/Table7[[#This Row],[Total sample area (ha)]]</f>
        <v>5.8442386046894952E-5</v>
      </c>
    </row>
    <row r="1505" spans="1:5" x14ac:dyDescent="0.25">
      <c r="A1505">
        <v>2012</v>
      </c>
      <c r="B1505" t="s">
        <v>12</v>
      </c>
      <c r="C1505" s="3">
        <v>24542.644232499879</v>
      </c>
      <c r="D1505" s="3">
        <v>429765282.39356261</v>
      </c>
      <c r="E1505" s="2">
        <f>Table7[[#This Row],[Total sample area changing ownership in which buyer and seller names have a similarity score of &lt;70%  (ha)]]/Table7[[#This Row],[Total sample area (ha)]]</f>
        <v>5.7107089004050035E-5</v>
      </c>
    </row>
    <row r="1506" spans="1:5" x14ac:dyDescent="0.25">
      <c r="A1506">
        <v>2006</v>
      </c>
      <c r="B1506" t="s">
        <v>11</v>
      </c>
      <c r="C1506" s="3">
        <v>54934.896549599856</v>
      </c>
      <c r="D1506" s="3">
        <v>1099088661.1315162</v>
      </c>
      <c r="E1506" s="2">
        <f>Table7[[#This Row],[Total sample area changing ownership in which buyer and seller names have a similarity score of &lt;70%  (ha)]]/Table7[[#This Row],[Total sample area (ha)]]</f>
        <v>4.9982224812549846E-5</v>
      </c>
    </row>
    <row r="1507" spans="1:5" x14ac:dyDescent="0.25">
      <c r="A1507">
        <v>2011</v>
      </c>
      <c r="B1507" t="s">
        <v>12</v>
      </c>
      <c r="C1507" s="3">
        <v>18685.14889</v>
      </c>
      <c r="D1507" s="3">
        <v>429755760.94889003</v>
      </c>
      <c r="E1507" s="2">
        <f>Table7[[#This Row],[Total sample area changing ownership in which buyer and seller names have a similarity score of &lt;70%  (ha)]]/Table7[[#This Row],[Total sample area (ha)]]</f>
        <v>4.3478530337193519E-5</v>
      </c>
    </row>
    <row r="1508" spans="1:5" x14ac:dyDescent="0.25">
      <c r="A1508">
        <v>2013</v>
      </c>
      <c r="B1508" t="s">
        <v>12</v>
      </c>
      <c r="C1508" s="3">
        <v>23696.855467999874</v>
      </c>
      <c r="D1508" s="3">
        <v>647145119.75026357</v>
      </c>
      <c r="E1508" s="2">
        <f>Table7[[#This Row],[Total sample area changing ownership in which buyer and seller names have a similarity score of &lt;70%  (ha)]]/Table7[[#This Row],[Total sample area (ha)]]</f>
        <v>3.6617529430098467E-5</v>
      </c>
    </row>
    <row r="1509" spans="1:5" x14ac:dyDescent="0.25">
      <c r="A1509">
        <v>2004</v>
      </c>
      <c r="B1509" t="s">
        <v>12</v>
      </c>
      <c r="C1509" s="3">
        <v>8169.1192200000005</v>
      </c>
      <c r="D1509" s="3">
        <v>229941324.11496627</v>
      </c>
      <c r="E1509" s="2">
        <f>Table7[[#This Row],[Total sample area changing ownership in which buyer and seller names have a similarity score of &lt;70%  (ha)]]/Table7[[#This Row],[Total sample area (ha)]]</f>
        <v>3.552697302863054E-5</v>
      </c>
    </row>
    <row r="1510" spans="1:5" x14ac:dyDescent="0.25">
      <c r="A1510">
        <v>2004</v>
      </c>
      <c r="B1510" t="s">
        <v>3</v>
      </c>
      <c r="C1510" s="3">
        <v>17273.234785699988</v>
      </c>
      <c r="D1510" s="3">
        <v>505391841.2348637</v>
      </c>
      <c r="E1510" s="2">
        <f>Table7[[#This Row],[Total sample area changing ownership in which buyer and seller names have a similarity score of &lt;70%  (ha)]]/Table7[[#This Row],[Total sample area (ha)]]</f>
        <v>3.4177905886836107E-5</v>
      </c>
    </row>
    <row r="1511" spans="1:5" x14ac:dyDescent="0.25">
      <c r="A1511">
        <v>2018</v>
      </c>
      <c r="B1511" t="s">
        <v>81</v>
      </c>
      <c r="C1511" s="3">
        <v>48054.158369999997</v>
      </c>
      <c r="D1511" s="3">
        <v>1556659207.15837</v>
      </c>
      <c r="E1511" s="2">
        <f>Table7[[#This Row],[Total sample area changing ownership in which buyer and seller names have a similarity score of &lt;70%  (ha)]]/Table7[[#This Row],[Total sample area (ha)]]</f>
        <v>3.0870056945682593E-5</v>
      </c>
    </row>
    <row r="1512" spans="1:5" x14ac:dyDescent="0.25">
      <c r="A1512">
        <v>2008</v>
      </c>
      <c r="B1512" t="s">
        <v>13</v>
      </c>
      <c r="C1512" s="3">
        <v>254.30762970000001</v>
      </c>
      <c r="D1512" s="3">
        <v>8776617.2187075671</v>
      </c>
      <c r="E1512" s="2">
        <f>Table7[[#This Row],[Total sample area changing ownership in which buyer and seller names have a similarity score of &lt;70%  (ha)]]/Table7[[#This Row],[Total sample area (ha)]]</f>
        <v>2.8975586306525627E-5</v>
      </c>
    </row>
    <row r="1513" spans="1:5" x14ac:dyDescent="0.25">
      <c r="A1513">
        <v>2018</v>
      </c>
      <c r="B1513" t="s">
        <v>11</v>
      </c>
      <c r="C1513" s="3">
        <v>59013.827080000003</v>
      </c>
      <c r="D1513" s="3">
        <v>2309588415.8270798</v>
      </c>
      <c r="E1513" s="2">
        <f>Table7[[#This Row],[Total sample area changing ownership in which buyer and seller names have a similarity score of &lt;70%  (ha)]]/Table7[[#This Row],[Total sample area (ha)]]</f>
        <v>2.5551663956916211E-5</v>
      </c>
    </row>
    <row r="1514" spans="1:5" x14ac:dyDescent="0.25">
      <c r="A1514">
        <v>2017</v>
      </c>
      <c r="B1514" t="s">
        <v>11</v>
      </c>
      <c r="C1514" s="3">
        <v>51151.058627999984</v>
      </c>
      <c r="D1514" s="3">
        <v>2311729162.6763377</v>
      </c>
      <c r="E1514" s="2">
        <f>Table7[[#This Row],[Total sample area changing ownership in which buyer and seller names have a similarity score of &lt;70%  (ha)]]/Table7[[#This Row],[Total sample area (ha)]]</f>
        <v>2.2126752326289521E-5</v>
      </c>
    </row>
    <row r="1515" spans="1:5" x14ac:dyDescent="0.25">
      <c r="A1515">
        <v>2005</v>
      </c>
      <c r="B1515" t="s">
        <v>81</v>
      </c>
      <c r="C1515" s="3">
        <v>28277.26152</v>
      </c>
      <c r="D1515" s="3">
        <v>1448881431.2615199</v>
      </c>
      <c r="E1515" s="2">
        <f>Table7[[#This Row],[Total sample area changing ownership in which buyer and seller names have a similarity score of &lt;70%  (ha)]]/Table7[[#This Row],[Total sample area (ha)]]</f>
        <v>1.9516615307423327E-5</v>
      </c>
    </row>
    <row r="1516" spans="1:5" x14ac:dyDescent="0.25">
      <c r="A1516">
        <v>2008</v>
      </c>
      <c r="B1516" t="s">
        <v>20</v>
      </c>
      <c r="C1516" s="3">
        <v>39341.665942699889</v>
      </c>
      <c r="D1516" s="3">
        <v>2055835112.1046607</v>
      </c>
      <c r="E1516" s="2">
        <f>Table7[[#This Row],[Total sample area changing ownership in which buyer and seller names have a similarity score of &lt;70%  (ha)]]/Table7[[#This Row],[Total sample area (ha)]]</f>
        <v>1.9136586252009223E-5</v>
      </c>
    </row>
    <row r="1517" spans="1:5" x14ac:dyDescent="0.25">
      <c r="A1517">
        <v>2011</v>
      </c>
      <c r="B1517" t="s">
        <v>11</v>
      </c>
      <c r="C1517" s="3">
        <v>43612.371749999998</v>
      </c>
      <c r="D1517" s="3">
        <v>2311065274.3717499</v>
      </c>
      <c r="E1517" s="2">
        <f>Table7[[#This Row],[Total sample area changing ownership in which buyer and seller names have a similarity score of &lt;70%  (ha)]]/Table7[[#This Row],[Total sample area (ha)]]</f>
        <v>1.8871112051067348E-5</v>
      </c>
    </row>
    <row r="1518" spans="1:5" x14ac:dyDescent="0.25">
      <c r="A1518">
        <v>2004</v>
      </c>
      <c r="B1518" t="s">
        <v>81</v>
      </c>
      <c r="C1518" s="3">
        <v>24116.673380299846</v>
      </c>
      <c r="D1518" s="3">
        <v>1448881431.0281341</v>
      </c>
      <c r="E1518" s="2">
        <f>Table7[[#This Row],[Total sample area changing ownership in which buyer and seller names have a similarity score of &lt;70%  (ha)]]/Table7[[#This Row],[Total sample area (ha)]]</f>
        <v>1.6645028960849144E-5</v>
      </c>
    </row>
    <row r="1519" spans="1:5" x14ac:dyDescent="0.25">
      <c r="A1519">
        <v>2019</v>
      </c>
      <c r="B1519" t="s">
        <v>81</v>
      </c>
      <c r="C1519" s="3">
        <v>23251.47048</v>
      </c>
      <c r="D1519" s="3">
        <v>1556659207.47048</v>
      </c>
      <c r="E1519" s="2">
        <f>Table7[[#This Row],[Total sample area changing ownership in which buyer and seller names have a similarity score of &lt;70%  (ha)]]/Table7[[#This Row],[Total sample area (ha)]]</f>
        <v>1.4936776378808613E-5</v>
      </c>
    </row>
    <row r="1520" spans="1:5" x14ac:dyDescent="0.25">
      <c r="A1520">
        <v>2011</v>
      </c>
      <c r="B1520" t="s">
        <v>20</v>
      </c>
      <c r="C1520" s="3">
        <v>29553.33354</v>
      </c>
      <c r="D1520" s="3">
        <v>2061633006.33354</v>
      </c>
      <c r="E1520" s="2">
        <f>Table7[[#This Row],[Total sample area changing ownership in which buyer and seller names have a similarity score of &lt;70%  (ha)]]/Table7[[#This Row],[Total sample area (ha)]]</f>
        <v>1.4334914821992684E-5</v>
      </c>
    </row>
    <row r="1521" spans="1:5" x14ac:dyDescent="0.25">
      <c r="A1521">
        <v>2008</v>
      </c>
      <c r="B1521" t="s">
        <v>3</v>
      </c>
      <c r="C1521" s="3">
        <v>10047.314610000001</v>
      </c>
      <c r="D1521" s="3">
        <v>779220720.00442874</v>
      </c>
      <c r="E1521" s="2">
        <f>Table7[[#This Row],[Total sample area changing ownership in which buyer and seller names have a similarity score of &lt;70%  (ha)]]/Table7[[#This Row],[Total sample area (ha)]]</f>
        <v>1.2894054729374877E-5</v>
      </c>
    </row>
    <row r="1522" spans="1:5" x14ac:dyDescent="0.25">
      <c r="A1522">
        <v>2004</v>
      </c>
      <c r="B1522" t="s">
        <v>20</v>
      </c>
      <c r="C1522" s="3">
        <v>22164.889918099954</v>
      </c>
      <c r="D1522" s="3">
        <v>2040168496.2739477</v>
      </c>
      <c r="E1522" s="2">
        <f>Table7[[#This Row],[Total sample area changing ownership in which buyer and seller names have a similarity score of &lt;70%  (ha)]]/Table7[[#This Row],[Total sample area (ha)]]</f>
        <v>1.0864244771243502E-5</v>
      </c>
    </row>
    <row r="1523" spans="1:5" x14ac:dyDescent="0.25">
      <c r="A1523">
        <v>2015</v>
      </c>
      <c r="B1523" t="s">
        <v>12</v>
      </c>
      <c r="C1523" s="3">
        <v>4120.4306580000002</v>
      </c>
      <c r="D1523" s="3">
        <v>429665448.93065798</v>
      </c>
      <c r="E1523" s="2">
        <f>Table7[[#This Row],[Total sample area changing ownership in which buyer and seller names have a similarity score of &lt;70%  (ha)]]/Table7[[#This Row],[Total sample area (ha)]]</f>
        <v>9.589858035489794E-6</v>
      </c>
    </row>
    <row r="1524" spans="1:5" x14ac:dyDescent="0.25">
      <c r="A1524">
        <v>2009</v>
      </c>
      <c r="B1524" t="s">
        <v>12</v>
      </c>
      <c r="C1524" s="3">
        <v>4106.6305559999901</v>
      </c>
      <c r="D1524" s="3">
        <v>429755760.91635311</v>
      </c>
      <c r="E1524" s="2">
        <f>Table7[[#This Row],[Total sample area changing ownership in which buyer and seller names have a similarity score of &lt;70%  (ha)]]/Table7[[#This Row],[Total sample area (ha)]]</f>
        <v>9.5557312535928913E-6</v>
      </c>
    </row>
    <row r="1525" spans="1:5" x14ac:dyDescent="0.25">
      <c r="A1525">
        <v>2019</v>
      </c>
      <c r="B1525" t="s">
        <v>12</v>
      </c>
      <c r="C1525" s="3">
        <v>4061.319943</v>
      </c>
      <c r="D1525" s="3">
        <v>428583990.31994301</v>
      </c>
      <c r="E1525" s="2">
        <f>Table7[[#This Row],[Total sample area changing ownership in which buyer and seller names have a similarity score of &lt;70%  (ha)]]/Table7[[#This Row],[Total sample area (ha)]]</f>
        <v>9.4761354477291066E-6</v>
      </c>
    </row>
    <row r="1526" spans="1:5" x14ac:dyDescent="0.25">
      <c r="A1526">
        <v>2006</v>
      </c>
      <c r="B1526" t="s">
        <v>81</v>
      </c>
      <c r="C1526" s="3">
        <v>13052.213839999937</v>
      </c>
      <c r="D1526" s="3">
        <v>1448881203.0561402</v>
      </c>
      <c r="E1526" s="2">
        <f>Table7[[#This Row],[Total sample area changing ownership in which buyer and seller names have a similarity score of &lt;70%  (ha)]]/Table7[[#This Row],[Total sample area (ha)]]</f>
        <v>9.0084775842689976E-6</v>
      </c>
    </row>
    <row r="1527" spans="1:5" x14ac:dyDescent="0.25">
      <c r="A1527">
        <v>2008</v>
      </c>
      <c r="B1527" t="s">
        <v>88</v>
      </c>
      <c r="C1527" s="3">
        <v>991.38707190000002</v>
      </c>
      <c r="D1527" s="3">
        <v>120522368.73987406</v>
      </c>
      <c r="E1527" s="2">
        <f>Table7[[#This Row],[Total sample area changing ownership in which buyer and seller names have a similarity score of &lt;70%  (ha)]]/Table7[[#This Row],[Total sample area (ha)]]</f>
        <v>8.2257516365259249E-6</v>
      </c>
    </row>
    <row r="1528" spans="1:5" x14ac:dyDescent="0.25">
      <c r="A1528">
        <v>2010</v>
      </c>
      <c r="B1528" t="s">
        <v>3</v>
      </c>
      <c r="C1528" s="3">
        <v>5713.8975030000001</v>
      </c>
      <c r="D1528" s="3">
        <v>779220719.69750297</v>
      </c>
      <c r="E1528" s="2">
        <f>Table7[[#This Row],[Total sample area changing ownership in which buyer and seller names have a similarity score of &lt;70%  (ha)]]/Table7[[#This Row],[Total sample area (ha)]]</f>
        <v>7.3328356889921528E-6</v>
      </c>
    </row>
    <row r="1529" spans="1:5" x14ac:dyDescent="0.25">
      <c r="A1529">
        <v>2017</v>
      </c>
      <c r="B1529" t="s">
        <v>81</v>
      </c>
      <c r="C1529" s="3">
        <v>10406.713923999969</v>
      </c>
      <c r="D1529" s="3">
        <v>1556629204.2990217</v>
      </c>
      <c r="E1529" s="2">
        <f>Table7[[#This Row],[Total sample area changing ownership in which buyer and seller names have a similarity score of &lt;70%  (ha)]]/Table7[[#This Row],[Total sample area (ha)]]</f>
        <v>6.6854160870547844E-6</v>
      </c>
    </row>
    <row r="1530" spans="1:5" x14ac:dyDescent="0.25">
      <c r="A1530">
        <v>2018</v>
      </c>
      <c r="B1530" t="s">
        <v>42</v>
      </c>
      <c r="C1530" s="3">
        <v>2524.2986519999999</v>
      </c>
      <c r="D1530" s="3">
        <v>464718834.09865201</v>
      </c>
      <c r="E1530" s="2">
        <f>Table7[[#This Row],[Total sample area changing ownership in which buyer and seller names have a similarity score of &lt;70%  (ha)]]/Table7[[#This Row],[Total sample area (ha)]]</f>
        <v>5.4318836827347819E-6</v>
      </c>
    </row>
    <row r="1531" spans="1:5" x14ac:dyDescent="0.25">
      <c r="A1531">
        <v>2005</v>
      </c>
      <c r="B1531" t="s">
        <v>20</v>
      </c>
      <c r="C1531" s="3">
        <v>10880.205480000001</v>
      </c>
      <c r="D1531" s="3">
        <v>2040168496.2054801</v>
      </c>
      <c r="E1531" s="2">
        <f>Table7[[#This Row],[Total sample area changing ownership in which buyer and seller names have a similarity score of &lt;70%  (ha)]]/Table7[[#This Row],[Total sample area (ha)]]</f>
        <v>5.3329935739308544E-6</v>
      </c>
    </row>
    <row r="1532" spans="1:5" x14ac:dyDescent="0.25">
      <c r="A1532">
        <v>2010</v>
      </c>
      <c r="B1532" t="s">
        <v>81</v>
      </c>
      <c r="C1532" s="3">
        <v>8083.1658450000004</v>
      </c>
      <c r="D1532" s="3">
        <v>1552442871.1658449</v>
      </c>
      <c r="E1532" s="2">
        <f>Table7[[#This Row],[Total sample area changing ownership in which buyer and seller names have a similarity score of &lt;70%  (ha)]]/Table7[[#This Row],[Total sample area (ha)]]</f>
        <v>5.2067396457106015E-6</v>
      </c>
    </row>
    <row r="1533" spans="1:5" x14ac:dyDescent="0.25">
      <c r="A1533">
        <v>2006</v>
      </c>
      <c r="B1533" t="s">
        <v>20</v>
      </c>
      <c r="C1533" s="3">
        <v>9758.2865323999886</v>
      </c>
      <c r="D1533" s="3">
        <v>2040168349.7716846</v>
      </c>
      <c r="E1533" s="2">
        <f>Table7[[#This Row],[Total sample area changing ownership in which buyer and seller names have a similarity score of &lt;70%  (ha)]]/Table7[[#This Row],[Total sample area (ha)]]</f>
        <v>4.7830790696718921E-6</v>
      </c>
    </row>
    <row r="1534" spans="1:5" x14ac:dyDescent="0.25">
      <c r="A1534">
        <v>2009</v>
      </c>
      <c r="B1534" t="s">
        <v>81</v>
      </c>
      <c r="C1534" s="3">
        <v>5314.1625982999885</v>
      </c>
      <c r="D1534" s="3">
        <v>1554396867.7906864</v>
      </c>
      <c r="E1534" s="2">
        <f>Table7[[#This Row],[Total sample area changing ownership in which buyer and seller names have a similarity score of &lt;70%  (ha)]]/Table7[[#This Row],[Total sample area (ha)]]</f>
        <v>3.4187939440801736E-6</v>
      </c>
    </row>
    <row r="1535" spans="1:5" x14ac:dyDescent="0.25">
      <c r="A1535">
        <v>2008</v>
      </c>
      <c r="B1535" t="s">
        <v>81</v>
      </c>
      <c r="C1535" s="3">
        <v>4958.988572199979</v>
      </c>
      <c r="D1535" s="3">
        <v>1555964785.7561836</v>
      </c>
      <c r="E1535" s="2">
        <f>Table7[[#This Row],[Total sample area changing ownership in which buyer and seller names have a similarity score of &lt;70%  (ha)]]/Table7[[#This Row],[Total sample area (ha)]]</f>
        <v>3.1870827782197906E-6</v>
      </c>
    </row>
    <row r="1536" spans="1:5" x14ac:dyDescent="0.25">
      <c r="A1536">
        <v>2011</v>
      </c>
      <c r="B1536" t="s">
        <v>81</v>
      </c>
      <c r="C1536" s="3">
        <v>2798.0564060000002</v>
      </c>
      <c r="D1536" s="3">
        <v>1552505589.056406</v>
      </c>
      <c r="E1536" s="2">
        <f>Table7[[#This Row],[Total sample area changing ownership in which buyer and seller names have a similarity score of &lt;70%  (ha)]]/Table7[[#This Row],[Total sample area (ha)]]</f>
        <v>1.8022842724196726E-6</v>
      </c>
    </row>
    <row r="1537" spans="1:5" x14ac:dyDescent="0.25">
      <c r="A1537">
        <v>2005</v>
      </c>
      <c r="B1537" t="s">
        <v>13</v>
      </c>
      <c r="C1537">
        <v>0</v>
      </c>
      <c r="D1537">
        <v>7431016.3669999996</v>
      </c>
      <c r="E1537" s="2">
        <f>Table7[[#This Row],[Total sample area changing ownership in which buyer and seller names have a similarity score of &lt;70%  (ha)]]/Table7[[#This Row],[Total sample area (ha)]]</f>
        <v>0</v>
      </c>
    </row>
    <row r="1538" spans="1:5" x14ac:dyDescent="0.25">
      <c r="A1538">
        <v>2012</v>
      </c>
      <c r="B1538" t="s">
        <v>32</v>
      </c>
      <c r="C1538">
        <v>0</v>
      </c>
      <c r="D1538">
        <v>74351696.61463806</v>
      </c>
      <c r="E1538" s="2">
        <f>Table7[[#This Row],[Total sample area changing ownership in which buyer and seller names have a similarity score of &lt;70%  (ha)]]/Table7[[#This Row],[Total sample area (ha)]]</f>
        <v>0</v>
      </c>
    </row>
    <row r="1539" spans="1:5" x14ac:dyDescent="0.25">
      <c r="A1539">
        <v>2019</v>
      </c>
      <c r="B1539" t="s">
        <v>13</v>
      </c>
      <c r="C1539">
        <v>0</v>
      </c>
      <c r="D1539">
        <v>8434476.977</v>
      </c>
      <c r="E1539" s="2">
        <f>Table7[[#This Row],[Total sample area changing ownership in which buyer and seller names have a similarity score of &lt;70%  (ha)]]/Table7[[#This Row],[Total sample area (ha)]]</f>
        <v>0</v>
      </c>
    </row>
  </sheetData>
  <mergeCells count="2">
    <mergeCell ref="A2:E2"/>
    <mergeCell ref="A1:E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Data Description</vt:lpstr>
      <vt:lpstr>Metadata</vt:lpstr>
      <vt:lpstr>Total Sample (Rural land)</vt:lpstr>
      <vt:lpstr>Agricultural Subset</vt:lpstr>
      <vt:lpstr>Cropping Subset</vt:lpstr>
      <vt:lpstr>Grazing Subset</vt:lpstr>
      <vt:lpstr>Non-irrigated Subset</vt:lpstr>
      <vt:lpstr>Irrigated Subset</vt:lpstr>
      <vt:lpstr>Non-Agri Subset</vt:lpstr>
      <vt:lpstr>Individuals On Title Subset</vt:lpstr>
      <vt:lpstr>Company on Title Subset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Umana Restrepo</dc:creator>
  <cp:lastModifiedBy>Guillermo Umana Restrepo</cp:lastModifiedBy>
  <dcterms:created xsi:type="dcterms:W3CDTF">2021-11-08T22:37:34Z</dcterms:created>
  <dcterms:modified xsi:type="dcterms:W3CDTF">2021-11-09T05:37:30Z</dcterms:modified>
</cp:coreProperties>
</file>